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DB\Personal\WB504672\WorldBank_Github\MHC-HLO-Production\01_input\"/>
    </mc:Choice>
  </mc:AlternateContent>
  <xr:revisionPtr revIDLastSave="0" documentId="13_ncr:1_{3BAFA1C2-D0EF-4DAF-B23C-7A1F4AEDDF65}" xr6:coauthVersionLast="47" xr6:coauthVersionMax="47" xr10:uidLastSave="{00000000-0000-0000-0000-000000000000}"/>
  <bookViews>
    <workbookView xWindow="-110" yWindow="-110" windowWidth="19420" windowHeight="10420" xr2:uid="{B2C7C63E-211F-4438-8496-0E67CCB023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2" i="1"/>
</calcChain>
</file>

<file path=xl/sharedStrings.xml><?xml version="1.0" encoding="utf-8"?>
<sst xmlns="http://schemas.openxmlformats.org/spreadsheetml/2006/main" count="296" uniqueCount="45">
  <si>
    <t>COUNTRY</t>
  </si>
  <si>
    <t>Argentina</t>
  </si>
  <si>
    <t>Brazil</t>
  </si>
  <si>
    <t>Chili</t>
  </si>
  <si>
    <t>Colombia</t>
  </si>
  <si>
    <t>Costa Rica</t>
  </si>
  <si>
    <t>Cuba</t>
  </si>
  <si>
    <t>Dominican Republic</t>
  </si>
  <si>
    <t>Ecuador</t>
  </si>
  <si>
    <t>Guatemala</t>
  </si>
  <si>
    <t>Honduras</t>
  </si>
  <si>
    <t>Mexico</t>
  </si>
  <si>
    <t>Nicaragua</t>
  </si>
  <si>
    <t>Panama</t>
  </si>
  <si>
    <t>Peru</t>
  </si>
  <si>
    <t>Paraguay</t>
  </si>
  <si>
    <t>The Savior</t>
  </si>
  <si>
    <t>Uruguay</t>
  </si>
  <si>
    <t>subject</t>
  </si>
  <si>
    <t>grade</t>
  </si>
  <si>
    <t>reading</t>
  </si>
  <si>
    <t>math</t>
  </si>
  <si>
    <t>science</t>
  </si>
  <si>
    <t>ARG</t>
  </si>
  <si>
    <t>BRA</t>
  </si>
  <si>
    <t>COL</t>
  </si>
  <si>
    <t>CUB</t>
  </si>
  <si>
    <t>DOM</t>
  </si>
  <si>
    <t>ECU</t>
  </si>
  <si>
    <t>MEX</t>
  </si>
  <si>
    <t>NIC</t>
  </si>
  <si>
    <t>PAN</t>
  </si>
  <si>
    <t>CHL</t>
  </si>
  <si>
    <t>CRI</t>
  </si>
  <si>
    <t>GTM</t>
  </si>
  <si>
    <t>HND</t>
  </si>
  <si>
    <t>PER</t>
  </si>
  <si>
    <t>PRY</t>
  </si>
  <si>
    <t>SLV</t>
  </si>
  <si>
    <t>URY</t>
  </si>
  <si>
    <t>cntabb</t>
  </si>
  <si>
    <t>score</t>
  </si>
  <si>
    <t>year</t>
  </si>
  <si>
    <t>LLECE_T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</si>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</sst>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4A12-B6F2-421F-9152-E100800E01C0}">
  <dimension ref="A1:G86"/>
  <sheetViews>
    <sheetView tabSelected="1" workbookViewId="0">
      <selection activeCell="C2" sqref="C2"/>
    </sheetView>
  </sheetViews>
  <sheetFormatPr defaultRowHeight="14.5" x14ac:dyDescent="0.35"/>
  <cols>
    <col min="1" max="4" width="15.54296875" customWidth="1"/>
  </cols>
  <sheetData>
    <row r="1" spans="1:7" ht="15" thickBot="1" x14ac:dyDescent="0.4">
      <c r="A1" s="1" t="s">
        <v>0</v>
      </c>
      <c r="B1" s="1" t="s">
        <v>40</v>
      </c>
      <c r="C1" s="1" t="s">
        <v>44</v>
      </c>
      <c r="D1" s="1" t="s">
        <v>42</v>
      </c>
      <c r="E1" s="1" t="s">
        <v>18</v>
      </c>
      <c r="F1" s="1" t="s">
        <v>19</v>
      </c>
      <c r="G1" s="1" t="s">
        <v>41</v>
      </c>
    </row>
    <row r="2" spans="1:7" ht="15" thickBot="1" x14ac:dyDescent="0.4">
      <c r="A2" s="1" t="s">
        <v>1</v>
      </c>
      <c r="B2" s="1" t="str">
        <f>VLOOKUP(A2,Sheet2!$A$1:$B$17,2,FALSE)</f>
        <v>ARG</v>
      </c>
      <c r="C2" s="1" t="s">
        <v>43</v>
      </c>
      <c r="D2" s="1">
        <v>2013</v>
      </c>
      <c r="E2" s="1" t="s">
        <v>20</v>
      </c>
      <c r="F2" s="1">
        <v>3</v>
      </c>
      <c r="G2" s="1">
        <v>702.67</v>
      </c>
    </row>
    <row r="3" spans="1:7" ht="15" thickBot="1" x14ac:dyDescent="0.4">
      <c r="A3" s="1" t="s">
        <v>2</v>
      </c>
      <c r="B3" s="1" t="str">
        <f>VLOOKUP(A3,Sheet2!$A$1:$B$17,2,FALSE)</f>
        <v>BRA</v>
      </c>
      <c r="C3" s="1" t="s">
        <v>43</v>
      </c>
      <c r="D3" s="1">
        <v>2013</v>
      </c>
      <c r="E3" s="1" t="s">
        <v>20</v>
      </c>
      <c r="F3" s="1">
        <v>3</v>
      </c>
      <c r="G3" s="1">
        <v>712.37</v>
      </c>
    </row>
    <row r="4" spans="1:7" ht="15" thickBot="1" x14ac:dyDescent="0.4">
      <c r="A4" s="1" t="s">
        <v>3</v>
      </c>
      <c r="B4" s="1" t="str">
        <f>VLOOKUP(A4,Sheet2!$A$1:$B$17,2,FALSE)</f>
        <v>CHL</v>
      </c>
      <c r="C4" s="1" t="s">
        <v>43</v>
      </c>
      <c r="D4" s="1">
        <v>2013</v>
      </c>
      <c r="E4" s="1" t="s">
        <v>20</v>
      </c>
      <c r="F4" s="1">
        <v>3</v>
      </c>
      <c r="G4" s="1">
        <v>802.01</v>
      </c>
    </row>
    <row r="5" spans="1:7" ht="15" thickBot="1" x14ac:dyDescent="0.4">
      <c r="A5" s="1" t="s">
        <v>4</v>
      </c>
      <c r="B5" s="1" t="str">
        <f>VLOOKUP(A5,Sheet2!$A$1:$B$17,2,FALSE)</f>
        <v>COL</v>
      </c>
      <c r="C5" s="1" t="s">
        <v>43</v>
      </c>
      <c r="D5" s="1">
        <v>2013</v>
      </c>
      <c r="E5" s="1" t="s">
        <v>20</v>
      </c>
      <c r="F5" s="1">
        <v>3</v>
      </c>
      <c r="G5" s="1">
        <v>714.25</v>
      </c>
    </row>
    <row r="6" spans="1:7" ht="15" thickBot="1" x14ac:dyDescent="0.4">
      <c r="A6" s="1" t="s">
        <v>5</v>
      </c>
      <c r="B6" s="1" t="str">
        <f>VLOOKUP(A6,Sheet2!$A$1:$B$17,2,FALSE)</f>
        <v>CRI</v>
      </c>
      <c r="C6" s="1" t="s">
        <v>43</v>
      </c>
      <c r="D6" s="1">
        <v>2013</v>
      </c>
      <c r="E6" s="1" t="s">
        <v>20</v>
      </c>
      <c r="F6" s="1">
        <v>3</v>
      </c>
      <c r="G6" s="1">
        <v>753.94</v>
      </c>
    </row>
    <row r="7" spans="1:7" ht="15" thickBot="1" x14ac:dyDescent="0.4">
      <c r="A7" s="1" t="s">
        <v>6</v>
      </c>
      <c r="B7" s="1" t="str">
        <f>VLOOKUP(A7,Sheet2!$A$1:$B$17,2,FALSE)</f>
        <v>CUB</v>
      </c>
      <c r="C7" s="1" t="s">
        <v>43</v>
      </c>
      <c r="D7" s="1">
        <v>2013</v>
      </c>
      <c r="E7" s="1" t="s">
        <v>20</v>
      </c>
      <c r="F7" s="1">
        <v>3</v>
      </c>
      <c r="G7" s="1"/>
    </row>
    <row r="8" spans="1:7" ht="28.5" thickBot="1" x14ac:dyDescent="0.4">
      <c r="A8" s="1" t="s">
        <v>7</v>
      </c>
      <c r="B8" s="1" t="str">
        <f>VLOOKUP(A8,Sheet2!$A$1:$B$17,2,FALSE)</f>
        <v>DOM</v>
      </c>
      <c r="C8" s="1" t="s">
        <v>43</v>
      </c>
      <c r="D8" s="1">
        <v>2013</v>
      </c>
      <c r="E8" s="1" t="s">
        <v>20</v>
      </c>
      <c r="F8" s="1">
        <v>3</v>
      </c>
      <c r="G8" s="1">
        <v>613.89</v>
      </c>
    </row>
    <row r="9" spans="1:7" ht="15" thickBot="1" x14ac:dyDescent="0.4">
      <c r="A9" s="1" t="s">
        <v>8</v>
      </c>
      <c r="B9" s="1" t="str">
        <f>VLOOKUP(A9,Sheet2!$A$1:$B$17,2,FALSE)</f>
        <v>ECU</v>
      </c>
      <c r="C9" s="1" t="s">
        <v>43</v>
      </c>
      <c r="D9" s="1">
        <v>2013</v>
      </c>
      <c r="E9" s="1" t="s">
        <v>20</v>
      </c>
      <c r="F9" s="1">
        <v>3</v>
      </c>
      <c r="G9" s="1">
        <v>698.49</v>
      </c>
    </row>
    <row r="10" spans="1:7" ht="15" thickBot="1" x14ac:dyDescent="0.4">
      <c r="A10" s="1" t="s">
        <v>9</v>
      </c>
      <c r="B10" s="1" t="str">
        <f>VLOOKUP(A10,Sheet2!$A$1:$B$17,2,FALSE)</f>
        <v>GTM</v>
      </c>
      <c r="C10" s="1" t="s">
        <v>43</v>
      </c>
      <c r="D10" s="1">
        <v>2013</v>
      </c>
      <c r="E10" s="1" t="s">
        <v>20</v>
      </c>
      <c r="F10" s="1">
        <v>3</v>
      </c>
      <c r="G10" s="1">
        <v>678.36</v>
      </c>
    </row>
    <row r="11" spans="1:7" ht="15" thickBot="1" x14ac:dyDescent="0.4">
      <c r="A11" s="1" t="s">
        <v>10</v>
      </c>
      <c r="B11" s="1" t="str">
        <f>VLOOKUP(A11,Sheet2!$A$1:$B$17,2,FALSE)</f>
        <v>HND</v>
      </c>
      <c r="C11" s="1" t="s">
        <v>43</v>
      </c>
      <c r="D11" s="1">
        <v>2013</v>
      </c>
      <c r="E11" s="1" t="s">
        <v>20</v>
      </c>
      <c r="F11" s="1">
        <v>3</v>
      </c>
      <c r="G11" s="1">
        <v>680.7</v>
      </c>
    </row>
    <row r="12" spans="1:7" ht="15" thickBot="1" x14ac:dyDescent="0.4">
      <c r="A12" s="1" t="s">
        <v>11</v>
      </c>
      <c r="B12" s="1" t="str">
        <f>VLOOKUP(A12,Sheet2!$A$1:$B$17,2,FALSE)</f>
        <v>MEX</v>
      </c>
      <c r="C12" s="1" t="s">
        <v>43</v>
      </c>
      <c r="D12" s="1">
        <v>2013</v>
      </c>
      <c r="E12" s="1" t="s">
        <v>20</v>
      </c>
      <c r="F12" s="1">
        <v>3</v>
      </c>
      <c r="G12" s="1">
        <v>718.4</v>
      </c>
    </row>
    <row r="13" spans="1:7" ht="15" thickBot="1" x14ac:dyDescent="0.4">
      <c r="A13" s="1" t="s">
        <v>12</v>
      </c>
      <c r="B13" s="1" t="str">
        <f>VLOOKUP(A13,Sheet2!$A$1:$B$17,2,FALSE)</f>
        <v>NIC</v>
      </c>
      <c r="C13" s="1" t="s">
        <v>43</v>
      </c>
      <c r="D13" s="1">
        <v>2013</v>
      </c>
      <c r="E13" s="1" t="s">
        <v>20</v>
      </c>
      <c r="F13" s="1">
        <v>3</v>
      </c>
      <c r="G13" s="1">
        <v>654.28</v>
      </c>
    </row>
    <row r="14" spans="1:7" ht="15" thickBot="1" x14ac:dyDescent="0.4">
      <c r="A14" s="1" t="s">
        <v>13</v>
      </c>
      <c r="B14" s="1" t="str">
        <f>VLOOKUP(A14,Sheet2!$A$1:$B$17,2,FALSE)</f>
        <v>PAN</v>
      </c>
      <c r="C14" s="1" t="s">
        <v>43</v>
      </c>
      <c r="D14" s="1">
        <v>2013</v>
      </c>
      <c r="E14" s="1" t="s">
        <v>20</v>
      </c>
      <c r="F14" s="1">
        <v>3</v>
      </c>
      <c r="G14" s="1">
        <v>670.25</v>
      </c>
    </row>
    <row r="15" spans="1:7" ht="15" thickBot="1" x14ac:dyDescent="0.4">
      <c r="A15" s="1" t="s">
        <v>14</v>
      </c>
      <c r="B15" s="1" t="str">
        <f>VLOOKUP(A15,Sheet2!$A$1:$B$17,2,FALSE)</f>
        <v>PER</v>
      </c>
      <c r="C15" s="1" t="s">
        <v>43</v>
      </c>
      <c r="D15" s="1">
        <v>2013</v>
      </c>
      <c r="E15" s="1" t="s">
        <v>20</v>
      </c>
      <c r="F15" s="1">
        <v>3</v>
      </c>
      <c r="G15" s="1">
        <v>719.32</v>
      </c>
    </row>
    <row r="16" spans="1:7" ht="15" thickBot="1" x14ac:dyDescent="0.4">
      <c r="A16" s="1" t="s">
        <v>15</v>
      </c>
      <c r="B16" s="1" t="str">
        <f>VLOOKUP(A16,Sheet2!$A$1:$B$17,2,FALSE)</f>
        <v>PRY</v>
      </c>
      <c r="C16" s="1" t="s">
        <v>43</v>
      </c>
      <c r="D16" s="1">
        <v>2013</v>
      </c>
      <c r="E16" s="1" t="s">
        <v>20</v>
      </c>
      <c r="F16" s="1">
        <v>3</v>
      </c>
      <c r="G16" s="1">
        <v>652.84</v>
      </c>
    </row>
    <row r="17" spans="1:7" ht="15" thickBot="1" x14ac:dyDescent="0.4">
      <c r="A17" s="1" t="s">
        <v>16</v>
      </c>
      <c r="B17" s="1" t="str">
        <f>VLOOKUP(A17,Sheet2!$A$1:$B$17,2,FALSE)</f>
        <v>SLV</v>
      </c>
      <c r="C17" s="1" t="s">
        <v>43</v>
      </c>
      <c r="D17" s="1">
        <v>2013</v>
      </c>
      <c r="E17" s="1" t="s">
        <v>20</v>
      </c>
      <c r="F17" s="1">
        <v>3</v>
      </c>
      <c r="G17" s="1"/>
    </row>
    <row r="18" spans="1:7" ht="15" thickBot="1" x14ac:dyDescent="0.4">
      <c r="A18" s="1" t="s">
        <v>17</v>
      </c>
      <c r="B18" s="1" t="str">
        <f>VLOOKUP(A18,Sheet2!$A$1:$B$17,2,FALSE)</f>
        <v>URY</v>
      </c>
      <c r="C18" s="1" t="s">
        <v>43</v>
      </c>
      <c r="D18" s="1">
        <v>2013</v>
      </c>
      <c r="E18" s="1" t="s">
        <v>20</v>
      </c>
      <c r="F18" s="1">
        <v>3</v>
      </c>
      <c r="G18" s="1">
        <v>728.22</v>
      </c>
    </row>
    <row r="19" spans="1:7" ht="15" thickBot="1" x14ac:dyDescent="0.4">
      <c r="A19" s="1" t="s">
        <v>1</v>
      </c>
      <c r="B19" s="1" t="str">
        <f>VLOOKUP(A19,Sheet2!$A$1:$B$17,2,FALSE)</f>
        <v>ARG</v>
      </c>
      <c r="C19" s="1" t="s">
        <v>43</v>
      </c>
      <c r="D19" s="1">
        <v>2013</v>
      </c>
      <c r="E19" s="1" t="s">
        <v>20</v>
      </c>
      <c r="F19" s="1">
        <v>6</v>
      </c>
      <c r="G19" s="1">
        <v>707.28</v>
      </c>
    </row>
    <row r="20" spans="1:7" ht="15" thickBot="1" x14ac:dyDescent="0.4">
      <c r="A20" s="1" t="s">
        <v>2</v>
      </c>
      <c r="B20" s="1" t="str">
        <f>VLOOKUP(A20,Sheet2!$A$1:$B$17,2,FALSE)</f>
        <v>BRA</v>
      </c>
      <c r="C20" s="1" t="s">
        <v>43</v>
      </c>
      <c r="D20" s="1">
        <v>2013</v>
      </c>
      <c r="E20" s="1" t="s">
        <v>20</v>
      </c>
      <c r="F20" s="1">
        <v>6</v>
      </c>
      <c r="G20" s="1">
        <v>721.15</v>
      </c>
    </row>
    <row r="21" spans="1:7" ht="15" thickBot="1" x14ac:dyDescent="0.4">
      <c r="A21" s="1" t="s">
        <v>3</v>
      </c>
      <c r="B21" s="1" t="str">
        <f>VLOOKUP(A21,Sheet2!$A$1:$B$17,2,FALSE)</f>
        <v>CHL</v>
      </c>
      <c r="C21" s="1" t="s">
        <v>43</v>
      </c>
      <c r="D21" s="1">
        <v>2013</v>
      </c>
      <c r="E21" s="1" t="s">
        <v>20</v>
      </c>
      <c r="F21" s="1">
        <v>6</v>
      </c>
      <c r="G21" s="1">
        <v>776.25</v>
      </c>
    </row>
    <row r="22" spans="1:7" ht="15" thickBot="1" x14ac:dyDescent="0.4">
      <c r="A22" s="1" t="s">
        <v>4</v>
      </c>
      <c r="B22" s="1" t="str">
        <f>VLOOKUP(A22,Sheet2!$A$1:$B$17,2,FALSE)</f>
        <v>COL</v>
      </c>
      <c r="C22" s="1" t="s">
        <v>43</v>
      </c>
      <c r="D22" s="1">
        <v>2013</v>
      </c>
      <c r="E22" s="1" t="s">
        <v>20</v>
      </c>
      <c r="F22" s="1">
        <v>6</v>
      </c>
      <c r="G22" s="1">
        <v>726.3</v>
      </c>
    </row>
    <row r="23" spans="1:7" ht="15" thickBot="1" x14ac:dyDescent="0.4">
      <c r="A23" s="1" t="s">
        <v>5</v>
      </c>
      <c r="B23" s="1" t="str">
        <f>VLOOKUP(A23,Sheet2!$A$1:$B$17,2,FALSE)</f>
        <v>CRI</v>
      </c>
      <c r="C23" s="1" t="s">
        <v>43</v>
      </c>
      <c r="D23" s="1">
        <v>2013</v>
      </c>
      <c r="E23" s="1" t="s">
        <v>20</v>
      </c>
      <c r="F23" s="1">
        <v>6</v>
      </c>
      <c r="G23" s="1">
        <v>754.71</v>
      </c>
    </row>
    <row r="24" spans="1:7" ht="15" thickBot="1" x14ac:dyDescent="0.4">
      <c r="A24" s="1" t="s">
        <v>6</v>
      </c>
      <c r="B24" s="1" t="str">
        <f>VLOOKUP(A24,Sheet2!$A$1:$B$17,2,FALSE)</f>
        <v>CUB</v>
      </c>
      <c r="C24" s="1" t="s">
        <v>43</v>
      </c>
      <c r="D24" s="1">
        <v>2013</v>
      </c>
      <c r="E24" s="1" t="s">
        <v>20</v>
      </c>
      <c r="F24" s="1">
        <v>6</v>
      </c>
      <c r="G24" s="1"/>
    </row>
    <row r="25" spans="1:7" ht="28.5" thickBot="1" x14ac:dyDescent="0.4">
      <c r="A25" s="1" t="s">
        <v>7</v>
      </c>
      <c r="B25" s="1" t="str">
        <f>VLOOKUP(A25,Sheet2!$A$1:$B$17,2,FALSE)</f>
        <v>DOM</v>
      </c>
      <c r="C25" s="1" t="s">
        <v>43</v>
      </c>
      <c r="D25" s="1">
        <v>2013</v>
      </c>
      <c r="E25" s="1" t="s">
        <v>20</v>
      </c>
      <c r="F25" s="1">
        <v>6</v>
      </c>
      <c r="G25" s="1">
        <v>632.91999999999996</v>
      </c>
    </row>
    <row r="26" spans="1:7" ht="15" thickBot="1" x14ac:dyDescent="0.4">
      <c r="A26" s="1" t="s">
        <v>8</v>
      </c>
      <c r="B26" s="1" t="str">
        <f>VLOOKUP(A26,Sheet2!$A$1:$B$17,2,FALSE)</f>
        <v>ECU</v>
      </c>
      <c r="C26" s="1" t="s">
        <v>43</v>
      </c>
      <c r="D26" s="1">
        <v>2013</v>
      </c>
      <c r="E26" s="1" t="s">
        <v>20</v>
      </c>
      <c r="F26" s="1">
        <v>6</v>
      </c>
      <c r="G26" s="1">
        <v>682.69</v>
      </c>
    </row>
    <row r="27" spans="1:7" ht="15" thickBot="1" x14ac:dyDescent="0.4">
      <c r="A27" s="1" t="s">
        <v>9</v>
      </c>
      <c r="B27" s="1" t="str">
        <f>VLOOKUP(A27,Sheet2!$A$1:$B$17,2,FALSE)</f>
        <v>GTM</v>
      </c>
      <c r="C27" s="1" t="s">
        <v>43</v>
      </c>
      <c r="D27" s="1">
        <v>2013</v>
      </c>
      <c r="E27" s="1" t="s">
        <v>20</v>
      </c>
      <c r="F27" s="1">
        <v>6</v>
      </c>
      <c r="G27" s="1">
        <v>677.65</v>
      </c>
    </row>
    <row r="28" spans="1:7" ht="15" thickBot="1" x14ac:dyDescent="0.4">
      <c r="A28" s="1" t="s">
        <v>10</v>
      </c>
      <c r="B28" s="1" t="str">
        <f>VLOOKUP(A28,Sheet2!$A$1:$B$17,2,FALSE)</f>
        <v>HND</v>
      </c>
      <c r="C28" s="1" t="s">
        <v>43</v>
      </c>
      <c r="D28" s="1">
        <v>2013</v>
      </c>
      <c r="E28" s="1" t="s">
        <v>20</v>
      </c>
      <c r="F28" s="1">
        <v>6</v>
      </c>
      <c r="G28" s="1">
        <v>662.07</v>
      </c>
    </row>
    <row r="29" spans="1:7" ht="15" thickBot="1" x14ac:dyDescent="0.4">
      <c r="A29" s="1" t="s">
        <v>11</v>
      </c>
      <c r="B29" s="1" t="str">
        <f>VLOOKUP(A29,Sheet2!$A$1:$B$17,2,FALSE)</f>
        <v>MEX</v>
      </c>
      <c r="C29" s="1" t="s">
        <v>43</v>
      </c>
      <c r="D29" s="1">
        <v>2013</v>
      </c>
      <c r="E29" s="1" t="s">
        <v>20</v>
      </c>
      <c r="F29" s="1">
        <v>6</v>
      </c>
      <c r="G29" s="1">
        <v>734.51</v>
      </c>
    </row>
    <row r="30" spans="1:7" ht="15" thickBot="1" x14ac:dyDescent="0.4">
      <c r="A30" s="1" t="s">
        <v>12</v>
      </c>
      <c r="B30" s="1" t="str">
        <f>VLOOKUP(A30,Sheet2!$A$1:$B$17,2,FALSE)</f>
        <v>NIC</v>
      </c>
      <c r="C30" s="1" t="s">
        <v>43</v>
      </c>
      <c r="D30" s="1">
        <v>2013</v>
      </c>
      <c r="E30" s="1" t="s">
        <v>20</v>
      </c>
      <c r="F30" s="1">
        <v>6</v>
      </c>
      <c r="G30" s="1">
        <v>662.24</v>
      </c>
    </row>
    <row r="31" spans="1:7" ht="15" thickBot="1" x14ac:dyDescent="0.4">
      <c r="A31" s="1" t="s">
        <v>13</v>
      </c>
      <c r="B31" s="1" t="str">
        <f>VLOOKUP(A31,Sheet2!$A$1:$B$17,2,FALSE)</f>
        <v>PAN</v>
      </c>
      <c r="C31" s="1" t="s">
        <v>43</v>
      </c>
      <c r="D31" s="1">
        <v>2013</v>
      </c>
      <c r="E31" s="1" t="s">
        <v>20</v>
      </c>
      <c r="F31" s="1">
        <v>6</v>
      </c>
      <c r="G31" s="1">
        <v>671.37</v>
      </c>
    </row>
    <row r="32" spans="1:7" ht="15" thickBot="1" x14ac:dyDescent="0.4">
      <c r="A32" s="1" t="s">
        <v>14</v>
      </c>
      <c r="B32" s="1" t="str">
        <f>VLOOKUP(A32,Sheet2!$A$1:$B$17,2,FALSE)</f>
        <v>PER</v>
      </c>
      <c r="C32" s="1" t="s">
        <v>43</v>
      </c>
      <c r="D32" s="1">
        <v>2013</v>
      </c>
      <c r="E32" s="1" t="s">
        <v>20</v>
      </c>
      <c r="F32" s="1">
        <v>6</v>
      </c>
      <c r="G32" s="1">
        <v>703.05</v>
      </c>
    </row>
    <row r="33" spans="1:7" ht="15" thickBot="1" x14ac:dyDescent="0.4">
      <c r="A33" s="1" t="s">
        <v>15</v>
      </c>
      <c r="B33" s="1" t="str">
        <f>VLOOKUP(A33,Sheet2!$A$1:$B$17,2,FALSE)</f>
        <v>PRY</v>
      </c>
      <c r="C33" s="1" t="s">
        <v>43</v>
      </c>
      <c r="D33" s="1">
        <v>2013</v>
      </c>
      <c r="E33" s="1" t="s">
        <v>20</v>
      </c>
      <c r="F33" s="1">
        <v>6</v>
      </c>
      <c r="G33" s="1">
        <v>652.04</v>
      </c>
    </row>
    <row r="34" spans="1:7" ht="15" thickBot="1" x14ac:dyDescent="0.4">
      <c r="A34" s="1" t="s">
        <v>16</v>
      </c>
      <c r="B34" s="1" t="str">
        <f>VLOOKUP(A34,Sheet2!$A$1:$B$17,2,FALSE)</f>
        <v>SLV</v>
      </c>
      <c r="C34" s="1" t="s">
        <v>43</v>
      </c>
      <c r="D34" s="1">
        <v>2013</v>
      </c>
      <c r="E34" s="1" t="s">
        <v>20</v>
      </c>
      <c r="F34" s="1">
        <v>6</v>
      </c>
      <c r="G34" s="1"/>
    </row>
    <row r="35" spans="1:7" ht="15" thickBot="1" x14ac:dyDescent="0.4">
      <c r="A35" s="1" t="s">
        <v>17</v>
      </c>
      <c r="B35" s="1" t="str">
        <f>VLOOKUP(A35,Sheet2!$A$1:$B$17,2,FALSE)</f>
        <v>URY</v>
      </c>
      <c r="C35" s="1" t="s">
        <v>43</v>
      </c>
      <c r="D35" s="1">
        <v>2013</v>
      </c>
      <c r="E35" s="1" t="s">
        <v>20</v>
      </c>
      <c r="F35" s="1">
        <v>6</v>
      </c>
      <c r="G35" s="1">
        <v>735.78</v>
      </c>
    </row>
    <row r="36" spans="1:7" ht="15" thickBot="1" x14ac:dyDescent="0.4">
      <c r="A36" s="1" t="s">
        <v>1</v>
      </c>
      <c r="B36" s="1" t="str">
        <f>VLOOKUP(A36,Sheet2!$A$1:$B$17,2,FALSE)</f>
        <v>ARG</v>
      </c>
      <c r="C36" s="1" t="s">
        <v>43</v>
      </c>
      <c r="D36" s="1">
        <v>2013</v>
      </c>
      <c r="E36" s="1" t="s">
        <v>21</v>
      </c>
      <c r="F36" s="1">
        <v>3</v>
      </c>
      <c r="G36" s="1">
        <v>717.24</v>
      </c>
    </row>
    <row r="37" spans="1:7" ht="15" thickBot="1" x14ac:dyDescent="0.4">
      <c r="A37" s="1" t="s">
        <v>2</v>
      </c>
      <c r="B37" s="1" t="str">
        <f>VLOOKUP(A37,Sheet2!$A$1:$B$17,2,FALSE)</f>
        <v>BRA</v>
      </c>
      <c r="C37" s="1" t="s">
        <v>43</v>
      </c>
      <c r="D37" s="1">
        <v>2013</v>
      </c>
      <c r="E37" s="1" t="s">
        <v>21</v>
      </c>
      <c r="F37" s="1">
        <v>3</v>
      </c>
      <c r="G37" s="1">
        <v>726.83</v>
      </c>
    </row>
    <row r="38" spans="1:7" ht="15" thickBot="1" x14ac:dyDescent="0.4">
      <c r="A38" s="1" t="s">
        <v>3</v>
      </c>
      <c r="B38" s="1" t="str">
        <f>VLOOKUP(A38,Sheet2!$A$1:$B$17,2,FALSE)</f>
        <v>CHL</v>
      </c>
      <c r="C38" s="1" t="s">
        <v>43</v>
      </c>
      <c r="D38" s="1">
        <v>2013</v>
      </c>
      <c r="E38" s="1" t="s">
        <v>21</v>
      </c>
      <c r="F38" s="1">
        <v>3</v>
      </c>
      <c r="G38" s="1">
        <v>787.07</v>
      </c>
    </row>
    <row r="39" spans="1:7" ht="15" thickBot="1" x14ac:dyDescent="0.4">
      <c r="A39" s="1" t="s">
        <v>4</v>
      </c>
      <c r="B39" s="1" t="str">
        <f>VLOOKUP(A39,Sheet2!$A$1:$B$17,2,FALSE)</f>
        <v>COL</v>
      </c>
      <c r="C39" s="1" t="s">
        <v>43</v>
      </c>
      <c r="D39" s="1">
        <v>2013</v>
      </c>
      <c r="E39" s="1" t="s">
        <v>21</v>
      </c>
      <c r="F39" s="1">
        <v>3</v>
      </c>
      <c r="G39" s="1">
        <v>694.3</v>
      </c>
    </row>
    <row r="40" spans="1:7" ht="15" thickBot="1" x14ac:dyDescent="0.4">
      <c r="A40" s="1" t="s">
        <v>5</v>
      </c>
      <c r="B40" s="1" t="str">
        <f>VLOOKUP(A40,Sheet2!$A$1:$B$17,2,FALSE)</f>
        <v>CRI</v>
      </c>
      <c r="C40" s="1" t="s">
        <v>43</v>
      </c>
      <c r="D40" s="1">
        <v>2013</v>
      </c>
      <c r="E40" s="1" t="s">
        <v>21</v>
      </c>
      <c r="F40" s="1">
        <v>3</v>
      </c>
      <c r="G40" s="1">
        <v>750.26</v>
      </c>
    </row>
    <row r="41" spans="1:7" ht="15" thickBot="1" x14ac:dyDescent="0.4">
      <c r="A41" s="1" t="s">
        <v>6</v>
      </c>
      <c r="B41" s="1" t="str">
        <f>VLOOKUP(A41,Sheet2!$A$1:$B$17,2,FALSE)</f>
        <v>CUB</v>
      </c>
      <c r="C41" s="1" t="s">
        <v>43</v>
      </c>
      <c r="D41" s="1">
        <v>2013</v>
      </c>
      <c r="E41" s="1" t="s">
        <v>21</v>
      </c>
      <c r="F41" s="1">
        <v>3</v>
      </c>
      <c r="G41" s="1"/>
    </row>
    <row r="42" spans="1:7" ht="28.5" thickBot="1" x14ac:dyDescent="0.4">
      <c r="A42" s="1" t="s">
        <v>7</v>
      </c>
      <c r="B42" s="1" t="str">
        <f>VLOOKUP(A42,Sheet2!$A$1:$B$17,2,FALSE)</f>
        <v>DOM</v>
      </c>
      <c r="C42" s="1" t="s">
        <v>43</v>
      </c>
      <c r="D42" s="1">
        <v>2013</v>
      </c>
      <c r="E42" s="1" t="s">
        <v>21</v>
      </c>
      <c r="F42" s="1">
        <v>3</v>
      </c>
      <c r="G42" s="1">
        <v>601.73</v>
      </c>
    </row>
    <row r="43" spans="1:7" ht="15" thickBot="1" x14ac:dyDescent="0.4">
      <c r="A43" s="1" t="s">
        <v>8</v>
      </c>
      <c r="B43" s="1" t="str">
        <f>VLOOKUP(A43,Sheet2!$A$1:$B$17,2,FALSE)</f>
        <v>ECU</v>
      </c>
      <c r="C43" s="1" t="s">
        <v>43</v>
      </c>
      <c r="D43" s="1">
        <v>2013</v>
      </c>
      <c r="E43" s="1" t="s">
        <v>21</v>
      </c>
      <c r="F43" s="1">
        <v>3</v>
      </c>
      <c r="G43" s="1">
        <v>702.69</v>
      </c>
    </row>
    <row r="44" spans="1:7" ht="15" thickBot="1" x14ac:dyDescent="0.4">
      <c r="A44" s="1" t="s">
        <v>9</v>
      </c>
      <c r="B44" s="1" t="str">
        <f>VLOOKUP(A44,Sheet2!$A$1:$B$17,2,FALSE)</f>
        <v>GTM</v>
      </c>
      <c r="C44" s="1" t="s">
        <v>43</v>
      </c>
      <c r="D44" s="1">
        <v>2013</v>
      </c>
      <c r="E44" s="1" t="s">
        <v>21</v>
      </c>
      <c r="F44" s="1">
        <v>3</v>
      </c>
      <c r="G44" s="1">
        <v>672.2</v>
      </c>
    </row>
    <row r="45" spans="1:7" ht="15" thickBot="1" x14ac:dyDescent="0.4">
      <c r="A45" s="1" t="s">
        <v>10</v>
      </c>
      <c r="B45" s="1" t="str">
        <f>VLOOKUP(A45,Sheet2!$A$1:$B$17,2,FALSE)</f>
        <v>HND</v>
      </c>
      <c r="C45" s="1" t="s">
        <v>43</v>
      </c>
      <c r="D45" s="1">
        <v>2013</v>
      </c>
      <c r="E45" s="1" t="s">
        <v>21</v>
      </c>
      <c r="F45" s="1">
        <v>3</v>
      </c>
      <c r="G45" s="1">
        <v>679.78</v>
      </c>
    </row>
    <row r="46" spans="1:7" ht="15" thickBot="1" x14ac:dyDescent="0.4">
      <c r="A46" s="1" t="s">
        <v>11</v>
      </c>
      <c r="B46" s="1" t="str">
        <f>VLOOKUP(A46,Sheet2!$A$1:$B$17,2,FALSE)</f>
        <v>MEX</v>
      </c>
      <c r="C46" s="1" t="s">
        <v>43</v>
      </c>
      <c r="D46" s="1">
        <v>2013</v>
      </c>
      <c r="E46" s="1" t="s">
        <v>21</v>
      </c>
      <c r="F46" s="1">
        <v>3</v>
      </c>
      <c r="G46" s="1">
        <v>740.71</v>
      </c>
    </row>
    <row r="47" spans="1:7" ht="15" thickBot="1" x14ac:dyDescent="0.4">
      <c r="A47" s="1" t="s">
        <v>12</v>
      </c>
      <c r="B47" s="1" t="str">
        <f>VLOOKUP(A47,Sheet2!$A$1:$B$17,2,FALSE)</f>
        <v>NIC</v>
      </c>
      <c r="C47" s="1" t="s">
        <v>43</v>
      </c>
      <c r="D47" s="1">
        <v>2013</v>
      </c>
      <c r="E47" s="1" t="s">
        <v>21</v>
      </c>
      <c r="F47" s="1">
        <v>3</v>
      </c>
      <c r="G47" s="1">
        <v>652.59</v>
      </c>
    </row>
    <row r="48" spans="1:7" ht="15" thickBot="1" x14ac:dyDescent="0.4">
      <c r="A48" s="1" t="s">
        <v>13</v>
      </c>
      <c r="B48" s="1" t="str">
        <f>VLOOKUP(A48,Sheet2!$A$1:$B$17,2,FALSE)</f>
        <v>PAN</v>
      </c>
      <c r="C48" s="1" t="s">
        <v>43</v>
      </c>
      <c r="D48" s="1">
        <v>2013</v>
      </c>
      <c r="E48" s="1" t="s">
        <v>21</v>
      </c>
      <c r="F48" s="1">
        <v>3</v>
      </c>
      <c r="G48" s="1">
        <v>664.09</v>
      </c>
    </row>
    <row r="49" spans="1:7" ht="15" thickBot="1" x14ac:dyDescent="0.4">
      <c r="A49" s="1" t="s">
        <v>14</v>
      </c>
      <c r="B49" s="1" t="str">
        <f>VLOOKUP(A49,Sheet2!$A$1:$B$17,2,FALSE)</f>
        <v>PER</v>
      </c>
      <c r="C49" s="1" t="s">
        <v>43</v>
      </c>
      <c r="D49" s="1">
        <v>2013</v>
      </c>
      <c r="E49" s="1" t="s">
        <v>21</v>
      </c>
      <c r="F49" s="1">
        <v>3</v>
      </c>
      <c r="G49" s="1">
        <v>716.19</v>
      </c>
    </row>
    <row r="50" spans="1:7" ht="15" thickBot="1" x14ac:dyDescent="0.4">
      <c r="A50" s="1" t="s">
        <v>15</v>
      </c>
      <c r="B50" s="1" t="str">
        <f>VLOOKUP(A50,Sheet2!$A$1:$B$17,2,FALSE)</f>
        <v>PRY</v>
      </c>
      <c r="C50" s="1" t="s">
        <v>43</v>
      </c>
      <c r="D50" s="1">
        <v>2013</v>
      </c>
      <c r="E50" s="1" t="s">
        <v>21</v>
      </c>
      <c r="F50" s="1">
        <v>3</v>
      </c>
      <c r="G50" s="1">
        <v>652.38</v>
      </c>
    </row>
    <row r="51" spans="1:7" ht="15" thickBot="1" x14ac:dyDescent="0.4">
      <c r="A51" s="1" t="s">
        <v>16</v>
      </c>
      <c r="B51" s="1" t="str">
        <f>VLOOKUP(A51,Sheet2!$A$1:$B$17,2,FALSE)</f>
        <v>SLV</v>
      </c>
      <c r="C51" s="1" t="s">
        <v>43</v>
      </c>
      <c r="D51" s="1">
        <v>2013</v>
      </c>
      <c r="E51" s="1" t="s">
        <v>21</v>
      </c>
      <c r="F51" s="1">
        <v>3</v>
      </c>
      <c r="G51" s="1"/>
    </row>
    <row r="52" spans="1:7" ht="15" thickBot="1" x14ac:dyDescent="0.4">
      <c r="A52" s="1" t="s">
        <v>17</v>
      </c>
      <c r="B52" s="1" t="str">
        <f>VLOOKUP(A52,Sheet2!$A$1:$B$17,2,FALSE)</f>
        <v>URY</v>
      </c>
      <c r="C52" s="1" t="s">
        <v>43</v>
      </c>
      <c r="D52" s="1">
        <v>2013</v>
      </c>
      <c r="E52" s="1" t="s">
        <v>21</v>
      </c>
      <c r="F52" s="1">
        <v>3</v>
      </c>
      <c r="G52" s="1">
        <v>741.94</v>
      </c>
    </row>
    <row r="53" spans="1:7" ht="15" thickBot="1" x14ac:dyDescent="0.4">
      <c r="A53" s="1" t="s">
        <v>1</v>
      </c>
      <c r="B53" s="1" t="str">
        <f>VLOOKUP(A53,Sheet2!$A$1:$B$17,2,FALSE)</f>
        <v>ARG</v>
      </c>
      <c r="C53" s="1" t="s">
        <v>43</v>
      </c>
      <c r="D53" s="1">
        <v>2013</v>
      </c>
      <c r="E53" s="1" t="s">
        <v>21</v>
      </c>
      <c r="F53" s="1">
        <v>6</v>
      </c>
      <c r="G53" s="1">
        <v>689.75</v>
      </c>
    </row>
    <row r="54" spans="1:7" ht="15" thickBot="1" x14ac:dyDescent="0.4">
      <c r="A54" s="1" t="s">
        <v>2</v>
      </c>
      <c r="B54" s="1" t="str">
        <f>VLOOKUP(A54,Sheet2!$A$1:$B$17,2,FALSE)</f>
        <v>BRA</v>
      </c>
      <c r="C54" s="1" t="s">
        <v>43</v>
      </c>
      <c r="D54" s="1">
        <v>2013</v>
      </c>
      <c r="E54" s="1" t="s">
        <v>21</v>
      </c>
      <c r="F54" s="1">
        <v>6</v>
      </c>
      <c r="G54" s="1">
        <v>709.41</v>
      </c>
    </row>
    <row r="55" spans="1:7" ht="15" thickBot="1" x14ac:dyDescent="0.4">
      <c r="A55" s="1" t="s">
        <v>3</v>
      </c>
      <c r="B55" s="1" t="str">
        <f>VLOOKUP(A55,Sheet2!$A$1:$B$17,2,FALSE)</f>
        <v>CHL</v>
      </c>
      <c r="C55" s="1" t="s">
        <v>43</v>
      </c>
      <c r="D55" s="1">
        <v>2013</v>
      </c>
      <c r="E55" s="1" t="s">
        <v>21</v>
      </c>
      <c r="F55" s="1">
        <v>6</v>
      </c>
      <c r="G55" s="1">
        <v>793.36</v>
      </c>
    </row>
    <row r="56" spans="1:7" ht="15" thickBot="1" x14ac:dyDescent="0.4">
      <c r="A56" s="1" t="s">
        <v>4</v>
      </c>
      <c r="B56" s="1" t="str">
        <f>VLOOKUP(A56,Sheet2!$A$1:$B$17,2,FALSE)</f>
        <v>COL</v>
      </c>
      <c r="C56" s="1" t="s">
        <v>43</v>
      </c>
      <c r="D56" s="1">
        <v>2013</v>
      </c>
      <c r="E56" s="1" t="s">
        <v>21</v>
      </c>
      <c r="F56" s="1">
        <v>6</v>
      </c>
      <c r="G56" s="1">
        <v>705.43</v>
      </c>
    </row>
    <row r="57" spans="1:7" ht="15" thickBot="1" x14ac:dyDescent="0.4">
      <c r="A57" s="1" t="s">
        <v>5</v>
      </c>
      <c r="B57" s="1" t="str">
        <f>VLOOKUP(A57,Sheet2!$A$1:$B$17,2,FALSE)</f>
        <v>CRI</v>
      </c>
      <c r="C57" s="1" t="s">
        <v>43</v>
      </c>
      <c r="D57" s="1">
        <v>2013</v>
      </c>
      <c r="E57" s="1" t="s">
        <v>21</v>
      </c>
      <c r="F57" s="1">
        <v>6</v>
      </c>
      <c r="G57" s="1">
        <v>729.96</v>
      </c>
    </row>
    <row r="58" spans="1:7" ht="15" thickBot="1" x14ac:dyDescent="0.4">
      <c r="A58" s="1" t="s">
        <v>6</v>
      </c>
      <c r="B58" s="1" t="str">
        <f>VLOOKUP(A58,Sheet2!$A$1:$B$17,2,FALSE)</f>
        <v>CUB</v>
      </c>
      <c r="C58" s="1" t="s">
        <v>43</v>
      </c>
      <c r="D58" s="1">
        <v>2013</v>
      </c>
      <c r="E58" s="1" t="s">
        <v>21</v>
      </c>
      <c r="F58" s="1">
        <v>6</v>
      </c>
      <c r="G58" s="1"/>
    </row>
    <row r="59" spans="1:7" ht="28.5" thickBot="1" x14ac:dyDescent="0.4">
      <c r="A59" s="1" t="s">
        <v>7</v>
      </c>
      <c r="B59" s="1" t="str">
        <f>VLOOKUP(A59,Sheet2!$A$1:$B$17,2,FALSE)</f>
        <v>DOM</v>
      </c>
      <c r="C59" s="1" t="s">
        <v>43</v>
      </c>
      <c r="D59" s="1">
        <v>2013</v>
      </c>
      <c r="E59" s="1" t="s">
        <v>21</v>
      </c>
      <c r="F59" s="1">
        <v>6</v>
      </c>
      <c r="G59" s="1">
        <v>621.62</v>
      </c>
    </row>
    <row r="60" spans="1:7" ht="15" thickBot="1" x14ac:dyDescent="0.4">
      <c r="A60" s="1" t="s">
        <v>8</v>
      </c>
      <c r="B60" s="1" t="str">
        <f>VLOOKUP(A60,Sheet2!$A$1:$B$17,2,FALSE)</f>
        <v>ECU</v>
      </c>
      <c r="C60" s="1" t="s">
        <v>43</v>
      </c>
      <c r="D60" s="1">
        <v>2013</v>
      </c>
      <c r="E60" s="1" t="s">
        <v>21</v>
      </c>
      <c r="F60" s="1">
        <v>6</v>
      </c>
      <c r="G60" s="1">
        <v>702.34</v>
      </c>
    </row>
    <row r="61" spans="1:7" ht="15" thickBot="1" x14ac:dyDescent="0.4">
      <c r="A61" s="1" t="s">
        <v>9</v>
      </c>
      <c r="B61" s="1" t="str">
        <f>VLOOKUP(A61,Sheet2!$A$1:$B$17,2,FALSE)</f>
        <v>GTM</v>
      </c>
      <c r="C61" s="1" t="s">
        <v>43</v>
      </c>
      <c r="D61" s="1">
        <v>2013</v>
      </c>
      <c r="E61" s="1" t="s">
        <v>21</v>
      </c>
      <c r="F61" s="1">
        <v>6</v>
      </c>
      <c r="G61" s="1">
        <v>672.49</v>
      </c>
    </row>
    <row r="62" spans="1:7" ht="15" thickBot="1" x14ac:dyDescent="0.4">
      <c r="A62" s="1" t="s">
        <v>10</v>
      </c>
      <c r="B62" s="1" t="str">
        <f>VLOOKUP(A62,Sheet2!$A$1:$B$17,2,FALSE)</f>
        <v>HND</v>
      </c>
      <c r="C62" s="1" t="s">
        <v>43</v>
      </c>
      <c r="D62" s="1">
        <v>2013</v>
      </c>
      <c r="E62" s="1" t="s">
        <v>21</v>
      </c>
      <c r="F62" s="1">
        <v>6</v>
      </c>
      <c r="G62" s="1">
        <v>661.22</v>
      </c>
    </row>
    <row r="63" spans="1:7" ht="15" thickBot="1" x14ac:dyDescent="0.4">
      <c r="A63" s="1" t="s">
        <v>11</v>
      </c>
      <c r="B63" s="1" t="str">
        <f>VLOOKUP(A63,Sheet2!$A$1:$B$17,2,FALSE)</f>
        <v>MEX</v>
      </c>
      <c r="C63" s="1" t="s">
        <v>43</v>
      </c>
      <c r="D63" s="1">
        <v>2013</v>
      </c>
      <c r="E63" s="1" t="s">
        <v>21</v>
      </c>
      <c r="F63" s="1">
        <v>6</v>
      </c>
      <c r="G63" s="1">
        <v>768.1</v>
      </c>
    </row>
    <row r="64" spans="1:7" ht="15" thickBot="1" x14ac:dyDescent="0.4">
      <c r="A64" s="1" t="s">
        <v>12</v>
      </c>
      <c r="B64" s="1" t="str">
        <f>VLOOKUP(A64,Sheet2!$A$1:$B$17,2,FALSE)</f>
        <v>NIC</v>
      </c>
      <c r="C64" s="1" t="s">
        <v>43</v>
      </c>
      <c r="D64" s="1">
        <v>2013</v>
      </c>
      <c r="E64" s="1" t="s">
        <v>21</v>
      </c>
      <c r="F64" s="1">
        <v>6</v>
      </c>
      <c r="G64" s="1">
        <v>642.94000000000005</v>
      </c>
    </row>
    <row r="65" spans="1:7" ht="15" thickBot="1" x14ac:dyDescent="0.4">
      <c r="A65" s="1" t="s">
        <v>13</v>
      </c>
      <c r="B65" s="1" t="str">
        <f>VLOOKUP(A65,Sheet2!$A$1:$B$17,2,FALSE)</f>
        <v>PAN</v>
      </c>
      <c r="C65" s="1" t="s">
        <v>43</v>
      </c>
      <c r="D65" s="1">
        <v>2013</v>
      </c>
      <c r="E65" s="1" t="s">
        <v>21</v>
      </c>
      <c r="F65" s="1">
        <v>6</v>
      </c>
      <c r="G65" s="1">
        <v>643.88</v>
      </c>
    </row>
    <row r="66" spans="1:7" ht="15" thickBot="1" x14ac:dyDescent="0.4">
      <c r="A66" s="1" t="s">
        <v>14</v>
      </c>
      <c r="B66" s="1" t="str">
        <f>VLOOKUP(A66,Sheet2!$A$1:$B$17,2,FALSE)</f>
        <v>PER</v>
      </c>
      <c r="C66" s="1" t="s">
        <v>43</v>
      </c>
      <c r="D66" s="1">
        <v>2013</v>
      </c>
      <c r="E66" s="1" t="s">
        <v>21</v>
      </c>
      <c r="F66" s="1">
        <v>6</v>
      </c>
      <c r="G66" s="1">
        <v>721.12</v>
      </c>
    </row>
    <row r="67" spans="1:7" ht="15" thickBot="1" x14ac:dyDescent="0.4">
      <c r="A67" s="1" t="s">
        <v>15</v>
      </c>
      <c r="B67" s="1" t="str">
        <f>VLOOKUP(A67,Sheet2!$A$1:$B$17,2,FALSE)</f>
        <v>PRY</v>
      </c>
      <c r="C67" s="1" t="s">
        <v>43</v>
      </c>
      <c r="D67" s="1">
        <v>2013</v>
      </c>
      <c r="E67" s="1" t="s">
        <v>21</v>
      </c>
      <c r="F67" s="1">
        <v>6</v>
      </c>
      <c r="G67" s="1">
        <v>641.35</v>
      </c>
    </row>
    <row r="68" spans="1:7" ht="15" thickBot="1" x14ac:dyDescent="0.4">
      <c r="A68" s="1" t="s">
        <v>16</v>
      </c>
      <c r="B68" s="1" t="str">
        <f>VLOOKUP(A68,Sheet2!$A$1:$B$17,2,FALSE)</f>
        <v>SLV</v>
      </c>
      <c r="C68" s="1" t="s">
        <v>43</v>
      </c>
      <c r="D68" s="1">
        <v>2013</v>
      </c>
      <c r="E68" s="1" t="s">
        <v>21</v>
      </c>
      <c r="F68" s="1">
        <v>6</v>
      </c>
      <c r="G68" s="1"/>
    </row>
    <row r="69" spans="1:7" ht="15" thickBot="1" x14ac:dyDescent="0.4">
      <c r="A69" s="1" t="s">
        <v>17</v>
      </c>
      <c r="B69" s="1" t="str">
        <f>VLOOKUP(A69,Sheet2!$A$1:$B$17,2,FALSE)</f>
        <v>URY</v>
      </c>
      <c r="C69" s="1" t="s">
        <v>43</v>
      </c>
      <c r="D69" s="1">
        <v>2013</v>
      </c>
      <c r="E69" s="1" t="s">
        <v>21</v>
      </c>
      <c r="F69" s="1">
        <v>6</v>
      </c>
      <c r="G69" s="1">
        <v>765.19</v>
      </c>
    </row>
    <row r="70" spans="1:7" ht="15" thickBot="1" x14ac:dyDescent="0.4">
      <c r="A70" s="1" t="s">
        <v>1</v>
      </c>
      <c r="B70" s="1" t="str">
        <f>VLOOKUP(A70,Sheet2!$A$1:$B$17,2,FALSE)</f>
        <v>ARG</v>
      </c>
      <c r="C70" s="1" t="s">
        <v>43</v>
      </c>
      <c r="D70" s="1">
        <v>2013</v>
      </c>
      <c r="E70" s="1" t="s">
        <v>22</v>
      </c>
      <c r="F70" s="1">
        <v>6</v>
      </c>
      <c r="G70" s="1">
        <v>700.37</v>
      </c>
    </row>
    <row r="71" spans="1:7" ht="15" thickBot="1" x14ac:dyDescent="0.4">
      <c r="A71" s="1" t="s">
        <v>2</v>
      </c>
      <c r="B71" s="1" t="str">
        <f>VLOOKUP(A71,Sheet2!$A$1:$B$17,2,FALSE)</f>
        <v>BRA</v>
      </c>
      <c r="C71" s="1" t="s">
        <v>43</v>
      </c>
      <c r="D71" s="1">
        <v>2013</v>
      </c>
      <c r="E71" s="1" t="s">
        <v>22</v>
      </c>
      <c r="F71" s="1">
        <v>6</v>
      </c>
      <c r="G71" s="1">
        <v>700.35</v>
      </c>
    </row>
    <row r="72" spans="1:7" ht="15" thickBot="1" x14ac:dyDescent="0.4">
      <c r="A72" s="1" t="s">
        <v>3</v>
      </c>
      <c r="B72" s="1" t="str">
        <f>VLOOKUP(A72,Sheet2!$A$1:$B$17,2,FALSE)</f>
        <v>CHL</v>
      </c>
      <c r="C72" s="1" t="s">
        <v>43</v>
      </c>
      <c r="D72" s="1">
        <v>2013</v>
      </c>
      <c r="E72" s="1" t="s">
        <v>22</v>
      </c>
      <c r="F72" s="1">
        <v>6</v>
      </c>
      <c r="G72" s="1">
        <v>768.18</v>
      </c>
    </row>
    <row r="73" spans="1:7" ht="15" thickBot="1" x14ac:dyDescent="0.4">
      <c r="A73" s="1" t="s">
        <v>4</v>
      </c>
      <c r="B73" s="1" t="str">
        <f>VLOOKUP(A73,Sheet2!$A$1:$B$17,2,FALSE)</f>
        <v>COL</v>
      </c>
      <c r="C73" s="1" t="s">
        <v>43</v>
      </c>
      <c r="D73" s="1">
        <v>2013</v>
      </c>
      <c r="E73" s="1" t="s">
        <v>22</v>
      </c>
      <c r="F73" s="1">
        <v>6</v>
      </c>
      <c r="G73" s="1">
        <v>732.64</v>
      </c>
    </row>
    <row r="74" spans="1:7" ht="15" thickBot="1" x14ac:dyDescent="0.4">
      <c r="A74" s="1" t="s">
        <v>5</v>
      </c>
      <c r="B74" s="1" t="str">
        <f>VLOOKUP(A74,Sheet2!$A$1:$B$17,2,FALSE)</f>
        <v>CRI</v>
      </c>
      <c r="C74" s="1" t="s">
        <v>43</v>
      </c>
      <c r="D74" s="1">
        <v>2013</v>
      </c>
      <c r="E74" s="1" t="s">
        <v>22</v>
      </c>
      <c r="F74" s="1">
        <v>6</v>
      </c>
      <c r="G74" s="1">
        <v>756.14</v>
      </c>
    </row>
    <row r="75" spans="1:7" ht="15" thickBot="1" x14ac:dyDescent="0.4">
      <c r="A75" s="1" t="s">
        <v>6</v>
      </c>
      <c r="B75" s="1" t="str">
        <f>VLOOKUP(A75,Sheet2!$A$1:$B$17,2,FALSE)</f>
        <v>CUB</v>
      </c>
      <c r="C75" s="1" t="s">
        <v>43</v>
      </c>
      <c r="D75" s="1">
        <v>2013</v>
      </c>
      <c r="E75" s="1" t="s">
        <v>22</v>
      </c>
      <c r="F75" s="1">
        <v>6</v>
      </c>
      <c r="G75" s="1"/>
    </row>
    <row r="76" spans="1:7" ht="28.5" thickBot="1" x14ac:dyDescent="0.4">
      <c r="A76" s="1" t="s">
        <v>7</v>
      </c>
      <c r="B76" s="1" t="str">
        <f>VLOOKUP(A76,Sheet2!$A$1:$B$17,2,FALSE)</f>
        <v>DOM</v>
      </c>
      <c r="C76" s="1" t="s">
        <v>43</v>
      </c>
      <c r="D76" s="1">
        <v>2013</v>
      </c>
      <c r="E76" s="1" t="s">
        <v>22</v>
      </c>
      <c r="F76" s="1">
        <v>6</v>
      </c>
      <c r="G76" s="1">
        <v>632.36</v>
      </c>
    </row>
    <row r="77" spans="1:7" ht="15" thickBot="1" x14ac:dyDescent="0.4">
      <c r="A77" s="1" t="s">
        <v>8</v>
      </c>
      <c r="B77" s="1" t="str">
        <f>VLOOKUP(A77,Sheet2!$A$1:$B$17,2,FALSE)</f>
        <v>ECU</v>
      </c>
      <c r="C77" s="1" t="s">
        <v>43</v>
      </c>
      <c r="D77" s="1">
        <v>2013</v>
      </c>
      <c r="E77" s="1" t="s">
        <v>22</v>
      </c>
      <c r="F77" s="1">
        <v>6</v>
      </c>
      <c r="G77" s="1">
        <v>710.85</v>
      </c>
    </row>
    <row r="78" spans="1:7" ht="15" thickBot="1" x14ac:dyDescent="0.4">
      <c r="A78" s="1" t="s">
        <v>9</v>
      </c>
      <c r="B78" s="1" t="str">
        <f>VLOOKUP(A78,Sheet2!$A$1:$B$17,2,FALSE)</f>
        <v>GTM</v>
      </c>
      <c r="C78" s="1" t="s">
        <v>43</v>
      </c>
      <c r="D78" s="1">
        <v>2013</v>
      </c>
      <c r="E78" s="1" t="s">
        <v>22</v>
      </c>
      <c r="F78" s="1">
        <v>6</v>
      </c>
      <c r="G78" s="1">
        <v>683.71</v>
      </c>
    </row>
    <row r="79" spans="1:7" ht="15" thickBot="1" x14ac:dyDescent="0.4">
      <c r="A79" s="1" t="s">
        <v>10</v>
      </c>
      <c r="B79" s="1" t="str">
        <f>VLOOKUP(A79,Sheet2!$A$1:$B$17,2,FALSE)</f>
        <v>HND</v>
      </c>
      <c r="C79" s="1" t="s">
        <v>43</v>
      </c>
      <c r="D79" s="1">
        <v>2013</v>
      </c>
      <c r="E79" s="1" t="s">
        <v>22</v>
      </c>
      <c r="F79" s="1">
        <v>6</v>
      </c>
      <c r="G79" s="1">
        <v>668.14</v>
      </c>
    </row>
    <row r="80" spans="1:7" ht="15" thickBot="1" x14ac:dyDescent="0.4">
      <c r="A80" s="1" t="s">
        <v>11</v>
      </c>
      <c r="B80" s="1" t="str">
        <f>VLOOKUP(A80,Sheet2!$A$1:$B$17,2,FALSE)</f>
        <v>MEX</v>
      </c>
      <c r="C80" s="1" t="s">
        <v>43</v>
      </c>
      <c r="D80" s="1">
        <v>2013</v>
      </c>
      <c r="E80" s="1" t="s">
        <v>22</v>
      </c>
      <c r="F80" s="1">
        <v>6</v>
      </c>
      <c r="G80" s="1">
        <v>731.96</v>
      </c>
    </row>
    <row r="81" spans="1:7" ht="15" thickBot="1" x14ac:dyDescent="0.4">
      <c r="A81" s="1" t="s">
        <v>12</v>
      </c>
      <c r="B81" s="1" t="str">
        <f>VLOOKUP(A81,Sheet2!$A$1:$B$17,2,FALSE)</f>
        <v>NIC</v>
      </c>
      <c r="C81" s="1" t="s">
        <v>43</v>
      </c>
      <c r="D81" s="1">
        <v>2013</v>
      </c>
      <c r="E81" s="1" t="s">
        <v>22</v>
      </c>
      <c r="F81" s="1">
        <v>6</v>
      </c>
      <c r="G81" s="1">
        <v>668.37</v>
      </c>
    </row>
    <row r="82" spans="1:7" ht="15" thickBot="1" x14ac:dyDescent="0.4">
      <c r="A82" s="1" t="s">
        <v>13</v>
      </c>
      <c r="B82" s="1" t="str">
        <f>VLOOKUP(A82,Sheet2!$A$1:$B$17,2,FALSE)</f>
        <v>PAN</v>
      </c>
      <c r="C82" s="1" t="s">
        <v>43</v>
      </c>
      <c r="D82" s="1">
        <v>2013</v>
      </c>
      <c r="E82" s="1" t="s">
        <v>22</v>
      </c>
      <c r="F82" s="1">
        <v>6</v>
      </c>
      <c r="G82" s="1">
        <v>674.67</v>
      </c>
    </row>
    <row r="83" spans="1:7" ht="15" thickBot="1" x14ac:dyDescent="0.4">
      <c r="A83" s="1" t="s">
        <v>14</v>
      </c>
      <c r="B83" s="1" t="str">
        <f>VLOOKUP(A83,Sheet2!$A$1:$B$17,2,FALSE)</f>
        <v>PER</v>
      </c>
      <c r="C83" s="1" t="s">
        <v>43</v>
      </c>
      <c r="D83" s="1">
        <v>2013</v>
      </c>
      <c r="E83" s="1" t="s">
        <v>22</v>
      </c>
      <c r="F83" s="1">
        <v>6</v>
      </c>
      <c r="G83" s="1">
        <v>700.62</v>
      </c>
    </row>
    <row r="84" spans="1:7" ht="15" thickBot="1" x14ac:dyDescent="0.4">
      <c r="A84" s="1" t="s">
        <v>15</v>
      </c>
      <c r="B84" s="1" t="str">
        <f>VLOOKUP(A84,Sheet2!$A$1:$B$17,2,FALSE)</f>
        <v>PRY</v>
      </c>
      <c r="C84" s="1" t="s">
        <v>43</v>
      </c>
      <c r="D84" s="1">
        <v>2013</v>
      </c>
      <c r="E84" s="1" t="s">
        <v>22</v>
      </c>
      <c r="F84" s="1">
        <v>6</v>
      </c>
      <c r="G84" s="1">
        <v>646.4</v>
      </c>
    </row>
    <row r="85" spans="1:7" ht="15" thickBot="1" x14ac:dyDescent="0.4">
      <c r="A85" s="1" t="s">
        <v>16</v>
      </c>
      <c r="B85" s="1" t="str">
        <f>VLOOKUP(A85,Sheet2!$A$1:$B$17,2,FALSE)</f>
        <v>SLV</v>
      </c>
      <c r="C85" s="1" t="s">
        <v>43</v>
      </c>
      <c r="D85" s="1">
        <v>2013</v>
      </c>
      <c r="E85" s="1" t="s">
        <v>22</v>
      </c>
      <c r="F85" s="1">
        <v>6</v>
      </c>
      <c r="G85" s="1"/>
    </row>
    <row r="86" spans="1:7" ht="15" thickBot="1" x14ac:dyDescent="0.4">
      <c r="A86" s="1" t="s">
        <v>17</v>
      </c>
      <c r="B86" s="1" t="str">
        <f>VLOOKUP(A86,Sheet2!$A$1:$B$17,2,FALSE)</f>
        <v>URY</v>
      </c>
      <c r="C86" s="1" t="s">
        <v>43</v>
      </c>
      <c r="D86" s="1">
        <v>2013</v>
      </c>
      <c r="E86" s="1" t="s">
        <v>22</v>
      </c>
      <c r="F86" s="1">
        <v>6</v>
      </c>
      <c r="G86" s="1">
        <v>725.24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E270-08D9-4167-977B-62F13A1692D9}">
  <dimension ref="A1:B17"/>
  <sheetViews>
    <sheetView topLeftCell="A7" workbookViewId="0">
      <selection activeCell="B18" sqref="B18"/>
    </sheetView>
  </sheetViews>
  <sheetFormatPr defaultRowHeight="14.5" x14ac:dyDescent="0.35"/>
  <sheetData>
    <row r="1" spans="1:2" ht="28.5" thickBot="1" x14ac:dyDescent="0.4">
      <c r="A1" s="1" t="s">
        <v>1</v>
      </c>
      <c r="B1" t="s">
        <v>23</v>
      </c>
    </row>
    <row r="2" spans="1:2" ht="15" thickBot="1" x14ac:dyDescent="0.4">
      <c r="A2" s="1" t="s">
        <v>2</v>
      </c>
      <c r="B2" t="s">
        <v>24</v>
      </c>
    </row>
    <row r="3" spans="1:2" ht="15" thickBot="1" x14ac:dyDescent="0.4">
      <c r="A3" s="1" t="s">
        <v>3</v>
      </c>
      <c r="B3" t="s">
        <v>32</v>
      </c>
    </row>
    <row r="4" spans="1:2" ht="15" thickBot="1" x14ac:dyDescent="0.4">
      <c r="A4" s="1" t="s">
        <v>4</v>
      </c>
      <c r="B4" t="s">
        <v>25</v>
      </c>
    </row>
    <row r="5" spans="1:2" ht="28.5" thickBot="1" x14ac:dyDescent="0.4">
      <c r="A5" s="1" t="s">
        <v>5</v>
      </c>
      <c r="B5" t="s">
        <v>33</v>
      </c>
    </row>
    <row r="6" spans="1:2" ht="15" thickBot="1" x14ac:dyDescent="0.4">
      <c r="A6" s="1" t="s">
        <v>6</v>
      </c>
      <c r="B6" t="s">
        <v>26</v>
      </c>
    </row>
    <row r="7" spans="1:2" ht="42.5" thickBot="1" x14ac:dyDescent="0.4">
      <c r="A7" s="1" t="s">
        <v>7</v>
      </c>
      <c r="B7" t="s">
        <v>27</v>
      </c>
    </row>
    <row r="8" spans="1:2" ht="15" thickBot="1" x14ac:dyDescent="0.4">
      <c r="A8" s="1" t="s">
        <v>8</v>
      </c>
      <c r="B8" t="s">
        <v>28</v>
      </c>
    </row>
    <row r="9" spans="1:2" ht="28.5" thickBot="1" x14ac:dyDescent="0.4">
      <c r="A9" s="1" t="s">
        <v>9</v>
      </c>
      <c r="B9" t="s">
        <v>34</v>
      </c>
    </row>
    <row r="10" spans="1:2" ht="28.5" thickBot="1" x14ac:dyDescent="0.4">
      <c r="A10" s="1" t="s">
        <v>10</v>
      </c>
      <c r="B10" t="s">
        <v>35</v>
      </c>
    </row>
    <row r="11" spans="1:2" ht="15" thickBot="1" x14ac:dyDescent="0.4">
      <c r="A11" s="1" t="s">
        <v>11</v>
      </c>
      <c r="B11" t="s">
        <v>29</v>
      </c>
    </row>
    <row r="12" spans="1:2" ht="28.5" thickBot="1" x14ac:dyDescent="0.4">
      <c r="A12" s="1" t="s">
        <v>12</v>
      </c>
      <c r="B12" t="s">
        <v>30</v>
      </c>
    </row>
    <row r="13" spans="1:2" ht="15" thickBot="1" x14ac:dyDescent="0.4">
      <c r="A13" s="1" t="s">
        <v>13</v>
      </c>
      <c r="B13" t="s">
        <v>31</v>
      </c>
    </row>
    <row r="14" spans="1:2" ht="15" thickBot="1" x14ac:dyDescent="0.4">
      <c r="A14" s="1" t="s">
        <v>14</v>
      </c>
      <c r="B14" t="s">
        <v>36</v>
      </c>
    </row>
    <row r="15" spans="1:2" ht="15" thickBot="1" x14ac:dyDescent="0.4">
      <c r="A15" s="1" t="s">
        <v>15</v>
      </c>
      <c r="B15" t="s">
        <v>37</v>
      </c>
    </row>
    <row r="16" spans="1:2" ht="28.5" thickBot="1" x14ac:dyDescent="0.4">
      <c r="A16" s="1" t="s">
        <v>16</v>
      </c>
      <c r="B16" t="s">
        <v>38</v>
      </c>
    </row>
    <row r="17" spans="1:2" ht="15" thickBot="1" x14ac:dyDescent="0.4">
      <c r="A17" s="1" t="s">
        <v>17</v>
      </c>
      <c r="B1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Syedah Aroob Iqbal</dc:creator>
  <cp:lastModifiedBy>Syedah Aroob Iqbal</cp:lastModifiedBy>
  <dcterms:created xsi:type="dcterms:W3CDTF">2022-08-18T13:19:50Z</dcterms:created>
  <dcterms:modified xsi:type="dcterms:W3CDTF">2022-08-18T14:37:20Z</dcterms:modified>
</cp:coreProperties>
</file>