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jmieses/Downloads/"/>
    </mc:Choice>
  </mc:AlternateContent>
  <xr:revisionPtr revIDLastSave="0" documentId="13_ncr:1_{ECB74D05-F39C-EF48-BCD5-A4960691E1D3}" xr6:coauthVersionLast="47" xr6:coauthVersionMax="47" xr10:uidLastSave="{00000000-0000-0000-0000-000000000000}"/>
  <bookViews>
    <workbookView xWindow="620" yWindow="500" windowWidth="28180" windowHeight="16160" xr2:uid="{00000000-000D-0000-FFFF-FFFF00000000}"/>
  </bookViews>
  <sheets>
    <sheet name="BS" sheetId="1" r:id="rId1"/>
  </sheets>
  <externalReferences>
    <externalReference r:id="rId2"/>
  </externalReferences>
  <definedNames>
    <definedName name="_xlnm.Print_Area" localSheetId="0">BS!$A$1:$L$160</definedName>
    <definedName name="_xlnm.Print_Titles" localSheetId="0">BS!$6:$9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0" i="1" l="1"/>
  <c r="K160" i="1"/>
  <c r="J160" i="1"/>
  <c r="I160" i="1"/>
  <c r="H160" i="1"/>
  <c r="G160" i="1"/>
  <c r="F160" i="1"/>
  <c r="E160" i="1"/>
  <c r="D160" i="1"/>
  <c r="C160" i="1"/>
  <c r="I159" i="1"/>
  <c r="H159" i="1"/>
  <c r="G159" i="1"/>
  <c r="F159" i="1"/>
  <c r="E159" i="1"/>
  <c r="D159" i="1"/>
  <c r="C159" i="1"/>
  <c r="L158" i="1"/>
  <c r="K158" i="1"/>
  <c r="J158" i="1"/>
  <c r="I158" i="1"/>
  <c r="H158" i="1"/>
  <c r="G158" i="1"/>
  <c r="F158" i="1"/>
  <c r="E158" i="1"/>
  <c r="D158" i="1"/>
  <c r="C158" i="1"/>
  <c r="L157" i="1"/>
  <c r="K157" i="1"/>
  <c r="J157" i="1"/>
  <c r="I157" i="1"/>
  <c r="H157" i="1"/>
  <c r="G157" i="1"/>
  <c r="F157" i="1"/>
  <c r="E157" i="1"/>
  <c r="D157" i="1"/>
  <c r="C157" i="1"/>
  <c r="L156" i="1"/>
  <c r="K156" i="1"/>
  <c r="J156" i="1"/>
  <c r="I156" i="1"/>
  <c r="H156" i="1"/>
  <c r="G156" i="1"/>
  <c r="F156" i="1"/>
  <c r="E156" i="1"/>
  <c r="D156" i="1"/>
  <c r="C156" i="1"/>
  <c r="L155" i="1"/>
  <c r="K155" i="1"/>
  <c r="J155" i="1"/>
  <c r="I155" i="1"/>
  <c r="H155" i="1"/>
  <c r="G155" i="1"/>
  <c r="F155" i="1"/>
  <c r="E155" i="1"/>
  <c r="D155" i="1"/>
  <c r="C155" i="1"/>
  <c r="L154" i="1"/>
  <c r="K154" i="1"/>
  <c r="J154" i="1"/>
  <c r="I154" i="1"/>
  <c r="H154" i="1"/>
  <c r="G154" i="1"/>
  <c r="F154" i="1"/>
  <c r="E154" i="1"/>
  <c r="D154" i="1"/>
  <c r="C154" i="1"/>
  <c r="L153" i="1"/>
  <c r="K153" i="1"/>
  <c r="J153" i="1"/>
  <c r="I153" i="1"/>
  <c r="H153" i="1"/>
  <c r="G153" i="1"/>
  <c r="F153" i="1"/>
  <c r="E153" i="1"/>
  <c r="D153" i="1"/>
  <c r="L152" i="1"/>
  <c r="K152" i="1"/>
  <c r="J152" i="1"/>
  <c r="I152" i="1"/>
  <c r="H152" i="1"/>
  <c r="G152" i="1"/>
  <c r="F152" i="1"/>
  <c r="E152" i="1"/>
  <c r="D152" i="1"/>
  <c r="L151" i="1"/>
  <c r="K151" i="1"/>
  <c r="J151" i="1"/>
  <c r="I151" i="1"/>
  <c r="H151" i="1"/>
  <c r="G151" i="1"/>
  <c r="F151" i="1"/>
  <c r="E151" i="1"/>
  <c r="D151" i="1"/>
  <c r="L150" i="1"/>
  <c r="K150" i="1"/>
  <c r="J150" i="1"/>
  <c r="I150" i="1"/>
  <c r="H150" i="1"/>
  <c r="G150" i="1"/>
  <c r="F150" i="1"/>
  <c r="E150" i="1"/>
  <c r="D150" i="1"/>
  <c r="L149" i="1"/>
  <c r="K149" i="1"/>
  <c r="J149" i="1"/>
  <c r="I149" i="1"/>
  <c r="H149" i="1"/>
  <c r="G149" i="1"/>
  <c r="F149" i="1"/>
  <c r="E149" i="1"/>
  <c r="D149" i="1"/>
  <c r="L148" i="1"/>
  <c r="K148" i="1"/>
  <c r="J148" i="1"/>
  <c r="I148" i="1"/>
  <c r="H148" i="1"/>
  <c r="G148" i="1"/>
  <c r="F148" i="1"/>
  <c r="E148" i="1"/>
  <c r="D148" i="1"/>
  <c r="L147" i="1"/>
  <c r="K147" i="1"/>
  <c r="J147" i="1"/>
  <c r="I147" i="1"/>
  <c r="H147" i="1"/>
  <c r="G147" i="1"/>
  <c r="F147" i="1"/>
  <c r="E147" i="1"/>
  <c r="D147" i="1"/>
  <c r="L146" i="1"/>
  <c r="K146" i="1"/>
  <c r="J146" i="1"/>
  <c r="I146" i="1"/>
  <c r="H146" i="1"/>
  <c r="G146" i="1"/>
  <c r="F146" i="1"/>
  <c r="E146" i="1"/>
  <c r="D146" i="1"/>
  <c r="L145" i="1"/>
  <c r="K145" i="1"/>
  <c r="J145" i="1"/>
  <c r="I145" i="1"/>
  <c r="H145" i="1"/>
  <c r="G145" i="1"/>
  <c r="F145" i="1"/>
  <c r="E145" i="1"/>
  <c r="D145" i="1"/>
  <c r="L144" i="1"/>
  <c r="K144" i="1"/>
  <c r="J144" i="1"/>
  <c r="I144" i="1"/>
  <c r="H144" i="1"/>
  <c r="G144" i="1"/>
  <c r="F144" i="1"/>
  <c r="E144" i="1"/>
  <c r="D144" i="1"/>
  <c r="L143" i="1"/>
  <c r="K143" i="1"/>
  <c r="J143" i="1"/>
  <c r="I143" i="1"/>
  <c r="H143" i="1"/>
  <c r="G143" i="1"/>
  <c r="F143" i="1"/>
  <c r="E143" i="1"/>
  <c r="D143" i="1"/>
  <c r="L142" i="1"/>
  <c r="K142" i="1"/>
  <c r="J142" i="1"/>
  <c r="I142" i="1"/>
  <c r="H142" i="1"/>
  <c r="G142" i="1"/>
  <c r="F142" i="1"/>
  <c r="E142" i="1"/>
  <c r="D142" i="1"/>
  <c r="L141" i="1"/>
  <c r="K141" i="1"/>
  <c r="J141" i="1"/>
  <c r="I141" i="1"/>
  <c r="H141" i="1"/>
  <c r="G141" i="1"/>
  <c r="F141" i="1"/>
  <c r="E141" i="1"/>
  <c r="D141" i="1"/>
  <c r="L140" i="1"/>
  <c r="K140" i="1"/>
  <c r="J140" i="1"/>
  <c r="I140" i="1"/>
  <c r="H140" i="1"/>
  <c r="G140" i="1"/>
  <c r="F140" i="1"/>
  <c r="E140" i="1"/>
  <c r="D140" i="1"/>
  <c r="L139" i="1"/>
  <c r="K139" i="1"/>
  <c r="J139" i="1"/>
  <c r="I139" i="1"/>
  <c r="H139" i="1"/>
  <c r="G139" i="1"/>
  <c r="F139" i="1"/>
  <c r="E139" i="1"/>
  <c r="D139" i="1"/>
  <c r="C139" i="1"/>
  <c r="L138" i="1"/>
  <c r="K138" i="1"/>
  <c r="J138" i="1"/>
  <c r="I138" i="1"/>
  <c r="H138" i="1"/>
  <c r="G138" i="1"/>
  <c r="F138" i="1"/>
  <c r="E138" i="1"/>
  <c r="D138" i="1"/>
  <c r="C138" i="1"/>
  <c r="L137" i="1"/>
  <c r="K137" i="1"/>
  <c r="J137" i="1"/>
  <c r="I137" i="1"/>
  <c r="H137" i="1"/>
  <c r="G137" i="1"/>
  <c r="F137" i="1"/>
  <c r="E137" i="1"/>
  <c r="D137" i="1"/>
  <c r="C137" i="1"/>
  <c r="L136" i="1"/>
  <c r="K136" i="1"/>
  <c r="J136" i="1"/>
  <c r="I136" i="1"/>
  <c r="H136" i="1"/>
  <c r="G136" i="1"/>
  <c r="F136" i="1"/>
  <c r="E136" i="1"/>
  <c r="D136" i="1"/>
  <c r="L135" i="1"/>
  <c r="K135" i="1"/>
  <c r="J135" i="1"/>
  <c r="I135" i="1"/>
  <c r="H135" i="1"/>
  <c r="G135" i="1"/>
  <c r="F135" i="1"/>
  <c r="E135" i="1"/>
  <c r="D135" i="1"/>
  <c r="L134" i="1"/>
  <c r="K134" i="1"/>
  <c r="J134" i="1"/>
  <c r="I134" i="1"/>
  <c r="H134" i="1"/>
  <c r="G134" i="1"/>
  <c r="F134" i="1"/>
  <c r="E134" i="1"/>
  <c r="D134" i="1"/>
  <c r="C134" i="1"/>
  <c r="L133" i="1"/>
  <c r="K133" i="1"/>
  <c r="J133" i="1"/>
  <c r="I133" i="1"/>
  <c r="H133" i="1"/>
  <c r="G133" i="1"/>
  <c r="F133" i="1"/>
  <c r="E133" i="1"/>
  <c r="D133" i="1"/>
  <c r="L132" i="1"/>
  <c r="K132" i="1"/>
  <c r="J132" i="1"/>
  <c r="I132" i="1"/>
  <c r="H132" i="1"/>
  <c r="G132" i="1"/>
  <c r="F132" i="1"/>
  <c r="E132" i="1"/>
  <c r="D132" i="1"/>
  <c r="C132" i="1"/>
  <c r="L131" i="1"/>
  <c r="K131" i="1"/>
  <c r="J131" i="1"/>
  <c r="I131" i="1"/>
  <c r="H131" i="1"/>
  <c r="G131" i="1"/>
  <c r="F131" i="1"/>
  <c r="E131" i="1"/>
  <c r="D131" i="1"/>
  <c r="C131" i="1"/>
  <c r="L130" i="1"/>
  <c r="K130" i="1"/>
  <c r="J130" i="1"/>
  <c r="I130" i="1"/>
  <c r="H130" i="1"/>
  <c r="G130" i="1"/>
  <c r="F130" i="1"/>
  <c r="E130" i="1"/>
  <c r="D130" i="1"/>
  <c r="C130" i="1"/>
  <c r="L129" i="1"/>
  <c r="K129" i="1"/>
  <c r="J129" i="1"/>
  <c r="I129" i="1"/>
  <c r="H129" i="1"/>
  <c r="G129" i="1"/>
  <c r="F129" i="1"/>
  <c r="E129" i="1"/>
  <c r="D129" i="1"/>
  <c r="L128" i="1"/>
  <c r="K128" i="1"/>
  <c r="J128" i="1"/>
  <c r="I128" i="1"/>
  <c r="H128" i="1"/>
  <c r="G128" i="1"/>
  <c r="F128" i="1"/>
  <c r="E128" i="1"/>
  <c r="D128" i="1"/>
  <c r="L127" i="1"/>
  <c r="K127" i="1"/>
  <c r="J127" i="1"/>
  <c r="I127" i="1"/>
  <c r="H127" i="1"/>
  <c r="G127" i="1"/>
  <c r="F127" i="1"/>
  <c r="E127" i="1"/>
  <c r="D127" i="1"/>
  <c r="L126" i="1"/>
  <c r="K126" i="1"/>
  <c r="J126" i="1"/>
  <c r="I126" i="1"/>
  <c r="H126" i="1"/>
  <c r="G126" i="1"/>
  <c r="F126" i="1"/>
  <c r="E126" i="1"/>
  <c r="D126" i="1"/>
  <c r="L125" i="1"/>
  <c r="K125" i="1"/>
  <c r="J125" i="1"/>
  <c r="I125" i="1"/>
  <c r="H125" i="1"/>
  <c r="G125" i="1"/>
  <c r="F125" i="1"/>
  <c r="E125" i="1"/>
  <c r="D125" i="1"/>
  <c r="C125" i="1"/>
  <c r="L124" i="1"/>
  <c r="K124" i="1"/>
  <c r="J124" i="1"/>
  <c r="I124" i="1"/>
  <c r="H124" i="1"/>
  <c r="G124" i="1"/>
  <c r="F124" i="1"/>
  <c r="E124" i="1"/>
  <c r="D124" i="1"/>
  <c r="L123" i="1"/>
  <c r="K123" i="1"/>
  <c r="J123" i="1"/>
  <c r="I123" i="1"/>
  <c r="H123" i="1"/>
  <c r="G123" i="1"/>
  <c r="F123" i="1"/>
  <c r="E123" i="1"/>
  <c r="D123" i="1"/>
  <c r="C123" i="1"/>
  <c r="L122" i="1"/>
  <c r="K122" i="1"/>
  <c r="J122" i="1"/>
  <c r="I122" i="1"/>
  <c r="H122" i="1"/>
  <c r="G122" i="1"/>
  <c r="F122" i="1"/>
  <c r="E122" i="1"/>
  <c r="D122" i="1"/>
  <c r="C122" i="1"/>
  <c r="L121" i="1"/>
  <c r="K121" i="1"/>
  <c r="J121" i="1"/>
  <c r="I121" i="1"/>
  <c r="H121" i="1"/>
  <c r="G121" i="1"/>
  <c r="F121" i="1"/>
  <c r="E121" i="1"/>
  <c r="D121" i="1"/>
  <c r="C121" i="1"/>
  <c r="L120" i="1"/>
  <c r="K120" i="1"/>
  <c r="J120" i="1"/>
  <c r="I120" i="1"/>
  <c r="H120" i="1"/>
  <c r="G120" i="1"/>
  <c r="F120" i="1"/>
  <c r="E120" i="1"/>
  <c r="D120" i="1"/>
  <c r="C120" i="1"/>
  <c r="L119" i="1"/>
  <c r="K119" i="1"/>
  <c r="J119" i="1"/>
  <c r="I119" i="1"/>
  <c r="H119" i="1"/>
  <c r="G119" i="1"/>
  <c r="F119" i="1"/>
  <c r="E119" i="1"/>
  <c r="D119" i="1"/>
  <c r="L118" i="1"/>
  <c r="K118" i="1"/>
  <c r="J118" i="1"/>
  <c r="I118" i="1"/>
  <c r="H118" i="1"/>
  <c r="G118" i="1"/>
  <c r="F118" i="1"/>
  <c r="E118" i="1"/>
  <c r="D118" i="1"/>
  <c r="L117" i="1"/>
  <c r="K117" i="1"/>
  <c r="J117" i="1"/>
  <c r="I117" i="1"/>
  <c r="H117" i="1"/>
  <c r="G117" i="1"/>
  <c r="F117" i="1"/>
  <c r="E117" i="1"/>
  <c r="D117" i="1"/>
  <c r="C117" i="1"/>
  <c r="L116" i="1"/>
  <c r="K116" i="1"/>
  <c r="J116" i="1"/>
  <c r="I116" i="1"/>
  <c r="H116" i="1"/>
  <c r="G116" i="1"/>
  <c r="F116" i="1"/>
  <c r="E116" i="1"/>
  <c r="D116" i="1"/>
  <c r="C116" i="1"/>
  <c r="L115" i="1"/>
  <c r="K115" i="1"/>
  <c r="J115" i="1"/>
  <c r="I115" i="1"/>
  <c r="H115" i="1"/>
  <c r="G115" i="1"/>
  <c r="F115" i="1"/>
  <c r="E115" i="1"/>
  <c r="D115" i="1"/>
  <c r="L114" i="1"/>
  <c r="K114" i="1"/>
  <c r="J114" i="1"/>
  <c r="I114" i="1"/>
  <c r="H114" i="1"/>
  <c r="G114" i="1"/>
  <c r="F114" i="1"/>
  <c r="E114" i="1"/>
  <c r="D114" i="1"/>
  <c r="L113" i="1"/>
  <c r="K113" i="1"/>
  <c r="J113" i="1"/>
  <c r="I113" i="1"/>
  <c r="H113" i="1"/>
  <c r="G113" i="1"/>
  <c r="F113" i="1"/>
  <c r="E113" i="1"/>
  <c r="D113" i="1"/>
  <c r="L112" i="1"/>
  <c r="K112" i="1"/>
  <c r="J112" i="1"/>
  <c r="E112" i="1"/>
  <c r="L111" i="1"/>
  <c r="K111" i="1"/>
  <c r="J111" i="1"/>
  <c r="E111" i="1"/>
  <c r="L110" i="1"/>
  <c r="K110" i="1"/>
  <c r="J110" i="1"/>
  <c r="I110" i="1"/>
  <c r="H110" i="1"/>
  <c r="G110" i="1"/>
  <c r="F110" i="1"/>
  <c r="E110" i="1"/>
  <c r="D110" i="1"/>
  <c r="L109" i="1"/>
  <c r="K109" i="1"/>
  <c r="J109" i="1"/>
  <c r="I109" i="1"/>
  <c r="H109" i="1"/>
  <c r="G109" i="1"/>
  <c r="F109" i="1"/>
  <c r="E109" i="1"/>
  <c r="D109" i="1"/>
  <c r="L108" i="1"/>
  <c r="K108" i="1"/>
  <c r="J108" i="1"/>
  <c r="I108" i="1"/>
  <c r="H108" i="1"/>
  <c r="G108" i="1"/>
  <c r="F108" i="1"/>
  <c r="E108" i="1"/>
  <c r="D108" i="1"/>
  <c r="C108" i="1"/>
  <c r="L107" i="1"/>
  <c r="K107" i="1"/>
  <c r="J107" i="1"/>
  <c r="I107" i="1"/>
  <c r="H107" i="1"/>
  <c r="G107" i="1"/>
  <c r="F107" i="1"/>
  <c r="E107" i="1"/>
  <c r="D107" i="1"/>
  <c r="L106" i="1"/>
  <c r="K106" i="1"/>
  <c r="J106" i="1"/>
  <c r="I106" i="1"/>
  <c r="H106" i="1"/>
  <c r="G106" i="1"/>
  <c r="F106" i="1"/>
  <c r="D106" i="1"/>
  <c r="C106" i="1"/>
  <c r="L105" i="1"/>
  <c r="K105" i="1"/>
  <c r="J105" i="1"/>
  <c r="I105" i="1"/>
  <c r="H105" i="1"/>
  <c r="G105" i="1"/>
  <c r="F105" i="1"/>
  <c r="E105" i="1"/>
  <c r="D105" i="1"/>
  <c r="L104" i="1"/>
  <c r="K104" i="1"/>
  <c r="J104" i="1"/>
  <c r="I104" i="1"/>
  <c r="H104" i="1"/>
  <c r="G104" i="1"/>
  <c r="F104" i="1"/>
  <c r="E104" i="1"/>
  <c r="D104" i="1"/>
  <c r="L103" i="1"/>
  <c r="K103" i="1"/>
  <c r="J103" i="1"/>
  <c r="I103" i="1"/>
  <c r="H103" i="1"/>
  <c r="G103" i="1"/>
  <c r="F103" i="1"/>
  <c r="E103" i="1"/>
  <c r="D103" i="1"/>
  <c r="L102" i="1"/>
  <c r="K102" i="1"/>
  <c r="J102" i="1"/>
  <c r="I102" i="1"/>
  <c r="H102" i="1"/>
  <c r="G102" i="1"/>
  <c r="F102" i="1"/>
  <c r="E102" i="1"/>
  <c r="D102" i="1"/>
  <c r="C102" i="1"/>
  <c r="L101" i="1"/>
  <c r="K101" i="1"/>
  <c r="J101" i="1"/>
  <c r="I101" i="1"/>
  <c r="H101" i="1"/>
  <c r="G101" i="1"/>
  <c r="F101" i="1"/>
  <c r="E101" i="1"/>
  <c r="D101" i="1"/>
  <c r="C101" i="1"/>
  <c r="L100" i="1"/>
  <c r="K100" i="1"/>
  <c r="J100" i="1"/>
  <c r="I100" i="1"/>
  <c r="H100" i="1"/>
  <c r="G100" i="1"/>
  <c r="F100" i="1"/>
  <c r="E100" i="1"/>
  <c r="D100" i="1"/>
  <c r="C100" i="1"/>
  <c r="L99" i="1"/>
  <c r="K99" i="1"/>
  <c r="J99" i="1"/>
  <c r="I99" i="1"/>
  <c r="H99" i="1"/>
  <c r="G99" i="1"/>
  <c r="F99" i="1"/>
  <c r="E99" i="1"/>
  <c r="D99" i="1"/>
  <c r="C99" i="1"/>
  <c r="L98" i="1"/>
  <c r="K98" i="1"/>
  <c r="J98" i="1"/>
  <c r="I98" i="1"/>
  <c r="H98" i="1"/>
  <c r="G98" i="1"/>
  <c r="F98" i="1"/>
  <c r="E98" i="1"/>
  <c r="D98" i="1"/>
  <c r="C98" i="1"/>
  <c r="L97" i="1"/>
  <c r="K97" i="1"/>
  <c r="J97" i="1"/>
  <c r="I97" i="1"/>
  <c r="H97" i="1"/>
  <c r="G97" i="1"/>
  <c r="F97" i="1"/>
  <c r="E97" i="1"/>
  <c r="D97" i="1"/>
  <c r="L96" i="1"/>
  <c r="K96" i="1"/>
  <c r="J96" i="1"/>
  <c r="I96" i="1"/>
  <c r="H96" i="1"/>
  <c r="G96" i="1"/>
  <c r="F96" i="1"/>
  <c r="E96" i="1"/>
  <c r="D96" i="1"/>
  <c r="L95" i="1"/>
  <c r="K95" i="1"/>
  <c r="J95" i="1"/>
  <c r="I95" i="1"/>
  <c r="H95" i="1"/>
  <c r="G95" i="1"/>
  <c r="F95" i="1"/>
  <c r="E95" i="1"/>
  <c r="D95" i="1"/>
  <c r="C95" i="1"/>
  <c r="L94" i="1"/>
  <c r="K94" i="1"/>
  <c r="J94" i="1"/>
  <c r="I94" i="1"/>
  <c r="H94" i="1"/>
  <c r="G94" i="1"/>
  <c r="F94" i="1"/>
  <c r="E94" i="1"/>
  <c r="D94" i="1"/>
  <c r="C94" i="1"/>
  <c r="L93" i="1"/>
  <c r="K93" i="1"/>
  <c r="J93" i="1"/>
  <c r="I93" i="1"/>
  <c r="H93" i="1"/>
  <c r="G93" i="1"/>
  <c r="F93" i="1"/>
  <c r="E93" i="1"/>
  <c r="D93" i="1"/>
  <c r="C93" i="1"/>
  <c r="L92" i="1"/>
  <c r="K92" i="1"/>
  <c r="J92" i="1"/>
  <c r="I92" i="1"/>
  <c r="H92" i="1"/>
  <c r="G92" i="1"/>
  <c r="F92" i="1"/>
  <c r="E92" i="1"/>
  <c r="D92" i="1"/>
  <c r="C92" i="1"/>
  <c r="L91" i="1"/>
  <c r="K91" i="1"/>
  <c r="J91" i="1"/>
  <c r="I91" i="1"/>
  <c r="H91" i="1"/>
  <c r="G91" i="1"/>
  <c r="F91" i="1"/>
  <c r="E91" i="1"/>
  <c r="D91" i="1"/>
  <c r="C91" i="1"/>
  <c r="L90" i="1"/>
  <c r="K90" i="1"/>
  <c r="J90" i="1"/>
  <c r="I90" i="1"/>
  <c r="H90" i="1"/>
  <c r="G90" i="1"/>
  <c r="F90" i="1"/>
  <c r="E90" i="1"/>
  <c r="D90" i="1"/>
  <c r="C90" i="1"/>
  <c r="L89" i="1"/>
  <c r="K89" i="1"/>
  <c r="J89" i="1"/>
  <c r="I89" i="1"/>
  <c r="H89" i="1"/>
  <c r="G89" i="1"/>
  <c r="F89" i="1"/>
  <c r="E89" i="1"/>
  <c r="D89" i="1"/>
  <c r="C89" i="1"/>
  <c r="L88" i="1"/>
  <c r="K88" i="1"/>
  <c r="J88" i="1"/>
  <c r="I88" i="1"/>
  <c r="H88" i="1"/>
  <c r="G88" i="1"/>
  <c r="F88" i="1"/>
  <c r="E88" i="1"/>
  <c r="D88" i="1"/>
  <c r="C88" i="1"/>
  <c r="L87" i="1"/>
  <c r="K87" i="1"/>
  <c r="J87" i="1"/>
  <c r="I87" i="1"/>
  <c r="H87" i="1"/>
  <c r="G87" i="1"/>
  <c r="F87" i="1"/>
  <c r="E87" i="1"/>
  <c r="D87" i="1"/>
  <c r="C87" i="1"/>
  <c r="L86" i="1"/>
  <c r="K86" i="1"/>
  <c r="J86" i="1"/>
  <c r="I86" i="1"/>
  <c r="H86" i="1"/>
  <c r="G86" i="1"/>
  <c r="F86" i="1"/>
  <c r="E86" i="1"/>
  <c r="D86" i="1"/>
  <c r="C86" i="1"/>
  <c r="L85" i="1"/>
  <c r="K85" i="1"/>
  <c r="J85" i="1"/>
  <c r="I85" i="1"/>
  <c r="H85" i="1"/>
  <c r="G85" i="1"/>
  <c r="F85" i="1"/>
  <c r="E85" i="1"/>
  <c r="D85" i="1"/>
  <c r="C85" i="1"/>
  <c r="L84" i="1"/>
  <c r="K84" i="1"/>
  <c r="J84" i="1"/>
  <c r="I84" i="1"/>
  <c r="H84" i="1"/>
  <c r="G84" i="1"/>
  <c r="F84" i="1"/>
  <c r="E84" i="1"/>
  <c r="D84" i="1"/>
  <c r="C84" i="1"/>
  <c r="L83" i="1"/>
  <c r="K83" i="1"/>
  <c r="J83" i="1"/>
  <c r="I83" i="1"/>
  <c r="H83" i="1"/>
  <c r="G83" i="1"/>
  <c r="F83" i="1"/>
  <c r="E83" i="1"/>
  <c r="D83" i="1"/>
  <c r="L82" i="1"/>
  <c r="K82" i="1"/>
  <c r="J82" i="1"/>
  <c r="I82" i="1"/>
  <c r="H82" i="1"/>
  <c r="G82" i="1"/>
  <c r="F82" i="1"/>
  <c r="L81" i="1"/>
  <c r="K81" i="1"/>
  <c r="J81" i="1"/>
  <c r="I81" i="1"/>
  <c r="H81" i="1"/>
  <c r="G81" i="1"/>
  <c r="F81" i="1"/>
  <c r="E81" i="1"/>
  <c r="D81" i="1"/>
  <c r="C81" i="1"/>
  <c r="L80" i="1"/>
  <c r="K80" i="1"/>
  <c r="J80" i="1"/>
  <c r="I80" i="1"/>
  <c r="H80" i="1"/>
  <c r="G80" i="1"/>
  <c r="F80" i="1"/>
  <c r="E80" i="1"/>
  <c r="D80" i="1"/>
  <c r="C80" i="1"/>
  <c r="L79" i="1"/>
  <c r="K79" i="1"/>
  <c r="J79" i="1"/>
  <c r="I79" i="1"/>
  <c r="H79" i="1"/>
  <c r="G79" i="1"/>
  <c r="F79" i="1"/>
  <c r="E79" i="1"/>
  <c r="D79" i="1"/>
  <c r="C79" i="1"/>
  <c r="L78" i="1"/>
  <c r="K78" i="1"/>
  <c r="J78" i="1"/>
  <c r="I78" i="1"/>
  <c r="H78" i="1"/>
  <c r="G78" i="1"/>
  <c r="F78" i="1"/>
  <c r="E78" i="1"/>
  <c r="D78" i="1"/>
  <c r="C78" i="1"/>
  <c r="L77" i="1"/>
  <c r="K77" i="1"/>
  <c r="J77" i="1"/>
  <c r="I77" i="1"/>
  <c r="H77" i="1"/>
  <c r="G77" i="1"/>
  <c r="F77" i="1"/>
  <c r="E77" i="1"/>
  <c r="D77" i="1"/>
  <c r="L76" i="1"/>
  <c r="K76" i="1"/>
  <c r="J76" i="1"/>
  <c r="I76" i="1"/>
  <c r="H76" i="1"/>
  <c r="G76" i="1"/>
  <c r="F76" i="1"/>
  <c r="E76" i="1"/>
  <c r="D76" i="1"/>
  <c r="C76" i="1"/>
  <c r="L75" i="1"/>
  <c r="K75" i="1"/>
  <c r="J75" i="1"/>
  <c r="I75" i="1"/>
  <c r="H75" i="1"/>
  <c r="G75" i="1"/>
  <c r="F75" i="1"/>
  <c r="E75" i="1"/>
  <c r="D75" i="1"/>
  <c r="L74" i="1"/>
  <c r="K74" i="1"/>
  <c r="J74" i="1"/>
  <c r="I74" i="1"/>
  <c r="H74" i="1"/>
  <c r="G74" i="1"/>
  <c r="F74" i="1"/>
  <c r="E74" i="1"/>
  <c r="D74" i="1"/>
  <c r="C74" i="1"/>
  <c r="L73" i="1"/>
  <c r="K73" i="1"/>
  <c r="J73" i="1"/>
  <c r="I73" i="1"/>
  <c r="H73" i="1"/>
  <c r="G73" i="1"/>
  <c r="F73" i="1"/>
  <c r="E73" i="1"/>
  <c r="D73" i="1"/>
  <c r="L72" i="1"/>
  <c r="K72" i="1"/>
  <c r="J72" i="1"/>
  <c r="I72" i="1"/>
  <c r="H72" i="1"/>
  <c r="G72" i="1"/>
  <c r="F72" i="1"/>
  <c r="E72" i="1"/>
  <c r="D72" i="1"/>
  <c r="C72" i="1"/>
  <c r="L71" i="1"/>
  <c r="K71" i="1"/>
  <c r="J71" i="1"/>
  <c r="I71" i="1"/>
  <c r="H71" i="1"/>
  <c r="G71" i="1"/>
  <c r="F71" i="1"/>
  <c r="E71" i="1"/>
  <c r="D71" i="1"/>
  <c r="C71" i="1"/>
  <c r="L70" i="1"/>
  <c r="K70" i="1"/>
  <c r="J70" i="1"/>
  <c r="I70" i="1"/>
  <c r="H70" i="1"/>
  <c r="G70" i="1"/>
  <c r="F70" i="1"/>
  <c r="E70" i="1"/>
  <c r="D70" i="1"/>
  <c r="C70" i="1"/>
  <c r="L68" i="1"/>
  <c r="K68" i="1"/>
  <c r="J68" i="1"/>
  <c r="I68" i="1"/>
  <c r="H68" i="1"/>
  <c r="G68" i="1"/>
  <c r="F68" i="1"/>
  <c r="E68" i="1"/>
  <c r="D68" i="1"/>
  <c r="C68" i="1"/>
  <c r="L67" i="1"/>
  <c r="K67" i="1"/>
  <c r="J67" i="1"/>
  <c r="I67" i="1"/>
  <c r="H67" i="1"/>
  <c r="G67" i="1"/>
  <c r="F67" i="1"/>
  <c r="E67" i="1"/>
  <c r="D67" i="1"/>
  <c r="L66" i="1"/>
  <c r="K66" i="1"/>
  <c r="J66" i="1"/>
  <c r="I66" i="1"/>
  <c r="H66" i="1"/>
  <c r="G66" i="1"/>
  <c r="F66" i="1"/>
  <c r="E66" i="1"/>
  <c r="D66" i="1"/>
  <c r="L65" i="1"/>
  <c r="K65" i="1"/>
  <c r="J65" i="1"/>
  <c r="I65" i="1"/>
  <c r="H65" i="1"/>
  <c r="G65" i="1"/>
  <c r="F65" i="1"/>
  <c r="E65" i="1"/>
  <c r="D65" i="1"/>
  <c r="L64" i="1"/>
  <c r="K64" i="1"/>
  <c r="J64" i="1"/>
  <c r="I64" i="1"/>
  <c r="H64" i="1"/>
  <c r="G64" i="1"/>
  <c r="F64" i="1"/>
  <c r="E64" i="1"/>
  <c r="D64" i="1"/>
  <c r="C64" i="1"/>
  <c r="L63" i="1"/>
  <c r="K63" i="1"/>
  <c r="J63" i="1"/>
  <c r="I63" i="1"/>
  <c r="H63" i="1"/>
  <c r="G63" i="1"/>
  <c r="F63" i="1"/>
  <c r="E63" i="1"/>
  <c r="D63" i="1"/>
  <c r="C63" i="1"/>
  <c r="L62" i="1"/>
  <c r="K62" i="1"/>
  <c r="J62" i="1"/>
  <c r="I62" i="1"/>
  <c r="H62" i="1"/>
  <c r="G62" i="1"/>
  <c r="F62" i="1"/>
  <c r="E62" i="1"/>
  <c r="D62" i="1"/>
  <c r="C62" i="1"/>
  <c r="L61" i="1"/>
  <c r="K61" i="1"/>
  <c r="J61" i="1"/>
  <c r="I61" i="1"/>
  <c r="H61" i="1"/>
  <c r="G61" i="1"/>
  <c r="F61" i="1"/>
  <c r="E61" i="1"/>
  <c r="D61" i="1"/>
  <c r="C61" i="1"/>
  <c r="L60" i="1"/>
  <c r="K60" i="1"/>
  <c r="J60" i="1"/>
  <c r="I60" i="1"/>
  <c r="H60" i="1"/>
  <c r="G60" i="1"/>
  <c r="F60" i="1"/>
  <c r="E60" i="1"/>
  <c r="D60" i="1"/>
  <c r="C60" i="1"/>
  <c r="L59" i="1"/>
  <c r="K59" i="1"/>
  <c r="J59" i="1"/>
  <c r="I59" i="1"/>
  <c r="H59" i="1"/>
  <c r="G59" i="1"/>
  <c r="F59" i="1"/>
  <c r="E59" i="1"/>
  <c r="D59" i="1"/>
  <c r="C59" i="1"/>
  <c r="L58" i="1"/>
  <c r="K58" i="1"/>
  <c r="J58" i="1"/>
  <c r="I58" i="1"/>
  <c r="H58" i="1"/>
  <c r="G58" i="1"/>
  <c r="F58" i="1"/>
  <c r="E58" i="1"/>
  <c r="D58" i="1"/>
  <c r="C58" i="1"/>
  <c r="L57" i="1"/>
  <c r="K57" i="1"/>
  <c r="J57" i="1"/>
  <c r="I57" i="1"/>
  <c r="H57" i="1"/>
  <c r="G57" i="1"/>
  <c r="F57" i="1"/>
  <c r="E57" i="1"/>
  <c r="D57" i="1"/>
  <c r="C57" i="1"/>
  <c r="L56" i="1"/>
  <c r="K56" i="1"/>
  <c r="J56" i="1"/>
  <c r="I56" i="1"/>
  <c r="H56" i="1"/>
  <c r="G56" i="1"/>
  <c r="F56" i="1"/>
  <c r="E56" i="1"/>
  <c r="D56" i="1"/>
  <c r="C56" i="1"/>
  <c r="L55" i="1"/>
  <c r="K55" i="1"/>
  <c r="J55" i="1"/>
  <c r="I55" i="1"/>
  <c r="H55" i="1"/>
  <c r="G55" i="1"/>
  <c r="F55" i="1"/>
  <c r="E55" i="1"/>
  <c r="D55" i="1"/>
  <c r="C55" i="1"/>
  <c r="L54" i="1"/>
  <c r="K54" i="1"/>
  <c r="J54" i="1"/>
  <c r="I54" i="1"/>
  <c r="H54" i="1"/>
  <c r="G54" i="1"/>
  <c r="F54" i="1"/>
  <c r="E54" i="1"/>
  <c r="D54" i="1"/>
  <c r="C54" i="1"/>
  <c r="L53" i="1"/>
  <c r="K53" i="1"/>
  <c r="J53" i="1"/>
  <c r="I53" i="1"/>
  <c r="H53" i="1"/>
  <c r="G53" i="1"/>
  <c r="F53" i="1"/>
  <c r="E53" i="1"/>
  <c r="D53" i="1"/>
  <c r="C53" i="1"/>
  <c r="L52" i="1"/>
  <c r="K52" i="1"/>
  <c r="J52" i="1"/>
  <c r="I52" i="1"/>
  <c r="H52" i="1"/>
  <c r="G52" i="1"/>
  <c r="F52" i="1"/>
  <c r="E52" i="1"/>
  <c r="D52" i="1"/>
  <c r="C52" i="1"/>
  <c r="L51" i="1"/>
  <c r="K51" i="1"/>
  <c r="J51" i="1"/>
  <c r="I51" i="1"/>
  <c r="H51" i="1"/>
  <c r="G51" i="1"/>
  <c r="F51" i="1"/>
  <c r="E51" i="1"/>
  <c r="D51" i="1"/>
  <c r="C51" i="1"/>
  <c r="L50" i="1"/>
  <c r="K50" i="1"/>
  <c r="J50" i="1"/>
  <c r="I50" i="1"/>
  <c r="H50" i="1"/>
  <c r="G50" i="1"/>
  <c r="F50" i="1"/>
  <c r="E50" i="1"/>
  <c r="D50" i="1"/>
  <c r="C50" i="1"/>
  <c r="L49" i="1"/>
  <c r="K49" i="1"/>
  <c r="J49" i="1"/>
  <c r="I49" i="1"/>
  <c r="H49" i="1"/>
  <c r="G49" i="1"/>
  <c r="F49" i="1"/>
  <c r="E49" i="1"/>
  <c r="D49" i="1"/>
  <c r="C49" i="1"/>
  <c r="L48" i="1"/>
  <c r="K48" i="1"/>
  <c r="J48" i="1"/>
  <c r="I48" i="1"/>
  <c r="H48" i="1"/>
  <c r="G48" i="1"/>
  <c r="F48" i="1"/>
  <c r="E48" i="1"/>
  <c r="D48" i="1"/>
  <c r="C48" i="1"/>
  <c r="L47" i="1"/>
  <c r="K47" i="1"/>
  <c r="J47" i="1"/>
  <c r="I47" i="1"/>
  <c r="H47" i="1"/>
  <c r="G47" i="1"/>
  <c r="F47" i="1"/>
  <c r="E47" i="1"/>
  <c r="D47" i="1"/>
  <c r="C47" i="1"/>
  <c r="L46" i="1"/>
  <c r="K46" i="1"/>
  <c r="J46" i="1"/>
  <c r="I46" i="1"/>
  <c r="H46" i="1"/>
  <c r="G46" i="1"/>
  <c r="F46" i="1"/>
  <c r="E46" i="1"/>
  <c r="D46" i="1"/>
  <c r="C46" i="1"/>
  <c r="L45" i="1"/>
  <c r="K45" i="1"/>
  <c r="L44" i="1"/>
  <c r="K44" i="1"/>
  <c r="J44" i="1"/>
  <c r="I44" i="1"/>
  <c r="H44" i="1"/>
  <c r="G44" i="1"/>
  <c r="F44" i="1"/>
  <c r="E44" i="1"/>
  <c r="D44" i="1"/>
  <c r="C44" i="1"/>
  <c r="L43" i="1"/>
  <c r="K43" i="1"/>
  <c r="J43" i="1"/>
  <c r="I43" i="1"/>
  <c r="H43" i="1"/>
  <c r="G43" i="1"/>
  <c r="F43" i="1"/>
  <c r="E43" i="1"/>
  <c r="D43" i="1"/>
  <c r="C43" i="1"/>
  <c r="L42" i="1"/>
  <c r="K42" i="1"/>
  <c r="J42" i="1"/>
  <c r="I42" i="1"/>
  <c r="H42" i="1"/>
  <c r="G42" i="1"/>
  <c r="F42" i="1"/>
  <c r="E42" i="1"/>
  <c r="D42" i="1"/>
  <c r="C42" i="1"/>
  <c r="L41" i="1"/>
  <c r="K41" i="1"/>
  <c r="J41" i="1"/>
  <c r="I41" i="1"/>
  <c r="H41" i="1"/>
  <c r="G41" i="1"/>
  <c r="F41" i="1"/>
  <c r="E41" i="1"/>
  <c r="D41" i="1"/>
  <c r="C41" i="1"/>
  <c r="L40" i="1"/>
  <c r="K40" i="1"/>
  <c r="J40" i="1"/>
  <c r="I40" i="1"/>
  <c r="H40" i="1"/>
  <c r="G40" i="1"/>
  <c r="F40" i="1"/>
  <c r="E40" i="1"/>
  <c r="D40" i="1"/>
  <c r="C40" i="1"/>
  <c r="L39" i="1"/>
  <c r="K39" i="1"/>
  <c r="J39" i="1"/>
  <c r="I39" i="1"/>
  <c r="H39" i="1"/>
  <c r="G39" i="1"/>
  <c r="F39" i="1"/>
  <c r="E39" i="1"/>
  <c r="D39" i="1"/>
  <c r="L38" i="1"/>
  <c r="K38" i="1"/>
  <c r="J38" i="1"/>
  <c r="I38" i="1"/>
  <c r="H38" i="1"/>
  <c r="G38" i="1"/>
  <c r="F38" i="1"/>
  <c r="E38" i="1"/>
  <c r="D38" i="1"/>
  <c r="L37" i="1"/>
  <c r="K37" i="1"/>
  <c r="J37" i="1"/>
  <c r="I37" i="1"/>
  <c r="H37" i="1"/>
  <c r="G37" i="1"/>
  <c r="F37" i="1"/>
  <c r="E37" i="1"/>
  <c r="D37" i="1"/>
  <c r="L36" i="1"/>
  <c r="I36" i="1"/>
  <c r="H36" i="1"/>
  <c r="G36" i="1"/>
  <c r="F36" i="1"/>
  <c r="E36" i="1"/>
  <c r="D36" i="1"/>
  <c r="L35" i="1"/>
  <c r="K35" i="1"/>
  <c r="J35" i="1"/>
  <c r="I35" i="1"/>
  <c r="H35" i="1"/>
  <c r="G35" i="1"/>
  <c r="F35" i="1"/>
  <c r="E35" i="1"/>
  <c r="D35" i="1"/>
  <c r="L34" i="1"/>
  <c r="I34" i="1"/>
  <c r="H34" i="1"/>
  <c r="G34" i="1"/>
  <c r="F34" i="1"/>
  <c r="E34" i="1"/>
  <c r="D34" i="1"/>
  <c r="L33" i="1"/>
  <c r="I33" i="1"/>
  <c r="H33" i="1"/>
  <c r="G33" i="1"/>
  <c r="F33" i="1"/>
  <c r="E33" i="1"/>
  <c r="D33" i="1"/>
  <c r="L32" i="1"/>
  <c r="K32" i="1"/>
  <c r="J32" i="1"/>
  <c r="I32" i="1"/>
  <c r="H32" i="1"/>
  <c r="G32" i="1"/>
  <c r="F32" i="1"/>
  <c r="E32" i="1"/>
  <c r="D32" i="1"/>
  <c r="C32" i="1"/>
  <c r="L31" i="1"/>
  <c r="K31" i="1"/>
  <c r="J31" i="1"/>
  <c r="I31" i="1"/>
  <c r="H31" i="1"/>
  <c r="G31" i="1"/>
  <c r="F31" i="1"/>
  <c r="E31" i="1"/>
  <c r="D31" i="1"/>
  <c r="C31" i="1"/>
  <c r="L30" i="1"/>
  <c r="L29" i="1"/>
  <c r="K29" i="1"/>
  <c r="J29" i="1"/>
  <c r="I29" i="1"/>
  <c r="H29" i="1"/>
  <c r="G29" i="1"/>
  <c r="F29" i="1"/>
  <c r="E29" i="1"/>
  <c r="D29" i="1"/>
  <c r="C29" i="1"/>
  <c r="L28" i="1"/>
  <c r="K28" i="1"/>
  <c r="J28" i="1"/>
  <c r="I28" i="1"/>
  <c r="H28" i="1"/>
  <c r="G28" i="1"/>
  <c r="F28" i="1"/>
  <c r="E28" i="1"/>
  <c r="D28" i="1"/>
  <c r="C28" i="1"/>
  <c r="L27" i="1"/>
  <c r="K27" i="1"/>
  <c r="J27" i="1"/>
  <c r="I27" i="1"/>
  <c r="H27" i="1"/>
  <c r="G27" i="1"/>
  <c r="F27" i="1"/>
  <c r="E27" i="1"/>
  <c r="D27" i="1"/>
  <c r="C27" i="1"/>
  <c r="L26" i="1"/>
  <c r="K26" i="1"/>
  <c r="J26" i="1"/>
  <c r="I26" i="1"/>
  <c r="H26" i="1"/>
  <c r="G26" i="1"/>
  <c r="F26" i="1"/>
  <c r="E26" i="1"/>
  <c r="D26" i="1"/>
  <c r="C26" i="1"/>
  <c r="L25" i="1"/>
  <c r="K25" i="1"/>
  <c r="L24" i="1"/>
  <c r="K24" i="1"/>
  <c r="J24" i="1"/>
  <c r="I24" i="1"/>
  <c r="H24" i="1"/>
  <c r="G24" i="1"/>
  <c r="F24" i="1"/>
  <c r="E24" i="1"/>
  <c r="D24" i="1"/>
  <c r="C24" i="1"/>
  <c r="L23" i="1"/>
  <c r="K23" i="1"/>
  <c r="L22" i="1"/>
  <c r="K22" i="1"/>
  <c r="J22" i="1"/>
  <c r="I22" i="1"/>
  <c r="H22" i="1"/>
  <c r="G22" i="1"/>
  <c r="F22" i="1"/>
  <c r="E22" i="1"/>
  <c r="D22" i="1"/>
  <c r="C22" i="1"/>
  <c r="L21" i="1"/>
  <c r="K21" i="1"/>
  <c r="J21" i="1"/>
  <c r="I21" i="1"/>
  <c r="H21" i="1"/>
  <c r="G21" i="1"/>
  <c r="F21" i="1"/>
  <c r="E21" i="1"/>
  <c r="D21" i="1"/>
  <c r="C21" i="1"/>
  <c r="L20" i="1"/>
  <c r="K20" i="1"/>
  <c r="J20" i="1"/>
  <c r="I20" i="1"/>
  <c r="H20" i="1"/>
  <c r="G20" i="1"/>
  <c r="F20" i="1"/>
  <c r="E20" i="1"/>
  <c r="D20" i="1"/>
  <c r="C20" i="1"/>
  <c r="L19" i="1"/>
  <c r="K19" i="1"/>
  <c r="J19" i="1"/>
  <c r="I19" i="1"/>
  <c r="H19" i="1"/>
  <c r="G19" i="1"/>
  <c r="F19" i="1"/>
  <c r="E19" i="1"/>
  <c r="D19" i="1"/>
  <c r="L18" i="1"/>
  <c r="K18" i="1"/>
  <c r="J18" i="1"/>
  <c r="I18" i="1"/>
  <c r="H18" i="1"/>
  <c r="G18" i="1"/>
  <c r="F18" i="1"/>
  <c r="E18" i="1"/>
  <c r="D18" i="1"/>
  <c r="L17" i="1"/>
  <c r="K17" i="1"/>
  <c r="J17" i="1"/>
  <c r="L16" i="1"/>
  <c r="K16" i="1"/>
  <c r="J16" i="1"/>
  <c r="I16" i="1"/>
  <c r="H16" i="1"/>
  <c r="G16" i="1"/>
  <c r="F16" i="1"/>
  <c r="E16" i="1"/>
  <c r="D16" i="1"/>
  <c r="C16" i="1"/>
  <c r="L15" i="1"/>
  <c r="K15" i="1"/>
  <c r="J15" i="1"/>
  <c r="I15" i="1"/>
  <c r="H15" i="1"/>
  <c r="G15" i="1"/>
  <c r="F15" i="1"/>
  <c r="E15" i="1"/>
  <c r="D15" i="1"/>
  <c r="C15" i="1"/>
  <c r="L14" i="1"/>
  <c r="K14" i="1"/>
  <c r="J14" i="1"/>
  <c r="I14" i="1"/>
  <c r="H14" i="1"/>
  <c r="G14" i="1"/>
  <c r="F14" i="1"/>
  <c r="E14" i="1"/>
  <c r="D14" i="1"/>
  <c r="C14" i="1"/>
  <c r="L13" i="1"/>
  <c r="K13" i="1"/>
  <c r="J13" i="1"/>
  <c r="L12" i="1"/>
  <c r="K12" i="1"/>
  <c r="J12" i="1"/>
  <c r="I12" i="1"/>
  <c r="H12" i="1"/>
  <c r="G12" i="1"/>
  <c r="F12" i="1"/>
  <c r="E12" i="1"/>
  <c r="D12" i="1"/>
  <c r="C12" i="1"/>
  <c r="L11" i="1"/>
  <c r="K11" i="1"/>
  <c r="J11" i="1"/>
  <c r="I11" i="1"/>
  <c r="H11" i="1"/>
  <c r="G11" i="1"/>
  <c r="F11" i="1"/>
  <c r="E11" i="1"/>
  <c r="D11" i="1"/>
  <c r="C11" i="1"/>
  <c r="L10" i="1"/>
  <c r="K10" i="1"/>
  <c r="J10" i="1"/>
  <c r="I10" i="1"/>
  <c r="H10" i="1"/>
  <c r="G10" i="1"/>
  <c r="F10" i="1"/>
  <c r="E10" i="1"/>
  <c r="D10" i="1"/>
  <c r="C10" i="1"/>
  <c r="A4" i="1"/>
</calcChain>
</file>

<file path=xl/sharedStrings.xml><?xml version="1.0" encoding="utf-8"?>
<sst xmlns="http://schemas.openxmlformats.org/spreadsheetml/2006/main" count="263" uniqueCount="233">
  <si>
    <t>Tabelul nr.2.1</t>
  </si>
  <si>
    <t xml:space="preserve">Raport privind executarea </t>
  </si>
  <si>
    <t>bugetului de stat în anul 2017</t>
  </si>
  <si>
    <t xml:space="preserve">  </t>
  </si>
  <si>
    <t>mil. lei</t>
  </si>
  <si>
    <t>Indicator</t>
  </si>
  <si>
    <t>Cod</t>
  </si>
  <si>
    <t>Aprobat</t>
  </si>
  <si>
    <t>Precizat pe an</t>
  </si>
  <si>
    <t>Executat anul     curent</t>
  </si>
  <si>
    <t xml:space="preserve">inclusiv </t>
  </si>
  <si>
    <t>Executat față de precizat</t>
  </si>
  <si>
    <t>Executat anul precedent</t>
  </si>
  <si>
    <t>Executat anul curent faţă de anul precedent</t>
  </si>
  <si>
    <t>baza</t>
  </si>
  <si>
    <t>proiecte</t>
  </si>
  <si>
    <t>devieri               (+,-)</t>
  </si>
  <si>
    <t>în %</t>
  </si>
  <si>
    <t>devieri      (+,-)</t>
  </si>
  <si>
    <t>Venituri</t>
  </si>
  <si>
    <t>Impozite și taxe</t>
  </si>
  <si>
    <t>Impozite pe venit</t>
  </si>
  <si>
    <t>inclusiv:</t>
  </si>
  <si>
    <t xml:space="preserve">     Impozit pe venitul persoanelor fizice</t>
  </si>
  <si>
    <t xml:space="preserve">     Impozit pe venitul persoanelor juridice</t>
  </si>
  <si>
    <t>Impozite pe proprietate</t>
  </si>
  <si>
    <t>Impozitul funciar</t>
  </si>
  <si>
    <t>Impozitul pe bunurile imobiliare</t>
  </si>
  <si>
    <t>Impozite pe proprietate cu caracter ocazional</t>
  </si>
  <si>
    <t>Alte impozite pe proprietate</t>
  </si>
  <si>
    <t>Impozite și taxe pe mărfuri și servicii</t>
  </si>
  <si>
    <t>dintre care:</t>
  </si>
  <si>
    <t xml:space="preserve">       Taxa pe valoare adăugată, total</t>
  </si>
  <si>
    <t>TVA la marfurile produse şi serviciile prestate pe teritoriul Republicii Moldova</t>
  </si>
  <si>
    <t>TVA la marfurile importate</t>
  </si>
  <si>
    <t>Restituirea TVA</t>
  </si>
  <si>
    <t xml:space="preserve">       Accize, total</t>
  </si>
  <si>
    <t>Accize la marfurile produse pe teritoriul Republicii Moldova</t>
  </si>
  <si>
    <t>Accize la marfurile importate</t>
  </si>
  <si>
    <t>Accize la produse alcoolice, vinuri și bere</t>
  </si>
  <si>
    <t>Accize la produsele din tutun</t>
  </si>
  <si>
    <t>Accize la autoturisme</t>
  </si>
  <si>
    <t>Accize la produsele petroliere</t>
  </si>
  <si>
    <t>Acciza la gazele lichefiate</t>
  </si>
  <si>
    <t>Accize la bijuterii (inclusiv bijuterii cu briliante)</t>
  </si>
  <si>
    <t>Accize la alte mărfuri</t>
  </si>
  <si>
    <t>Restituirea accizelor</t>
  </si>
  <si>
    <t>Taxe pentru servicii specifice</t>
  </si>
  <si>
    <t>Taxe şi plăţi pentru utilizarea mărfurilor şi  pentru practicarea unor genuri de activitate</t>
  </si>
  <si>
    <t>Alte taxe pentru mărfuri şi servicii</t>
  </si>
  <si>
    <t>Taxa asupra comerțului exterior şi operaţiunilor externe</t>
  </si>
  <si>
    <t>Taxe vamale si alte taxe de import</t>
  </si>
  <si>
    <t>Alte taxe asupra comerţului exterior şi operaţiunilor externe</t>
  </si>
  <si>
    <t>Granturi primite</t>
  </si>
  <si>
    <t>Granturi primite de la Guvernele altor state</t>
  </si>
  <si>
    <t>Granturi primite de la organizaţiile internaţionale</t>
  </si>
  <si>
    <t>Alte venituri</t>
  </si>
  <si>
    <t>Venituri din proprietate</t>
  </si>
  <si>
    <t>Dobînzi încasate</t>
  </si>
  <si>
    <t>Dobînzi încasate la împrumuturile în interiorul sistemului bugetar</t>
  </si>
  <si>
    <t>Dividende primite</t>
  </si>
  <si>
    <t>Renta</t>
  </si>
  <si>
    <t>Venituri din vînzarea mărfurilor și serviciilor</t>
  </si>
  <si>
    <t>Taxe și plăți administrative</t>
  </si>
  <si>
    <t>Comercializarea mărfurilor și serviciilor de către instituțiile bugetare</t>
  </si>
  <si>
    <t>Amenzi și sancțiuni</t>
  </si>
  <si>
    <t>Donații voluntare</t>
  </si>
  <si>
    <t>Alte venituri și venituri neidentificate</t>
  </si>
  <si>
    <t>Transferuri primite în cadrul bugetului public național</t>
  </si>
  <si>
    <t xml:space="preserve">Transferuri primite între bugetul de stat şi bugetele locale </t>
  </si>
  <si>
    <t>Transferuri primite în cadrul bugetului consolidat central</t>
  </si>
  <si>
    <t>Transferuri primite între bugetul de stat si bugetul asigurarilor sociale de stat</t>
  </si>
  <si>
    <t>Transferuri primite între bugetul de stat si fondurile asigurării obligatorii de asistenţă medicală</t>
  </si>
  <si>
    <t>Cheltuieli și active nefinanciare</t>
  </si>
  <si>
    <t>2+3</t>
  </si>
  <si>
    <t>conform clasificației funcționale</t>
  </si>
  <si>
    <t>Servicii de stat cu destinație generală</t>
  </si>
  <si>
    <t>01</t>
  </si>
  <si>
    <t>* inclusiv transferuri între BS și BL</t>
  </si>
  <si>
    <t>291</t>
  </si>
  <si>
    <t>Apărare națională</t>
  </si>
  <si>
    <t>02</t>
  </si>
  <si>
    <t>Ordine publică și securitate națională</t>
  </si>
  <si>
    <t>03</t>
  </si>
  <si>
    <t>Servicii în domeniul economiei</t>
  </si>
  <si>
    <t>04</t>
  </si>
  <si>
    <t>Protecția mediului</t>
  </si>
  <si>
    <t>05</t>
  </si>
  <si>
    <t>Gospodăria de locuințe și gospodăria serviciilor comunale</t>
  </si>
  <si>
    <t>06</t>
  </si>
  <si>
    <t>Ocrotirea sănătății</t>
  </si>
  <si>
    <t>07</t>
  </si>
  <si>
    <t>* inclusiv transferuri între BS și FAOAM</t>
  </si>
  <si>
    <t>2922</t>
  </si>
  <si>
    <t>Cultură, sport, tineret, culte și odihnă</t>
  </si>
  <si>
    <t>08</t>
  </si>
  <si>
    <t>Învățămînt</t>
  </si>
  <si>
    <t>09</t>
  </si>
  <si>
    <t>Protecție socială</t>
  </si>
  <si>
    <t>10</t>
  </si>
  <si>
    <t>* inclusiv transferuri între BS și BASS</t>
  </si>
  <si>
    <t>2921</t>
  </si>
  <si>
    <t>Sold bugetar (deficit (-), excedent(+))</t>
  </si>
  <si>
    <t>1-(2+3)</t>
  </si>
  <si>
    <t xml:space="preserve">Surse de finanțare </t>
  </si>
  <si>
    <t>4+5+9</t>
  </si>
  <si>
    <t>Active financiare</t>
  </si>
  <si>
    <t>4</t>
  </si>
  <si>
    <t>Creanțe interne</t>
  </si>
  <si>
    <t>41</t>
  </si>
  <si>
    <t>Valori mobiliare de stat (cu excepţia acţiunilor) procurate pe piaţa primară</t>
  </si>
  <si>
    <t>413</t>
  </si>
  <si>
    <t>Garanţii de stat interne</t>
  </si>
  <si>
    <t>414</t>
  </si>
  <si>
    <t xml:space="preserve">Acţiuni şi alte forme de participare în capital în interiorul ţării </t>
  </si>
  <si>
    <t>415</t>
  </si>
  <si>
    <t>Alte creante interne ale bugetului</t>
  </si>
  <si>
    <t>418</t>
  </si>
  <si>
    <t>Diferența de curs valutar</t>
  </si>
  <si>
    <t>42</t>
  </si>
  <si>
    <t>Diferența de curs pozitivă</t>
  </si>
  <si>
    <t>421</t>
  </si>
  <si>
    <t>Diferența de curs negativă</t>
  </si>
  <si>
    <t>422</t>
  </si>
  <si>
    <t>Mijloace bănești</t>
  </si>
  <si>
    <t>43</t>
  </si>
  <si>
    <t>Depozite</t>
  </si>
  <si>
    <t>433</t>
  </si>
  <si>
    <t>Sume în drum</t>
  </si>
  <si>
    <t>435</t>
  </si>
  <si>
    <t>Credite interne între bugete</t>
  </si>
  <si>
    <t>44</t>
  </si>
  <si>
    <t>Credite între bugetul de stat și bugetele locale</t>
  </si>
  <si>
    <t>441</t>
  </si>
  <si>
    <t>Credite în cadrul Bugetului Consolidat Central</t>
  </si>
  <si>
    <t>442</t>
  </si>
  <si>
    <t>Credite între bugetele locale în cadrul unei unități administrativ-teritoriale</t>
  </si>
  <si>
    <t>443</t>
  </si>
  <si>
    <t>Credite între bugetele locale a diferitor unități administrativ-teritoriale</t>
  </si>
  <si>
    <t>444</t>
  </si>
  <si>
    <t>Acordarea creditelor bugetului asigurărilor sociale de stat</t>
  </si>
  <si>
    <t>442110</t>
  </si>
  <si>
    <t>Rambursarea creditelor bugetului asigurărilor sociale de stat</t>
  </si>
  <si>
    <t>442120</t>
  </si>
  <si>
    <t>Credite interne instituțiilor nefinanciare și financiare</t>
  </si>
  <si>
    <t>45</t>
  </si>
  <si>
    <t>Credite instituțiilor nefinanciare</t>
  </si>
  <si>
    <t>451</t>
  </si>
  <si>
    <t>Credite instituțiilor financiare</t>
  </si>
  <si>
    <t>452</t>
  </si>
  <si>
    <t>Împrumuturi recreditate interne între bugete</t>
  </si>
  <si>
    <t>46</t>
  </si>
  <si>
    <t>Împrumuturi recreditate între bugetul de stat și bugetele locale</t>
  </si>
  <si>
    <t>461</t>
  </si>
  <si>
    <t>Împrumuturi recreditate între bugetele locale în cadrul unei unități administrativ-teritoriale</t>
  </si>
  <si>
    <t>463</t>
  </si>
  <si>
    <t>Împrumuturi recreditate între bugetele locale a diferitor unități administrativ-teritoriale</t>
  </si>
  <si>
    <t>464</t>
  </si>
  <si>
    <t>Împrumuturi recreditate interne instituțiilor nefinanciare și financiare</t>
  </si>
  <si>
    <t>47</t>
  </si>
  <si>
    <t>Împrumuturi recreditate instituțiilor nefinanciare</t>
  </si>
  <si>
    <t>471</t>
  </si>
  <si>
    <t>Împrumuturi recreditate instituțiilor financiare</t>
  </si>
  <si>
    <t>472</t>
  </si>
  <si>
    <t>Creanțe externe</t>
  </si>
  <si>
    <t>48</t>
  </si>
  <si>
    <t>Valori mobiliare procurate pe piaţa externă</t>
  </si>
  <si>
    <t>483</t>
  </si>
  <si>
    <t>Garanţii externe</t>
  </si>
  <si>
    <t>484</t>
  </si>
  <si>
    <t>Acţiuni şi alte forme de participare în capital peste hotare</t>
  </si>
  <si>
    <t>485</t>
  </si>
  <si>
    <t>Alte creanţe externe ale bugetului</t>
  </si>
  <si>
    <t>488</t>
  </si>
  <si>
    <t xml:space="preserve">Credite externe </t>
  </si>
  <si>
    <t>49</t>
  </si>
  <si>
    <t>Credite externe acordate</t>
  </si>
  <si>
    <t>495</t>
  </si>
  <si>
    <t>Datorii</t>
  </si>
  <si>
    <t>5</t>
  </si>
  <si>
    <t>Datorii interne</t>
  </si>
  <si>
    <t>51</t>
  </si>
  <si>
    <t>Valori mobiliare de stat cu excepţia acţiunilor</t>
  </si>
  <si>
    <t>513</t>
  </si>
  <si>
    <t>514</t>
  </si>
  <si>
    <t>Alte datorii interne ale bugetului</t>
  </si>
  <si>
    <t>518</t>
  </si>
  <si>
    <t>Împrumuturi între bugetele locale în cadrul unei unități administrativ-teritoriale</t>
  </si>
  <si>
    <t>543</t>
  </si>
  <si>
    <t>Împrumuturi între bugetele locale a diferitor unități administrativ-teritoriale</t>
  </si>
  <si>
    <t>544</t>
  </si>
  <si>
    <t>Împrumuturi interne de la instituțiile nefinanciare și financiare</t>
  </si>
  <si>
    <t>55</t>
  </si>
  <si>
    <t>Împrumuturi interne de la instituțiile nefinanciare</t>
  </si>
  <si>
    <t>551</t>
  </si>
  <si>
    <t>Împrumuturi interne de la instituțiile financiare</t>
  </si>
  <si>
    <t>552</t>
  </si>
  <si>
    <t>Împrumuturi de la Banca Națională a Moldovei cu garanția valorilor mobiliare de stat</t>
  </si>
  <si>
    <t>553</t>
  </si>
  <si>
    <t>Alte împrumuturi</t>
  </si>
  <si>
    <t>554</t>
  </si>
  <si>
    <t>Împrumuturi din disponibilul mijloacelor temporar intrate în posesia instituțiilor</t>
  </si>
  <si>
    <t>555</t>
  </si>
  <si>
    <t>56</t>
  </si>
  <si>
    <t>561</t>
  </si>
  <si>
    <t>563</t>
  </si>
  <si>
    <t>564</t>
  </si>
  <si>
    <t>Împrumuturi interne recreditate instituțiilor nefinanciare și nefinanciare</t>
  </si>
  <si>
    <t>57</t>
  </si>
  <si>
    <t>Împrumuturi interne recreditate instituțiilor nefinanciare</t>
  </si>
  <si>
    <t>571</t>
  </si>
  <si>
    <t>572</t>
  </si>
  <si>
    <t>Datorii externe</t>
  </si>
  <si>
    <t>58</t>
  </si>
  <si>
    <t>Valori mobiliare de stat  emise pe piaţa externă</t>
  </si>
  <si>
    <t>583</t>
  </si>
  <si>
    <t xml:space="preserve">Garanții externe </t>
  </si>
  <si>
    <t>584</t>
  </si>
  <si>
    <t>Alte datorii externe ale bugetului</t>
  </si>
  <si>
    <t>588</t>
  </si>
  <si>
    <t>Împrumuturi externe</t>
  </si>
  <si>
    <t>59</t>
  </si>
  <si>
    <t xml:space="preserve">Primirea împrumuturilor externe </t>
  </si>
  <si>
    <t>595</t>
  </si>
  <si>
    <t xml:space="preserve">Rambursarea împrumuturilor externe </t>
  </si>
  <si>
    <t>Modificarea soldului de mijloace bănești</t>
  </si>
  <si>
    <t>9</t>
  </si>
  <si>
    <t>Sold de mijloace bănești la începutul perioadei</t>
  </si>
  <si>
    <t>91</t>
  </si>
  <si>
    <t>Corectarea soldului de mijloace bănești</t>
  </si>
  <si>
    <t>92</t>
  </si>
  <si>
    <t>Sold de mijloace bănești la sfîrșitul perioadei</t>
  </si>
  <si>
    <t>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</si>
</sst>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42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0"/>
      <name val="Arial"/>
      <family val="2"/>
      <charset val="238"/>
    </font>
    <font>
      <b/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i/>
      <sz val="10"/>
      <color indexed="8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sz val="10"/>
      <name val="Arial"/>
      <family val="2"/>
    </font>
    <font>
      <b/>
      <i/>
      <sz val="13"/>
      <name val="Times New Roman"/>
      <family val="1"/>
      <charset val="204"/>
    </font>
    <font>
      <b/>
      <i/>
      <sz val="13"/>
      <color indexed="8"/>
      <name val="Times New Roman"/>
      <family val="1"/>
      <charset val="204"/>
    </font>
    <font>
      <b/>
      <i/>
      <sz val="13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indexed="8"/>
      <name val="Arial"/>
      <family val="2"/>
      <charset val="204"/>
    </font>
    <font>
      <sz val="9"/>
      <color indexed="8"/>
      <name val="Times New Roman"/>
      <family val="1"/>
      <charset val="204"/>
    </font>
    <font>
      <sz val="11"/>
      <color theme="1"/>
      <name val="Arial"/>
      <family val="2"/>
      <charset val="204"/>
    </font>
    <font>
      <i/>
      <sz val="10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i/>
      <sz val="9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i/>
      <sz val="11"/>
      <color theme="1"/>
      <name val="Times"/>
      <family val="1"/>
    </font>
    <font>
      <i/>
      <sz val="10"/>
      <color theme="1"/>
      <name val="Times"/>
      <family val="1"/>
    </font>
    <font>
      <sz val="12"/>
      <color theme="1"/>
      <name val="Times New Roman"/>
      <family val="1"/>
      <charset val="204"/>
    </font>
    <font>
      <sz val="11"/>
      <color theme="1"/>
      <name val="Times"/>
      <family val="1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3"/>
      <color indexed="8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13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0" fontId="12" fillId="0" borderId="0"/>
  </cellStyleXfs>
  <cellXfs count="11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1"/>
    <xf numFmtId="0" fontId="1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3" fillId="2" borderId="1" xfId="2" applyFont="1" applyFill="1" applyBorder="1" applyAlignment="1">
      <alignment vertical="center" wrapText="1"/>
    </xf>
    <xf numFmtId="0" fontId="14" fillId="2" borderId="1" xfId="2" applyFont="1" applyFill="1" applyBorder="1" applyAlignment="1">
      <alignment horizontal="center" vertical="center"/>
    </xf>
    <xf numFmtId="164" fontId="15" fillId="2" borderId="1" xfId="0" applyNumberFormat="1" applyFont="1" applyFill="1" applyBorder="1" applyAlignment="1">
      <alignment horizontal="right" vertical="center"/>
    </xf>
    <xf numFmtId="165" fontId="16" fillId="2" borderId="1" xfId="0" applyNumberFormat="1" applyFont="1" applyFill="1" applyBorder="1" applyAlignment="1">
      <alignment horizontal="right" vertical="center"/>
    </xf>
    <xf numFmtId="0" fontId="17" fillId="3" borderId="1" xfId="2" applyFont="1" applyFill="1" applyBorder="1" applyAlignment="1">
      <alignment horizontal="left" vertical="center" wrapText="1"/>
    </xf>
    <xf numFmtId="0" fontId="17" fillId="3" borderId="1" xfId="2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right" vertical="center"/>
    </xf>
    <xf numFmtId="165" fontId="4" fillId="3" borderId="1" xfId="0" applyNumberFormat="1" applyFont="1" applyFill="1" applyBorder="1" applyAlignment="1">
      <alignment horizontal="right" vertical="center"/>
    </xf>
    <xf numFmtId="0" fontId="6" fillId="0" borderId="1" xfId="2" applyFont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 wrapText="1"/>
    </xf>
    <xf numFmtId="164" fontId="18" fillId="0" borderId="1" xfId="0" applyNumberFormat="1" applyFont="1" applyBorder="1" applyAlignment="1">
      <alignment horizontal="right" vertical="center"/>
    </xf>
    <xf numFmtId="165" fontId="18" fillId="0" borderId="1" xfId="0" applyNumberFormat="1" applyFont="1" applyBorder="1" applyAlignment="1">
      <alignment horizontal="right" vertical="center"/>
    </xf>
    <xf numFmtId="0" fontId="19" fillId="0" borderId="0" xfId="2" applyFont="1" applyAlignment="1">
      <alignment horizontal="left" vertical="center" wrapText="1"/>
    </xf>
    <xf numFmtId="0" fontId="20" fillId="0" borderId="1" xfId="2" applyFont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/>
    </xf>
    <xf numFmtId="0" fontId="21" fillId="0" borderId="0" xfId="0" applyFont="1"/>
    <xf numFmtId="0" fontId="22" fillId="0" borderId="1" xfId="2" applyFont="1" applyBorder="1" applyAlignment="1">
      <alignment horizontal="left" vertical="center" wrapText="1"/>
    </xf>
    <xf numFmtId="0" fontId="22" fillId="0" borderId="1" xfId="2" applyFont="1" applyBorder="1" applyAlignment="1">
      <alignment horizontal="center" vertical="center"/>
    </xf>
    <xf numFmtId="164" fontId="23" fillId="0" borderId="1" xfId="0" applyNumberFormat="1" applyFont="1" applyBorder="1" applyAlignment="1">
      <alignment horizontal="right" vertical="center"/>
    </xf>
    <xf numFmtId="165" fontId="23" fillId="0" borderId="1" xfId="0" applyNumberFormat="1" applyFont="1" applyBorder="1" applyAlignment="1">
      <alignment horizontal="right" vertical="center"/>
    </xf>
    <xf numFmtId="0" fontId="19" fillId="4" borderId="0" xfId="2" applyFont="1" applyFill="1" applyAlignment="1">
      <alignment horizontal="left" vertical="center" wrapText="1"/>
    </xf>
    <xf numFmtId="0" fontId="24" fillId="0" borderId="1" xfId="2" applyFont="1" applyBorder="1" applyAlignment="1">
      <alignment horizontal="left" vertical="center" wrapText="1" indent="2"/>
    </xf>
    <xf numFmtId="0" fontId="24" fillId="0" borderId="1" xfId="2" applyFont="1" applyBorder="1" applyAlignment="1">
      <alignment horizontal="center" vertical="center"/>
    </xf>
    <xf numFmtId="0" fontId="6" fillId="0" borderId="1" xfId="2" applyFont="1" applyBorder="1" applyAlignment="1">
      <alignment vertical="center" wrapText="1"/>
    </xf>
    <xf numFmtId="0" fontId="25" fillId="0" borderId="1" xfId="2" applyFont="1" applyBorder="1" applyAlignment="1">
      <alignment horizontal="center" vertical="center"/>
    </xf>
    <xf numFmtId="0" fontId="26" fillId="4" borderId="1" xfId="2" applyFont="1" applyFill="1" applyBorder="1" applyAlignment="1">
      <alignment horizontal="left" vertical="center" wrapText="1"/>
    </xf>
    <xf numFmtId="0" fontId="26" fillId="4" borderId="1" xfId="2" applyFont="1" applyFill="1" applyBorder="1" applyAlignment="1">
      <alignment horizontal="center" vertical="center" wrapText="1"/>
    </xf>
    <xf numFmtId="164" fontId="27" fillId="4" borderId="1" xfId="0" applyNumberFormat="1" applyFont="1" applyFill="1" applyBorder="1" applyAlignment="1">
      <alignment horizontal="right" vertical="center"/>
    </xf>
    <xf numFmtId="165" fontId="18" fillId="4" borderId="1" xfId="0" applyNumberFormat="1" applyFont="1" applyFill="1" applyBorder="1" applyAlignment="1">
      <alignment horizontal="right" vertical="center"/>
    </xf>
    <xf numFmtId="165" fontId="23" fillId="4" borderId="1" xfId="0" applyNumberFormat="1" applyFont="1" applyFill="1" applyBorder="1" applyAlignment="1">
      <alignment horizontal="right" vertical="center"/>
    </xf>
    <xf numFmtId="0" fontId="28" fillId="0" borderId="1" xfId="2" applyFont="1" applyBorder="1" applyAlignment="1">
      <alignment horizontal="left" vertical="center" wrapText="1"/>
    </xf>
    <xf numFmtId="0" fontId="29" fillId="0" borderId="1" xfId="2" applyFont="1" applyBorder="1" applyAlignment="1">
      <alignment horizontal="left" vertical="center" wrapText="1"/>
    </xf>
    <xf numFmtId="0" fontId="29" fillId="0" borderId="1" xfId="2" applyFont="1" applyBorder="1" applyAlignment="1">
      <alignment horizontal="center" vertical="center"/>
    </xf>
    <xf numFmtId="0" fontId="26" fillId="4" borderId="1" xfId="2" applyFont="1" applyFill="1" applyBorder="1" applyAlignment="1">
      <alignment horizontal="center" vertical="center"/>
    </xf>
    <xf numFmtId="165" fontId="27" fillId="4" borderId="1" xfId="0" applyNumberFormat="1" applyFont="1" applyFill="1" applyBorder="1" applyAlignment="1">
      <alignment horizontal="right" vertical="center"/>
    </xf>
    <xf numFmtId="165" fontId="27" fillId="5" borderId="1" xfId="0" applyNumberFormat="1" applyFont="1" applyFill="1" applyBorder="1" applyAlignment="1">
      <alignment horizontal="right" vertical="center"/>
    </xf>
    <xf numFmtId="165" fontId="18" fillId="5" borderId="1" xfId="0" applyNumberFormat="1" applyFont="1" applyFill="1" applyBorder="1" applyAlignment="1">
      <alignment horizontal="right" vertical="center"/>
    </xf>
    <xf numFmtId="165" fontId="27" fillId="0" borderId="1" xfId="0" applyNumberFormat="1" applyFont="1" applyBorder="1" applyAlignment="1">
      <alignment horizontal="right" vertical="center"/>
    </xf>
    <xf numFmtId="0" fontId="30" fillId="4" borderId="1" xfId="0" applyFont="1" applyFill="1" applyBorder="1" applyAlignment="1">
      <alignment horizontal="left" vertical="center" wrapText="1" indent="2"/>
    </xf>
    <xf numFmtId="0" fontId="20" fillId="0" borderId="1" xfId="2" applyFont="1" applyBorder="1" applyAlignment="1">
      <alignment vertical="center" wrapText="1"/>
    </xf>
    <xf numFmtId="0" fontId="31" fillId="0" borderId="1" xfId="0" applyFont="1" applyBorder="1" applyAlignment="1">
      <alignment horizontal="left" vertical="center" wrapText="1" indent="2"/>
    </xf>
    <xf numFmtId="0" fontId="17" fillId="3" borderId="1" xfId="2" applyFont="1" applyFill="1" applyBorder="1" applyAlignment="1">
      <alignment vertical="center" wrapText="1"/>
    </xf>
    <xf numFmtId="0" fontId="18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165" fontId="32" fillId="0" borderId="1" xfId="0" applyNumberFormat="1" applyFont="1" applyBorder="1" applyAlignment="1">
      <alignment horizontal="right" vertical="center"/>
    </xf>
    <xf numFmtId="0" fontId="5" fillId="0" borderId="1" xfId="2" applyFont="1" applyBorder="1" applyAlignment="1">
      <alignment horizontal="center" vertical="center"/>
    </xf>
    <xf numFmtId="0" fontId="33" fillId="0" borderId="1" xfId="0" applyFont="1" applyBorder="1" applyAlignment="1">
      <alignment horizontal="left" vertical="center" wrapText="1"/>
    </xf>
    <xf numFmtId="0" fontId="22" fillId="0" borderId="1" xfId="2" applyFont="1" applyBorder="1" applyAlignment="1">
      <alignment horizontal="center" vertical="center" wrapText="1"/>
    </xf>
    <xf numFmtId="0" fontId="14" fillId="0" borderId="1" xfId="2" applyFont="1" applyBorder="1" applyAlignment="1">
      <alignment horizontal="center" vertical="center"/>
    </xf>
    <xf numFmtId="164" fontId="15" fillId="0" borderId="1" xfId="0" applyNumberFormat="1" applyFont="1" applyBorder="1" applyAlignment="1">
      <alignment horizontal="right" vertical="center"/>
    </xf>
    <xf numFmtId="165" fontId="16" fillId="0" borderId="1" xfId="0" applyNumberFormat="1" applyFont="1" applyBorder="1" applyAlignment="1">
      <alignment horizontal="right" vertical="center"/>
    </xf>
    <xf numFmtId="0" fontId="34" fillId="0" borderId="1" xfId="2" applyFont="1" applyBorder="1" applyAlignment="1">
      <alignment vertical="center" wrapText="1"/>
    </xf>
    <xf numFmtId="49" fontId="34" fillId="0" borderId="1" xfId="2" applyNumberFormat="1" applyFont="1" applyBorder="1" applyAlignment="1">
      <alignment horizontal="center" vertical="center"/>
    </xf>
    <xf numFmtId="164" fontId="35" fillId="0" borderId="1" xfId="0" applyNumberFormat="1" applyFont="1" applyBorder="1" applyAlignment="1">
      <alignment horizontal="right" vertical="center"/>
    </xf>
    <xf numFmtId="0" fontId="22" fillId="0" borderId="1" xfId="2" applyFont="1" applyBorder="1" applyAlignment="1">
      <alignment vertical="center" wrapText="1"/>
    </xf>
    <xf numFmtId="49" fontId="22" fillId="0" borderId="1" xfId="2" applyNumberFormat="1" applyFont="1" applyBorder="1" applyAlignment="1">
      <alignment horizontal="center" vertical="center"/>
    </xf>
    <xf numFmtId="164" fontId="22" fillId="0" borderId="1" xfId="0" applyNumberFormat="1" applyFont="1" applyBorder="1" applyAlignment="1">
      <alignment horizontal="right" vertical="center"/>
    </xf>
    <xf numFmtId="165" fontId="36" fillId="0" borderId="1" xfId="0" applyNumberFormat="1" applyFont="1" applyBorder="1" applyAlignment="1">
      <alignment horizontal="right" vertical="center"/>
    </xf>
    <xf numFmtId="165" fontId="37" fillId="0" borderId="1" xfId="0" applyNumberFormat="1" applyFont="1" applyBorder="1" applyAlignment="1">
      <alignment horizontal="right" vertical="center"/>
    </xf>
    <xf numFmtId="164" fontId="34" fillId="0" borderId="1" xfId="0" applyNumberFormat="1" applyFont="1" applyBorder="1" applyAlignment="1">
      <alignment horizontal="right" vertical="center"/>
    </xf>
    <xf numFmtId="165" fontId="34" fillId="0" borderId="1" xfId="0" applyNumberFormat="1" applyFont="1" applyBorder="1" applyAlignment="1">
      <alignment horizontal="right" vertical="center"/>
    </xf>
    <xf numFmtId="49" fontId="14" fillId="2" borderId="1" xfId="2" applyNumberFormat="1" applyFont="1" applyFill="1" applyBorder="1" applyAlignment="1">
      <alignment horizontal="center" vertical="center"/>
    </xf>
    <xf numFmtId="0" fontId="38" fillId="6" borderId="1" xfId="2" applyFont="1" applyFill="1" applyBorder="1" applyAlignment="1">
      <alignment horizontal="left" vertical="center" wrapText="1"/>
    </xf>
    <xf numFmtId="49" fontId="14" fillId="6" borderId="1" xfId="2" applyNumberFormat="1" applyFont="1" applyFill="1" applyBorder="1" applyAlignment="1">
      <alignment horizontal="center" vertical="center" wrapText="1"/>
    </xf>
    <xf numFmtId="164" fontId="39" fillId="6" borderId="1" xfId="0" applyNumberFormat="1" applyFont="1" applyFill="1" applyBorder="1" applyAlignment="1">
      <alignment horizontal="right" vertical="center"/>
    </xf>
    <xf numFmtId="165" fontId="32" fillId="6" borderId="1" xfId="0" applyNumberFormat="1" applyFont="1" applyFill="1" applyBorder="1" applyAlignment="1">
      <alignment horizontal="right" vertical="center"/>
    </xf>
    <xf numFmtId="165" fontId="14" fillId="2" borderId="1" xfId="2" applyNumberFormat="1" applyFont="1" applyFill="1" applyBorder="1" applyAlignment="1">
      <alignment horizontal="left" vertical="center"/>
    </xf>
    <xf numFmtId="0" fontId="5" fillId="0" borderId="1" xfId="2" applyFont="1" applyBorder="1" applyAlignment="1">
      <alignment vertical="center" wrapText="1"/>
    </xf>
    <xf numFmtId="49" fontId="25" fillId="0" borderId="1" xfId="2" applyNumberFormat="1" applyFont="1" applyBorder="1" applyAlignment="1">
      <alignment horizontal="center" vertical="center"/>
    </xf>
    <xf numFmtId="164" fontId="37" fillId="0" borderId="1" xfId="0" applyNumberFormat="1" applyFont="1" applyBorder="1" applyAlignment="1">
      <alignment horizontal="right" vertical="center"/>
    </xf>
    <xf numFmtId="49" fontId="6" fillId="0" borderId="1" xfId="2" applyNumberFormat="1" applyFont="1" applyBorder="1" applyAlignment="1">
      <alignment horizontal="center" vertical="center"/>
    </xf>
    <xf numFmtId="0" fontId="5" fillId="0" borderId="1" xfId="2" applyFont="1" applyBorder="1" applyAlignment="1">
      <alignment horizontal="left" vertical="center" wrapText="1"/>
    </xf>
    <xf numFmtId="164" fontId="37" fillId="5" borderId="1" xfId="0" applyNumberFormat="1" applyFont="1" applyFill="1" applyBorder="1" applyAlignment="1">
      <alignment horizontal="right" vertical="center"/>
    </xf>
    <xf numFmtId="164" fontId="18" fillId="5" borderId="1" xfId="0" applyNumberFormat="1" applyFont="1" applyFill="1" applyBorder="1" applyAlignment="1">
      <alignment horizontal="right" vertical="center"/>
    </xf>
    <xf numFmtId="0" fontId="3" fillId="0" borderId="1" xfId="2" applyFont="1" applyBorder="1" applyAlignment="1">
      <alignment vertical="center" wrapText="1"/>
    </xf>
    <xf numFmtId="49" fontId="17" fillId="0" borderId="1" xfId="2" applyNumberFormat="1" applyFont="1" applyBorder="1" applyAlignment="1">
      <alignment horizontal="center" vertical="center"/>
    </xf>
    <xf numFmtId="0" fontId="35" fillId="0" borderId="1" xfId="2" applyFont="1" applyBorder="1" applyAlignment="1">
      <alignment horizontal="left" vertical="center" wrapText="1"/>
    </xf>
    <xf numFmtId="49" fontId="35" fillId="0" borderId="1" xfId="2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49" fontId="17" fillId="7" borderId="1" xfId="2" applyNumberFormat="1" applyFont="1" applyFill="1" applyBorder="1" applyAlignment="1">
      <alignment horizontal="center" vertical="center"/>
    </xf>
    <xf numFmtId="164" fontId="37" fillId="7" borderId="1" xfId="0" applyNumberFormat="1" applyFont="1" applyFill="1" applyBorder="1" applyAlignment="1">
      <alignment horizontal="right" vertical="center"/>
    </xf>
    <xf numFmtId="165" fontId="37" fillId="7" borderId="1" xfId="0" applyNumberFormat="1" applyFont="1" applyFill="1" applyBorder="1" applyAlignment="1">
      <alignment horizontal="right" vertical="center"/>
    </xf>
    <xf numFmtId="0" fontId="18" fillId="7" borderId="1" xfId="0" applyFont="1" applyFill="1" applyBorder="1" applyAlignment="1">
      <alignment horizontal="left" vertical="center" wrapText="1"/>
    </xf>
    <xf numFmtId="49" fontId="6" fillId="7" borderId="1" xfId="2" applyNumberFormat="1" applyFont="1" applyFill="1" applyBorder="1" applyAlignment="1">
      <alignment horizontal="center" vertical="center"/>
    </xf>
    <xf numFmtId="164" fontId="18" fillId="7" borderId="1" xfId="0" applyNumberFormat="1" applyFont="1" applyFill="1" applyBorder="1" applyAlignment="1">
      <alignment horizontal="right" vertical="center"/>
    </xf>
    <xf numFmtId="165" fontId="18" fillId="7" borderId="1" xfId="0" applyNumberFormat="1" applyFont="1" applyFill="1" applyBorder="1" applyAlignment="1">
      <alignment horizontal="right" vertical="center"/>
    </xf>
    <xf numFmtId="165" fontId="40" fillId="2" borderId="1" xfId="0" applyNumberFormat="1" applyFont="1" applyFill="1" applyBorder="1" applyAlignment="1">
      <alignment horizontal="right" vertical="center"/>
    </xf>
    <xf numFmtId="0" fontId="37" fillId="0" borderId="1" xfId="0" applyFont="1" applyBorder="1" applyAlignment="1">
      <alignment horizontal="left" vertical="center" wrapText="1"/>
    </xf>
    <xf numFmtId="49" fontId="14" fillId="8" borderId="1" xfId="2" applyNumberFormat="1" applyFont="1" applyFill="1" applyBorder="1" applyAlignment="1">
      <alignment horizontal="left" vertical="center"/>
    </xf>
    <xf numFmtId="49" fontId="38" fillId="8" borderId="1" xfId="2" applyNumberFormat="1" applyFont="1" applyFill="1" applyBorder="1" applyAlignment="1">
      <alignment horizontal="center" vertical="center"/>
    </xf>
    <xf numFmtId="164" fontId="15" fillId="8" borderId="1" xfId="0" applyNumberFormat="1" applyFont="1" applyFill="1" applyBorder="1" applyAlignment="1">
      <alignment horizontal="right" vertical="center"/>
    </xf>
    <xf numFmtId="165" fontId="40" fillId="8" borderId="1" xfId="0" applyNumberFormat="1" applyFont="1" applyFill="1" applyBorder="1" applyAlignment="1">
      <alignment horizontal="right" vertical="center"/>
    </xf>
    <xf numFmtId="165" fontId="38" fillId="2" borderId="1" xfId="2" applyNumberFormat="1" applyFont="1" applyFill="1" applyBorder="1" applyAlignment="1">
      <alignment horizontal="left" vertical="center" wrapText="1"/>
    </xf>
    <xf numFmtId="49" fontId="38" fillId="2" borderId="1" xfId="2" applyNumberFormat="1" applyFont="1" applyFill="1" applyBorder="1" applyAlignment="1">
      <alignment horizontal="center" vertical="center"/>
    </xf>
    <xf numFmtId="164" fontId="39" fillId="2" borderId="1" xfId="0" applyNumberFormat="1" applyFont="1" applyFill="1" applyBorder="1" applyAlignment="1">
      <alignment horizontal="right" vertical="center"/>
    </xf>
    <xf numFmtId="165" fontId="37" fillId="2" borderId="1" xfId="0" applyNumberFormat="1" applyFont="1" applyFill="1" applyBorder="1" applyAlignment="1">
      <alignment horizontal="right" vertical="center"/>
    </xf>
    <xf numFmtId="165" fontId="41" fillId="2" borderId="1" xfId="2" applyNumberFormat="1" applyFont="1" applyFill="1" applyBorder="1" applyAlignment="1">
      <alignment horizontal="left" vertical="center" wrapText="1"/>
    </xf>
    <xf numFmtId="49" fontId="41" fillId="2" borderId="1" xfId="2" applyNumberFormat="1" applyFont="1" applyFill="1" applyBorder="1" applyAlignment="1">
      <alignment horizontal="center" vertical="center"/>
    </xf>
    <xf numFmtId="165" fontId="16" fillId="0" borderId="4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</cellXfs>
  <cellStyles count="3">
    <cellStyle name="Normal" xfId="0" builtinId="0"/>
    <cellStyle name="Normal 2" xfId="2" xr:uid="{00000000-0005-0000-0000-000000000000}"/>
    <cellStyle name="Normal_Bug stat toate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belaiadian/Desktop/Publicare/2017/BPN%20final/RAPORT%20BPN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dval"/>
      <sheetName val="main"/>
      <sheetName val="BPN"/>
      <sheetName val="BCC"/>
      <sheetName val="BS"/>
      <sheetName val="BASS"/>
      <sheetName val="FAOAM"/>
      <sheetName val="BL"/>
      <sheetName val="public"/>
      <sheetName val="central"/>
      <sheetName val="stat"/>
      <sheetName val="cnas"/>
      <sheetName val="cnam"/>
      <sheetName val="locale"/>
      <sheetName val="venituri BPN"/>
      <sheetName val="chelt funct BPN "/>
      <sheetName val="solduri BPN"/>
      <sheetName val="admin venit BS"/>
      <sheetName val="venituri BS"/>
      <sheetName val="chelt funct BS"/>
      <sheetName val="venituri BL"/>
      <sheetName val="chelt funct BL"/>
      <sheetName val="cnas, cnam"/>
    </sheetNames>
    <sheetDataSet>
      <sheetData sheetId="0"/>
      <sheetData sheetId="1">
        <row r="9">
          <cell r="W9">
            <v>32839.200000000004</v>
          </cell>
          <cell r="X9">
            <v>33778.300000000003</v>
          </cell>
          <cell r="Y9">
            <v>33947.4</v>
          </cell>
          <cell r="Z9">
            <v>33658.800000000003</v>
          </cell>
          <cell r="AA9">
            <v>288.60000000000002</v>
          </cell>
          <cell r="AB9">
            <v>169.09999999999934</v>
          </cell>
          <cell r="AC9">
            <v>100.50061726019368</v>
          </cell>
          <cell r="AD9">
            <v>28879.600000000002</v>
          </cell>
          <cell r="AE9">
            <v>5067.7999999999984</v>
          </cell>
          <cell r="AF9">
            <v>117.54802698098312</v>
          </cell>
        </row>
        <row r="10">
          <cell r="W10">
            <v>28268.500000000004</v>
          </cell>
          <cell r="X10">
            <v>30803.9</v>
          </cell>
          <cell r="Y10">
            <v>31201.5</v>
          </cell>
          <cell r="Z10">
            <v>31201.5</v>
          </cell>
          <cell r="AA10">
            <v>0</v>
          </cell>
          <cell r="AB10">
            <v>397.59999999999951</v>
          </cell>
          <cell r="AC10">
            <v>101.29074565233623</v>
          </cell>
          <cell r="AD10">
            <v>26125.600000000002</v>
          </cell>
          <cell r="AE10">
            <v>5075.8999999999987</v>
          </cell>
          <cell r="AF10">
            <v>119.42883608414733</v>
          </cell>
        </row>
        <row r="11">
          <cell r="W11">
            <v>4982.2</v>
          </cell>
          <cell r="X11">
            <v>5622</v>
          </cell>
          <cell r="Y11">
            <v>5541.4</v>
          </cell>
          <cell r="Z11">
            <v>5541.4</v>
          </cell>
          <cell r="AA11">
            <v>0</v>
          </cell>
          <cell r="AB11">
            <v>-80.600000000000364</v>
          </cell>
          <cell r="AC11">
            <v>98.566346495908917</v>
          </cell>
          <cell r="AD11">
            <v>4663.3999999999996</v>
          </cell>
          <cell r="AE11">
            <v>878</v>
          </cell>
          <cell r="AF11">
            <v>118.82746493974355</v>
          </cell>
        </row>
        <row r="13">
          <cell r="W13">
            <v>1428.8</v>
          </cell>
          <cell r="X13">
            <v>1534.2</v>
          </cell>
          <cell r="Y13">
            <v>1572.6</v>
          </cell>
          <cell r="Z13">
            <v>1572.6</v>
          </cell>
          <cell r="AB13">
            <v>38.399999999999864</v>
          </cell>
          <cell r="AC13">
            <v>102.50293312475556</v>
          </cell>
          <cell r="AD13">
            <v>1371.6</v>
          </cell>
          <cell r="AE13">
            <v>201</v>
          </cell>
          <cell r="AF13">
            <v>114.65441819772528</v>
          </cell>
        </row>
        <row r="14">
          <cell r="W14">
            <v>3553.4</v>
          </cell>
          <cell r="X14">
            <v>4087.8</v>
          </cell>
          <cell r="Y14">
            <v>3968.8</v>
          </cell>
          <cell r="Z14">
            <v>3968.8</v>
          </cell>
          <cell r="AB14">
            <v>-119</v>
          </cell>
          <cell r="AC14">
            <v>97.088898674103433</v>
          </cell>
          <cell r="AD14">
            <v>3291.8</v>
          </cell>
          <cell r="AE14">
            <v>677</v>
          </cell>
          <cell r="AF14">
            <v>120.56625554407923</v>
          </cell>
        </row>
        <row r="15">
          <cell r="W15">
            <v>57</v>
          </cell>
          <cell r="X15">
            <v>57</v>
          </cell>
          <cell r="Y15">
            <v>45.3</v>
          </cell>
          <cell r="Z15">
            <v>45.3</v>
          </cell>
          <cell r="AA15">
            <v>0</v>
          </cell>
          <cell r="AB15">
            <v>-11.700000000000003</v>
          </cell>
          <cell r="AC15">
            <v>79.473684210526301</v>
          </cell>
          <cell r="AD15">
            <v>37.9</v>
          </cell>
          <cell r="AE15">
            <v>7.3999999999999986</v>
          </cell>
          <cell r="AF15">
            <v>119.52506596306067</v>
          </cell>
        </row>
        <row r="16">
          <cell r="AF16" t="str">
            <v xml:space="preserve"> </v>
          </cell>
        </row>
        <row r="17">
          <cell r="Z17">
            <v>0</v>
          </cell>
          <cell r="AB17">
            <v>0</v>
          </cell>
          <cell r="AC17" t="str">
            <v xml:space="preserve"> </v>
          </cell>
          <cell r="AE17">
            <v>0</v>
          </cell>
          <cell r="AF17" t="str">
            <v xml:space="preserve"> </v>
          </cell>
        </row>
        <row r="18">
          <cell r="Z18">
            <v>0</v>
          </cell>
          <cell r="AB18">
            <v>0</v>
          </cell>
          <cell r="AC18" t="str">
            <v xml:space="preserve"> </v>
          </cell>
          <cell r="AE18">
            <v>0</v>
          </cell>
          <cell r="AF18" t="str">
            <v xml:space="preserve"> </v>
          </cell>
        </row>
        <row r="19">
          <cell r="W19">
            <v>2</v>
          </cell>
          <cell r="X19">
            <v>2</v>
          </cell>
          <cell r="Y19">
            <v>1.8</v>
          </cell>
          <cell r="Z19">
            <v>1.8</v>
          </cell>
          <cell r="AB19">
            <v>-0.19999999999999996</v>
          </cell>
          <cell r="AC19">
            <v>90</v>
          </cell>
          <cell r="AD19">
            <v>3.1</v>
          </cell>
          <cell r="AE19">
            <v>-1.3</v>
          </cell>
          <cell r="AF19">
            <v>58.064516129032263</v>
          </cell>
        </row>
        <row r="20">
          <cell r="W20">
            <v>55</v>
          </cell>
          <cell r="X20">
            <v>55</v>
          </cell>
          <cell r="Y20">
            <v>43.5</v>
          </cell>
          <cell r="Z20">
            <v>43.5</v>
          </cell>
          <cell r="AB20">
            <v>-11.5</v>
          </cell>
          <cell r="AC20">
            <v>79.090909090909093</v>
          </cell>
          <cell r="AD20">
            <v>34.799999999999997</v>
          </cell>
          <cell r="AE20">
            <v>8.7000000000000028</v>
          </cell>
          <cell r="AF20">
            <v>125</v>
          </cell>
        </row>
        <row r="21">
          <cell r="W21">
            <v>21963.800000000003</v>
          </cell>
          <cell r="X21">
            <v>23646.2</v>
          </cell>
          <cell r="Y21">
            <v>24023.7</v>
          </cell>
          <cell r="Z21">
            <v>24023.7</v>
          </cell>
          <cell r="AA21">
            <v>0</v>
          </cell>
          <cell r="AB21">
            <v>377.5</v>
          </cell>
          <cell r="AC21">
            <v>101.59645101538513</v>
          </cell>
          <cell r="AD21">
            <v>19972.400000000001</v>
          </cell>
          <cell r="AE21">
            <v>4051.2999999999993</v>
          </cell>
          <cell r="AF21">
            <v>120.28449259978771</v>
          </cell>
        </row>
        <row r="23">
          <cell r="W23">
            <v>15964.199999999999</v>
          </cell>
          <cell r="X23">
            <v>16728.2</v>
          </cell>
          <cell r="Y23">
            <v>16788.800000000003</v>
          </cell>
          <cell r="Z23">
            <v>16788.800000000003</v>
          </cell>
          <cell r="AA23">
            <v>0</v>
          </cell>
          <cell r="AB23">
            <v>60.600000000002183</v>
          </cell>
          <cell r="AC23">
            <v>100.36226252675124</v>
          </cell>
          <cell r="AD23">
            <v>14504.800000000001</v>
          </cell>
          <cell r="AE23">
            <v>2284.0000000000018</v>
          </cell>
          <cell r="AF23">
            <v>115.7465114996415</v>
          </cell>
        </row>
        <row r="25">
          <cell r="W25">
            <v>5757.8</v>
          </cell>
          <cell r="X25">
            <v>6100</v>
          </cell>
          <cell r="Y25">
            <v>6205.2</v>
          </cell>
          <cell r="Z25">
            <v>6205.2</v>
          </cell>
          <cell r="AB25">
            <v>105.19999999999982</v>
          </cell>
          <cell r="AC25">
            <v>101.72459016393442</v>
          </cell>
          <cell r="AD25">
            <v>5315.4</v>
          </cell>
          <cell r="AE25">
            <v>889.80000000000018</v>
          </cell>
          <cell r="AF25">
            <v>116.74003837904957</v>
          </cell>
        </row>
        <row r="26">
          <cell r="W26">
            <v>12510</v>
          </cell>
          <cell r="X26">
            <v>13270.9</v>
          </cell>
          <cell r="Y26">
            <v>13226.2</v>
          </cell>
          <cell r="Z26">
            <v>13226.2</v>
          </cell>
          <cell r="AB26">
            <v>-44.699999999998909</v>
          </cell>
          <cell r="AC26">
            <v>99.663172806667234</v>
          </cell>
          <cell r="AD26">
            <v>11761</v>
          </cell>
          <cell r="AE26">
            <v>1465.2000000000007</v>
          </cell>
          <cell r="AF26">
            <v>112.45812430915738</v>
          </cell>
        </row>
        <row r="27">
          <cell r="W27">
            <v>-2303.6</v>
          </cell>
          <cell r="X27">
            <v>-2642.7</v>
          </cell>
          <cell r="Y27">
            <v>-2642.6</v>
          </cell>
          <cell r="Z27">
            <v>-2642.6</v>
          </cell>
          <cell r="AB27">
            <v>9.9999999999909051E-2</v>
          </cell>
          <cell r="AC27">
            <v>99.996215991221106</v>
          </cell>
          <cell r="AD27">
            <v>-2571.6</v>
          </cell>
          <cell r="AE27">
            <v>-71</v>
          </cell>
          <cell r="AF27">
            <v>102.76092704930781</v>
          </cell>
        </row>
        <row r="28">
          <cell r="W28">
            <v>5074.2000000000007</v>
          </cell>
          <cell r="X28">
            <v>5641.7</v>
          </cell>
          <cell r="Y28">
            <v>5947</v>
          </cell>
          <cell r="Z28">
            <v>5947</v>
          </cell>
          <cell r="AA28">
            <v>0</v>
          </cell>
          <cell r="AB28">
            <v>305.30000000000018</v>
          </cell>
          <cell r="AC28">
            <v>105.41148944467093</v>
          </cell>
          <cell r="AD28">
            <v>4545.7000000000007</v>
          </cell>
          <cell r="AE28">
            <v>1401.2999999999993</v>
          </cell>
          <cell r="AF28">
            <v>130.82693534549134</v>
          </cell>
        </row>
        <row r="29">
          <cell r="AF29" t="str">
            <v xml:space="preserve"> </v>
          </cell>
        </row>
        <row r="30">
          <cell r="W30">
            <v>499.8</v>
          </cell>
          <cell r="X30">
            <v>533</v>
          </cell>
          <cell r="Y30">
            <v>573.79999999999995</v>
          </cell>
          <cell r="Z30">
            <v>573.79999999999995</v>
          </cell>
          <cell r="AB30">
            <v>40.799999999999955</v>
          </cell>
          <cell r="AC30">
            <v>107.65478424015009</v>
          </cell>
          <cell r="AD30">
            <v>531.1</v>
          </cell>
          <cell r="AE30">
            <v>42.699999999999932</v>
          </cell>
          <cell r="AF30">
            <v>108.03991715307851</v>
          </cell>
        </row>
        <row r="31">
          <cell r="W31">
            <v>4728.3</v>
          </cell>
          <cell r="X31">
            <v>5324.7</v>
          </cell>
          <cell r="Y31">
            <v>5585.8</v>
          </cell>
          <cell r="Z31">
            <v>5585.8</v>
          </cell>
          <cell r="AB31">
            <v>261.10000000000036</v>
          </cell>
          <cell r="AC31">
            <v>104.90356264202678</v>
          </cell>
          <cell r="AD31">
            <v>4181.6000000000004</v>
          </cell>
          <cell r="AE31">
            <v>1404.1999999999998</v>
          </cell>
          <cell r="AF31">
            <v>133.58044767553091</v>
          </cell>
        </row>
        <row r="32">
          <cell r="X32">
            <v>535.9</v>
          </cell>
          <cell r="Y32">
            <v>22</v>
          </cell>
          <cell r="Z32">
            <v>22</v>
          </cell>
          <cell r="AB32">
            <v>-513.9</v>
          </cell>
          <cell r="AC32">
            <v>4.1052435155812654</v>
          </cell>
          <cell r="AF32">
            <v>100</v>
          </cell>
        </row>
        <row r="33">
          <cell r="X33">
            <v>1326</v>
          </cell>
          <cell r="Y33">
            <v>88</v>
          </cell>
          <cell r="Z33">
            <v>88</v>
          </cell>
          <cell r="AB33">
            <v>-1238</v>
          </cell>
          <cell r="AC33">
            <v>6.6365007541478134</v>
          </cell>
          <cell r="AF33">
            <v>100</v>
          </cell>
        </row>
        <row r="34">
          <cell r="X34">
            <v>585</v>
          </cell>
          <cell r="Y34">
            <v>34.4</v>
          </cell>
          <cell r="Z34">
            <v>34.4</v>
          </cell>
          <cell r="AB34">
            <v>-550.6</v>
          </cell>
          <cell r="AC34">
            <v>5.8803418803418799</v>
          </cell>
          <cell r="AD34">
            <v>34.4</v>
          </cell>
          <cell r="AE34">
            <v>0</v>
          </cell>
          <cell r="AF34">
            <v>100</v>
          </cell>
        </row>
        <row r="35">
          <cell r="X35">
            <v>1427</v>
          </cell>
          <cell r="Y35">
            <v>91.1</v>
          </cell>
          <cell r="Z35">
            <v>91.1</v>
          </cell>
          <cell r="AB35">
            <v>-1335.9</v>
          </cell>
          <cell r="AC35">
            <v>6.3840224246671333</v>
          </cell>
          <cell r="AF35">
            <v>100</v>
          </cell>
        </row>
        <row r="36">
          <cell r="X36">
            <v>173.6</v>
          </cell>
          <cell r="Y36">
            <v>12.6</v>
          </cell>
          <cell r="Z36">
            <v>12.6</v>
          </cell>
          <cell r="AB36">
            <v>-161</v>
          </cell>
          <cell r="AC36">
            <v>7.2580645161290329</v>
          </cell>
          <cell r="AF36">
            <v>100</v>
          </cell>
        </row>
        <row r="37">
          <cell r="X37">
            <v>10.9</v>
          </cell>
          <cell r="Y37">
            <v>0.7</v>
          </cell>
          <cell r="Z37">
            <v>0.7</v>
          </cell>
          <cell r="AB37">
            <v>-10.200000000000001</v>
          </cell>
          <cell r="AC37">
            <v>6.422018348623852</v>
          </cell>
          <cell r="AF37">
            <v>100</v>
          </cell>
        </row>
        <row r="38">
          <cell r="X38">
            <v>22</v>
          </cell>
          <cell r="Y38">
            <v>1.6</v>
          </cell>
          <cell r="Z38">
            <v>1.6</v>
          </cell>
          <cell r="AB38">
            <v>-20.399999999999999</v>
          </cell>
          <cell r="AC38">
            <v>7.2727272727272734</v>
          </cell>
          <cell r="AF38">
            <v>100</v>
          </cell>
        </row>
        <row r="39">
          <cell r="W39">
            <v>-153.9</v>
          </cell>
          <cell r="X39">
            <v>-216</v>
          </cell>
          <cell r="Y39">
            <v>-212.6</v>
          </cell>
          <cell r="Z39">
            <v>-212.6</v>
          </cell>
          <cell r="AB39">
            <v>3.4000000000000057</v>
          </cell>
          <cell r="AC39">
            <v>98.425925925925924</v>
          </cell>
          <cell r="AD39">
            <v>-167</v>
          </cell>
          <cell r="AE39">
            <v>-45.599999999999994</v>
          </cell>
          <cell r="AF39">
            <v>127.30538922155688</v>
          </cell>
        </row>
        <row r="40">
          <cell r="W40">
            <v>11.8</v>
          </cell>
          <cell r="X40">
            <v>10</v>
          </cell>
          <cell r="Y40">
            <v>9.6</v>
          </cell>
          <cell r="Z40">
            <v>9.6</v>
          </cell>
          <cell r="AB40">
            <v>-0.40000000000000036</v>
          </cell>
          <cell r="AC40">
            <v>96</v>
          </cell>
          <cell r="AD40">
            <v>12.7</v>
          </cell>
          <cell r="AE40">
            <v>-3.0999999999999996</v>
          </cell>
          <cell r="AF40">
            <v>75.590551181102356</v>
          </cell>
        </row>
        <row r="41">
          <cell r="W41">
            <v>410.9</v>
          </cell>
          <cell r="X41">
            <v>373.6</v>
          </cell>
          <cell r="Y41">
            <v>399.8</v>
          </cell>
          <cell r="Z41">
            <v>399.8</v>
          </cell>
          <cell r="AB41">
            <v>26.199999999999989</v>
          </cell>
          <cell r="AC41">
            <v>107.01284796573876</v>
          </cell>
          <cell r="AD41">
            <v>433.4</v>
          </cell>
          <cell r="AE41">
            <v>-33.599999999999966</v>
          </cell>
          <cell r="AF41">
            <v>92.247346562067378</v>
          </cell>
        </row>
        <row r="42">
          <cell r="W42">
            <v>502.7</v>
          </cell>
          <cell r="X42">
            <v>892.7</v>
          </cell>
          <cell r="Y42">
            <v>878.5</v>
          </cell>
          <cell r="Z42">
            <v>878.5</v>
          </cell>
          <cell r="AB42">
            <v>-14.200000000000045</v>
          </cell>
          <cell r="AC42">
            <v>98.409320040327103</v>
          </cell>
          <cell r="AD42">
            <v>475.8</v>
          </cell>
          <cell r="AE42">
            <v>402.7</v>
          </cell>
          <cell r="AF42">
            <v>184.6364018495166</v>
          </cell>
        </row>
        <row r="43">
          <cell r="W43">
            <v>1265.5</v>
          </cell>
          <cell r="X43">
            <v>1478.7</v>
          </cell>
          <cell r="Y43">
            <v>1591.1</v>
          </cell>
          <cell r="Z43">
            <v>1591.1</v>
          </cell>
          <cell r="AA43">
            <v>0</v>
          </cell>
          <cell r="AB43">
            <v>112.39999999999986</v>
          </cell>
          <cell r="AC43">
            <v>107.60127138702913</v>
          </cell>
          <cell r="AD43">
            <v>1451.9</v>
          </cell>
          <cell r="AE43">
            <v>139.19999999999982</v>
          </cell>
          <cell r="AF43">
            <v>109.58743715131895</v>
          </cell>
        </row>
        <row r="44">
          <cell r="AE44">
            <v>0</v>
          </cell>
          <cell r="AF44" t="str">
            <v xml:space="preserve"> </v>
          </cell>
        </row>
        <row r="45">
          <cell r="W45">
            <v>931.5</v>
          </cell>
          <cell r="X45">
            <v>993.1</v>
          </cell>
          <cell r="Y45">
            <v>1068.0999999999999</v>
          </cell>
          <cell r="Z45">
            <v>1068.0999999999999</v>
          </cell>
          <cell r="AB45">
            <v>74.999999999999886</v>
          </cell>
          <cell r="AC45">
            <v>107.55210955593594</v>
          </cell>
          <cell r="AD45">
            <v>983.1</v>
          </cell>
          <cell r="AE45">
            <v>84.999999999999886</v>
          </cell>
          <cell r="AF45">
            <v>108.64611941816702</v>
          </cell>
        </row>
        <row r="46">
          <cell r="W46">
            <v>334</v>
          </cell>
          <cell r="X46">
            <v>485.6</v>
          </cell>
          <cell r="Y46">
            <v>523</v>
          </cell>
          <cell r="Z46">
            <v>523</v>
          </cell>
          <cell r="AB46">
            <v>37.399999999999977</v>
          </cell>
          <cell r="AC46">
            <v>107.70181219110377</v>
          </cell>
          <cell r="AD46">
            <v>468.8</v>
          </cell>
          <cell r="AE46">
            <v>54.199999999999989</v>
          </cell>
          <cell r="AF46">
            <v>111.56143344709896</v>
          </cell>
        </row>
        <row r="50">
          <cell r="W50">
            <v>3025.7</v>
          </cell>
          <cell r="X50">
            <v>1181.9000000000001</v>
          </cell>
          <cell r="Y50">
            <v>992.90000000000009</v>
          </cell>
          <cell r="Z50">
            <v>739.60000000000014</v>
          </cell>
          <cell r="AA50">
            <v>253.3</v>
          </cell>
          <cell r="AB50">
            <v>-189</v>
          </cell>
          <cell r="AC50">
            <v>84.008799390811404</v>
          </cell>
          <cell r="AD50">
            <v>1276</v>
          </cell>
          <cell r="AE50">
            <v>-283.09999999999991</v>
          </cell>
          <cell r="AF50">
            <v>77.813479623824449</v>
          </cell>
        </row>
        <row r="51">
          <cell r="W51">
            <v>124.6</v>
          </cell>
          <cell r="X51">
            <v>163.80000000000001</v>
          </cell>
          <cell r="Y51">
            <v>61.2</v>
          </cell>
          <cell r="Z51">
            <v>0</v>
          </cell>
          <cell r="AA51">
            <v>61.2</v>
          </cell>
          <cell r="AB51">
            <v>-102.60000000000001</v>
          </cell>
          <cell r="AC51">
            <v>37.362637362637365</v>
          </cell>
          <cell r="AD51">
            <v>110</v>
          </cell>
          <cell r="AE51">
            <v>-48.8</v>
          </cell>
          <cell r="AF51">
            <v>55.63636363636364</v>
          </cell>
        </row>
        <row r="52">
          <cell r="W52">
            <v>2901.1</v>
          </cell>
          <cell r="X52">
            <v>1018.1</v>
          </cell>
          <cell r="Y52">
            <v>931.7</v>
          </cell>
          <cell r="Z52">
            <v>739.6</v>
          </cell>
          <cell r="AA52">
            <v>192.1</v>
          </cell>
          <cell r="AB52">
            <v>-86.399999999999977</v>
          </cell>
          <cell r="AC52">
            <v>91.513603771731653</v>
          </cell>
          <cell r="AD52">
            <v>1166</v>
          </cell>
          <cell r="AE52">
            <v>-234.29999999999995</v>
          </cell>
          <cell r="AF52">
            <v>79.905660377358487</v>
          </cell>
        </row>
        <row r="53">
          <cell r="W53">
            <v>1526</v>
          </cell>
          <cell r="X53">
            <v>1773.5</v>
          </cell>
          <cell r="Y53">
            <v>1740.1999999999998</v>
          </cell>
          <cell r="Z53">
            <v>1717.6999999999998</v>
          </cell>
          <cell r="AA53">
            <v>22.5</v>
          </cell>
          <cell r="AB53">
            <v>-33.300000000000182</v>
          </cell>
          <cell r="AC53">
            <v>98.122356921341975</v>
          </cell>
          <cell r="AD53">
            <v>1466.9</v>
          </cell>
          <cell r="AE53">
            <v>273.29999999999973</v>
          </cell>
          <cell r="AF53">
            <v>118.63112686618035</v>
          </cell>
        </row>
        <row r="54">
          <cell r="W54">
            <v>191.2</v>
          </cell>
          <cell r="X54">
            <v>314.10000000000002</v>
          </cell>
          <cell r="Y54">
            <v>321.20000000000005</v>
          </cell>
          <cell r="Z54">
            <v>319.40000000000003</v>
          </cell>
          <cell r="AA54">
            <v>1.8</v>
          </cell>
          <cell r="AB54">
            <v>7.1000000000000227</v>
          </cell>
          <cell r="AC54">
            <v>102.26042661572747</v>
          </cell>
          <cell r="AD54">
            <v>233.8</v>
          </cell>
          <cell r="AE54">
            <v>87.400000000000034</v>
          </cell>
          <cell r="AF54">
            <v>137.38237810094097</v>
          </cell>
        </row>
        <row r="56">
          <cell r="W56">
            <v>82.2</v>
          </cell>
          <cell r="X56">
            <v>150.80000000000001</v>
          </cell>
          <cell r="Y56">
            <v>154</v>
          </cell>
          <cell r="Z56">
            <v>152.19999999999999</v>
          </cell>
          <cell r="AA56">
            <v>1.8</v>
          </cell>
          <cell r="AB56">
            <v>3.1999999999999886</v>
          </cell>
          <cell r="AC56">
            <v>102.12201591511936</v>
          </cell>
          <cell r="AD56">
            <v>108.5</v>
          </cell>
          <cell r="AE56">
            <v>45.5</v>
          </cell>
          <cell r="AF56">
            <v>141.93548387096774</v>
          </cell>
        </row>
        <row r="57">
          <cell r="W57">
            <v>8.8000000000000007</v>
          </cell>
          <cell r="X57">
            <v>9.5</v>
          </cell>
          <cell r="Y57">
            <v>7.3</v>
          </cell>
          <cell r="Z57">
            <v>7.3</v>
          </cell>
          <cell r="AB57">
            <v>-2.2000000000000002</v>
          </cell>
          <cell r="AC57">
            <v>76.84210526315789</v>
          </cell>
          <cell r="AE57">
            <v>7.3</v>
          </cell>
          <cell r="AF57" t="str">
            <v xml:space="preserve"> </v>
          </cell>
        </row>
        <row r="58">
          <cell r="W58">
            <v>109</v>
          </cell>
          <cell r="X58">
            <v>163.30000000000001</v>
          </cell>
          <cell r="Y58">
            <v>167.1</v>
          </cell>
          <cell r="Z58">
            <v>167.1</v>
          </cell>
          <cell r="AB58">
            <v>3.7999999999999829</v>
          </cell>
          <cell r="AC58">
            <v>102.32700551132882</v>
          </cell>
          <cell r="AD58">
            <v>124.4</v>
          </cell>
          <cell r="AE58">
            <v>42.699999999999989</v>
          </cell>
          <cell r="AF58">
            <v>134.32475884244371</v>
          </cell>
        </row>
        <row r="59">
          <cell r="Y59">
            <v>0.1</v>
          </cell>
          <cell r="Z59">
            <v>0.1</v>
          </cell>
          <cell r="AB59">
            <v>0.1</v>
          </cell>
          <cell r="AC59" t="str">
            <v xml:space="preserve"> </v>
          </cell>
          <cell r="AD59">
            <v>0.9</v>
          </cell>
          <cell r="AE59">
            <v>-0.8</v>
          </cell>
          <cell r="AF59">
            <v>11.111111111111112</v>
          </cell>
        </row>
        <row r="60">
          <cell r="W60">
            <v>1040.7</v>
          </cell>
          <cell r="X60">
            <v>1057.9000000000001</v>
          </cell>
          <cell r="Y60">
            <v>1014</v>
          </cell>
          <cell r="Z60">
            <v>1014</v>
          </cell>
          <cell r="AA60">
            <v>0</v>
          </cell>
          <cell r="AB60">
            <v>-43.900000000000091</v>
          </cell>
          <cell r="AC60">
            <v>95.850269401644766</v>
          </cell>
          <cell r="AD60">
            <v>1014.4</v>
          </cell>
          <cell r="AE60">
            <v>-0.39999999999997726</v>
          </cell>
          <cell r="AF60">
            <v>99.960567823343851</v>
          </cell>
        </row>
        <row r="62">
          <cell r="W62">
            <v>272.5</v>
          </cell>
          <cell r="X62">
            <v>289.89999999999998</v>
          </cell>
          <cell r="Y62">
            <v>294.60000000000002</v>
          </cell>
          <cell r="Z62">
            <v>294.60000000000002</v>
          </cell>
          <cell r="AB62">
            <v>4.7000000000000455</v>
          </cell>
          <cell r="AC62">
            <v>101.6212487064505</v>
          </cell>
          <cell r="AD62">
            <v>296.39999999999998</v>
          </cell>
          <cell r="AE62">
            <v>-1.7999999999999545</v>
          </cell>
          <cell r="AF62">
            <v>99.3927125506073</v>
          </cell>
        </row>
        <row r="63">
          <cell r="W63">
            <v>768.2</v>
          </cell>
          <cell r="X63">
            <v>768</v>
          </cell>
          <cell r="Y63">
            <v>719.4</v>
          </cell>
          <cell r="Z63">
            <v>719.4</v>
          </cell>
          <cell r="AB63">
            <v>-48.600000000000023</v>
          </cell>
          <cell r="AC63">
            <v>93.671875</v>
          </cell>
          <cell r="AD63">
            <v>718</v>
          </cell>
          <cell r="AE63">
            <v>1.3999999999999773</v>
          </cell>
          <cell r="AF63">
            <v>100.19498607242339</v>
          </cell>
        </row>
        <row r="64">
          <cell r="W64">
            <v>205</v>
          </cell>
          <cell r="X64">
            <v>307.8</v>
          </cell>
          <cell r="Y64">
            <v>344.9</v>
          </cell>
          <cell r="Z64">
            <v>344.9</v>
          </cell>
          <cell r="AB64">
            <v>37.099999999999966</v>
          </cell>
          <cell r="AC64">
            <v>112.05328135152695</v>
          </cell>
          <cell r="AD64">
            <v>170.9</v>
          </cell>
          <cell r="AE64">
            <v>173.99999999999997</v>
          </cell>
          <cell r="AF64" t="str">
            <v>&gt;200</v>
          </cell>
        </row>
        <row r="65">
          <cell r="W65">
            <v>16.8</v>
          </cell>
          <cell r="X65">
            <v>43.9</v>
          </cell>
          <cell r="Y65">
            <v>36</v>
          </cell>
          <cell r="Z65">
            <v>36</v>
          </cell>
          <cell r="AB65">
            <v>-7.8999999999999986</v>
          </cell>
          <cell r="AC65">
            <v>82.00455580865605</v>
          </cell>
          <cell r="AD65">
            <v>30.2</v>
          </cell>
          <cell r="AE65">
            <v>5.8000000000000007</v>
          </cell>
          <cell r="AF65">
            <v>119.20529801324504</v>
          </cell>
        </row>
        <row r="66">
          <cell r="W66">
            <v>72.3</v>
          </cell>
          <cell r="X66">
            <v>49.8</v>
          </cell>
          <cell r="Y66">
            <v>24.1</v>
          </cell>
          <cell r="Z66">
            <v>3.4000000000000021</v>
          </cell>
          <cell r="AA66">
            <v>20.7</v>
          </cell>
          <cell r="AB66">
            <v>-25.699999999999996</v>
          </cell>
          <cell r="AC66">
            <v>48.393574297188763</v>
          </cell>
          <cell r="AD66">
            <v>17.600000000000001</v>
          </cell>
          <cell r="AE66">
            <v>6.5</v>
          </cell>
          <cell r="AF66">
            <v>136.93181818181819</v>
          </cell>
        </row>
        <row r="68">
          <cell r="W68">
            <v>19</v>
          </cell>
          <cell r="X68">
            <v>19</v>
          </cell>
          <cell r="Y68">
            <v>12.8</v>
          </cell>
          <cell r="Z68">
            <v>0</v>
          </cell>
          <cell r="AA68">
            <v>12.8</v>
          </cell>
          <cell r="AB68">
            <v>-6.1999999999999993</v>
          </cell>
          <cell r="AC68">
            <v>67.368421052631575</v>
          </cell>
          <cell r="AD68">
            <v>11.1</v>
          </cell>
          <cell r="AE68">
            <v>1.7000000000000011</v>
          </cell>
          <cell r="AF68">
            <v>115.31531531531532</v>
          </cell>
        </row>
        <row r="69">
          <cell r="W69">
            <v>19</v>
          </cell>
          <cell r="X69">
            <v>19</v>
          </cell>
          <cell r="Y69">
            <v>12.8</v>
          </cell>
          <cell r="Z69">
            <v>0</v>
          </cell>
          <cell r="AA69">
            <v>12.8</v>
          </cell>
          <cell r="AB69">
            <v>-6.1999999999999993</v>
          </cell>
          <cell r="AC69">
            <v>67.368421052631575</v>
          </cell>
          <cell r="AD69">
            <v>11.1</v>
          </cell>
          <cell r="AE69">
            <v>1.7000000000000011</v>
          </cell>
          <cell r="AF69">
            <v>115.31531531531532</v>
          </cell>
        </row>
        <row r="70">
          <cell r="Z70">
            <v>0</v>
          </cell>
          <cell r="AB70">
            <v>0</v>
          </cell>
          <cell r="AC70" t="str">
            <v xml:space="preserve"> </v>
          </cell>
          <cell r="AE70">
            <v>0</v>
          </cell>
          <cell r="AF70" t="str">
            <v xml:space="preserve"> </v>
          </cell>
        </row>
        <row r="71">
          <cell r="Z71">
            <v>0</v>
          </cell>
          <cell r="AB71">
            <v>0</v>
          </cell>
          <cell r="AC71" t="str">
            <v xml:space="preserve"> </v>
          </cell>
        </row>
        <row r="72">
          <cell r="Z72">
            <v>0</v>
          </cell>
          <cell r="AB72">
            <v>0</v>
          </cell>
          <cell r="AC72" t="str">
            <v xml:space="preserve"> </v>
          </cell>
        </row>
        <row r="75">
          <cell r="W75">
            <v>36994.800000000003</v>
          </cell>
          <cell r="X75">
            <v>37802.5</v>
          </cell>
          <cell r="Y75">
            <v>35479.1</v>
          </cell>
          <cell r="Z75">
            <v>34270.699999999997</v>
          </cell>
          <cell r="AA75">
            <v>1208.3999999999999</v>
          </cell>
          <cell r="AB75">
            <v>-2323.4000000000015</v>
          </cell>
          <cell r="AC75">
            <v>93.853845645129283</v>
          </cell>
          <cell r="AD75">
            <v>32313.200000000001</v>
          </cell>
          <cell r="AE75">
            <v>3165.8999999999978</v>
          </cell>
          <cell r="AF75">
            <v>109.7975440377307</v>
          </cell>
        </row>
        <row r="106">
          <cell r="W106">
            <v>6107.3</v>
          </cell>
          <cell r="X106">
            <v>6450.9</v>
          </cell>
          <cell r="Y106">
            <v>5896.5</v>
          </cell>
          <cell r="Z106">
            <v>5867.9</v>
          </cell>
          <cell r="AA106">
            <v>28.6</v>
          </cell>
          <cell r="AB106">
            <v>-554.39999999999964</v>
          </cell>
          <cell r="AC106">
            <v>91.405850346463296</v>
          </cell>
          <cell r="AD106">
            <v>5313.4</v>
          </cell>
          <cell r="AE106">
            <v>583.10000000000036</v>
          </cell>
          <cell r="AF106">
            <v>110.97414085143225</v>
          </cell>
        </row>
        <row r="107">
          <cell r="W107">
            <v>1353.3</v>
          </cell>
          <cell r="X107">
            <v>1489.3</v>
          </cell>
          <cell r="Y107">
            <v>1452.8</v>
          </cell>
          <cell r="Z107">
            <v>1452.8</v>
          </cell>
          <cell r="AB107">
            <v>-36.5</v>
          </cell>
          <cell r="AC107">
            <v>97.549184180487487</v>
          </cell>
          <cell r="AD107">
            <v>1311</v>
          </cell>
          <cell r="AE107">
            <v>141.79999999999995</v>
          </cell>
          <cell r="AF107">
            <v>110.81617086193745</v>
          </cell>
        </row>
        <row r="109">
          <cell r="W109">
            <v>555.1</v>
          </cell>
          <cell r="X109">
            <v>567.5</v>
          </cell>
          <cell r="Y109">
            <v>557.4</v>
          </cell>
          <cell r="Z109">
            <v>553.79999999999995</v>
          </cell>
          <cell r="AA109">
            <v>3.6</v>
          </cell>
          <cell r="AB109">
            <v>-10.100000000000023</v>
          </cell>
          <cell r="AC109">
            <v>98.220264317180622</v>
          </cell>
          <cell r="AD109">
            <v>538.4</v>
          </cell>
          <cell r="AE109">
            <v>19</v>
          </cell>
          <cell r="AF109">
            <v>103.52897473997029</v>
          </cell>
        </row>
        <row r="110">
          <cell r="Z110">
            <v>0</v>
          </cell>
          <cell r="AB110">
            <v>0</v>
          </cell>
          <cell r="AC110" t="str">
            <v xml:space="preserve"> </v>
          </cell>
          <cell r="AE110">
            <v>0</v>
          </cell>
          <cell r="AF110" t="str">
            <v xml:space="preserve"> </v>
          </cell>
        </row>
        <row r="111">
          <cell r="W111">
            <v>4039.2</v>
          </cell>
          <cell r="X111">
            <v>4205.7</v>
          </cell>
          <cell r="Y111">
            <v>4021.1</v>
          </cell>
          <cell r="Z111">
            <v>4014.4</v>
          </cell>
          <cell r="AA111">
            <v>6.7</v>
          </cell>
          <cell r="AB111">
            <v>-184.59999999999991</v>
          </cell>
          <cell r="AC111">
            <v>95.610718786408924</v>
          </cell>
          <cell r="AD111">
            <v>3327.5</v>
          </cell>
          <cell r="AE111">
            <v>693.59999999999991</v>
          </cell>
          <cell r="AF111">
            <v>120.84447783621337</v>
          </cell>
        </row>
        <row r="112">
          <cell r="Z112">
            <v>0</v>
          </cell>
          <cell r="AB112">
            <v>0</v>
          </cell>
          <cell r="AC112" t="str">
            <v xml:space="preserve"> </v>
          </cell>
          <cell r="AE112">
            <v>0</v>
          </cell>
          <cell r="AF112" t="str">
            <v xml:space="preserve"> </v>
          </cell>
        </row>
        <row r="113">
          <cell r="W113">
            <v>5369.9</v>
          </cell>
          <cell r="X113">
            <v>5715.6</v>
          </cell>
          <cell r="Y113">
            <v>4769.8</v>
          </cell>
          <cell r="Z113">
            <v>3978.3</v>
          </cell>
          <cell r="AA113">
            <v>791.5</v>
          </cell>
          <cell r="AB113">
            <v>-945.80000000000018</v>
          </cell>
          <cell r="AC113">
            <v>83.452305969626977</v>
          </cell>
          <cell r="AD113">
            <v>3773.3</v>
          </cell>
          <cell r="AE113">
            <v>996.5</v>
          </cell>
          <cell r="AF113">
            <v>126.40924389791428</v>
          </cell>
        </row>
        <row r="114">
          <cell r="X114">
            <v>736.3</v>
          </cell>
          <cell r="Y114">
            <v>700.2</v>
          </cell>
          <cell r="Z114">
            <v>700.2</v>
          </cell>
          <cell r="AB114">
            <v>-36.099999999999909</v>
          </cell>
          <cell r="AC114">
            <v>95.097107157408672</v>
          </cell>
          <cell r="AD114">
            <v>15.3</v>
          </cell>
          <cell r="AE114">
            <v>684.90000000000009</v>
          </cell>
          <cell r="AF114" t="str">
            <v>&gt;200</v>
          </cell>
        </row>
        <row r="115">
          <cell r="W115">
            <v>231.7</v>
          </cell>
          <cell r="X115">
            <v>119.7</v>
          </cell>
          <cell r="Y115">
            <v>104.2</v>
          </cell>
          <cell r="Z115">
            <v>92.8</v>
          </cell>
          <cell r="AA115">
            <v>11.4</v>
          </cell>
          <cell r="AB115">
            <v>-15.5</v>
          </cell>
          <cell r="AC115">
            <v>87.050960735171259</v>
          </cell>
          <cell r="AD115">
            <v>162.19999999999999</v>
          </cell>
          <cell r="AE115">
            <v>-57.999999999999986</v>
          </cell>
          <cell r="AF115">
            <v>64.241676942046865</v>
          </cell>
        </row>
        <row r="116">
          <cell r="W116">
            <v>0.8</v>
          </cell>
          <cell r="X116">
            <v>12.8</v>
          </cell>
          <cell r="Y116">
            <v>12</v>
          </cell>
          <cell r="Z116">
            <v>12</v>
          </cell>
          <cell r="AB116">
            <v>-0.80000000000000071</v>
          </cell>
          <cell r="AC116">
            <v>93.75</v>
          </cell>
          <cell r="AD116">
            <v>20.2</v>
          </cell>
          <cell r="AE116">
            <v>-8.1999999999999993</v>
          </cell>
          <cell r="AF116">
            <v>59.405940594059402</v>
          </cell>
        </row>
        <row r="117">
          <cell r="W117">
            <v>579.20000000000005</v>
          </cell>
          <cell r="X117">
            <v>444.9</v>
          </cell>
          <cell r="Y117">
            <v>356.3</v>
          </cell>
          <cell r="Z117">
            <v>261.3</v>
          </cell>
          <cell r="AA117">
            <v>95</v>
          </cell>
          <cell r="AB117">
            <v>-88.599999999999966</v>
          </cell>
          <cell r="AC117">
            <v>80.085412452236454</v>
          </cell>
          <cell r="AD117">
            <v>381.2</v>
          </cell>
          <cell r="AE117">
            <v>-24.899999999999977</v>
          </cell>
          <cell r="AF117">
            <v>93.467995802728225</v>
          </cell>
        </row>
        <row r="118">
          <cell r="X118">
            <v>227.9</v>
          </cell>
          <cell r="Y118">
            <v>180.4</v>
          </cell>
          <cell r="Z118">
            <v>180.4</v>
          </cell>
          <cell r="AB118">
            <v>-47.5</v>
          </cell>
          <cell r="AC118">
            <v>79.1575252303642</v>
          </cell>
          <cell r="AD118">
            <v>240.9</v>
          </cell>
          <cell r="AE118">
            <v>-60.5</v>
          </cell>
          <cell r="AF118">
            <v>74.885844748858446</v>
          </cell>
        </row>
        <row r="119">
          <cell r="Z119">
            <v>3344.5</v>
          </cell>
          <cell r="AA119">
            <v>115.1</v>
          </cell>
          <cell r="AB119">
            <v>-59</v>
          </cell>
          <cell r="AC119">
            <v>98.323196725970547</v>
          </cell>
          <cell r="AD119">
            <v>3267.5</v>
          </cell>
          <cell r="AE119">
            <v>192.09999999999991</v>
          </cell>
          <cell r="AF119">
            <v>105.87911247130835</v>
          </cell>
        </row>
        <row r="120">
          <cell r="Z120">
            <v>0</v>
          </cell>
          <cell r="AB120">
            <v>0</v>
          </cell>
          <cell r="AC120" t="str">
            <v xml:space="preserve"> </v>
          </cell>
          <cell r="AE120">
            <v>0</v>
          </cell>
          <cell r="AF120" t="str">
            <v xml:space="preserve"> </v>
          </cell>
        </row>
        <row r="121">
          <cell r="W121">
            <v>2593</v>
          </cell>
          <cell r="X121">
            <v>2593</v>
          </cell>
          <cell r="Y121">
            <v>2593</v>
          </cell>
          <cell r="Z121">
            <v>2593</v>
          </cell>
          <cell r="AB121">
            <v>0</v>
          </cell>
          <cell r="AC121">
            <v>100</v>
          </cell>
          <cell r="AD121">
            <v>2512.6999999999998</v>
          </cell>
          <cell r="AE121">
            <v>80.300000000000182</v>
          </cell>
          <cell r="AF121">
            <v>103.19576551120309</v>
          </cell>
        </row>
        <row r="122">
          <cell r="W122">
            <v>676.4</v>
          </cell>
          <cell r="X122">
            <v>692.6</v>
          </cell>
          <cell r="Y122">
            <v>658.8</v>
          </cell>
          <cell r="Z122">
            <v>658.8</v>
          </cell>
          <cell r="AB122">
            <v>-33.800000000000068</v>
          </cell>
          <cell r="AC122">
            <v>95.119838290499558</v>
          </cell>
          <cell r="AD122">
            <v>629.6</v>
          </cell>
          <cell r="AE122">
            <v>29.199999999999932</v>
          </cell>
          <cell r="AF122">
            <v>104.63786531130876</v>
          </cell>
        </row>
        <row r="123">
          <cell r="W123">
            <v>162</v>
          </cell>
          <cell r="X123">
            <v>166.1</v>
          </cell>
          <cell r="Y123">
            <v>161.69999999999999</v>
          </cell>
          <cell r="Z123">
            <v>161.69999999999999</v>
          </cell>
          <cell r="AB123">
            <v>-4.4000000000000057</v>
          </cell>
          <cell r="AC123">
            <v>97.350993377483448</v>
          </cell>
          <cell r="AD123">
            <v>154.19999999999999</v>
          </cell>
          <cell r="AE123">
            <v>7.5</v>
          </cell>
          <cell r="AF123">
            <v>104.86381322957199</v>
          </cell>
        </row>
        <row r="124">
          <cell r="W124">
            <v>9074</v>
          </cell>
          <cell r="X124">
            <v>9233.7000000000007</v>
          </cell>
          <cell r="Y124">
            <v>9001.7000000000007</v>
          </cell>
          <cell r="Z124">
            <v>8863.5</v>
          </cell>
          <cell r="AA124">
            <v>138.19999999999999</v>
          </cell>
          <cell r="AB124">
            <v>-232</v>
          </cell>
          <cell r="AC124">
            <v>97.487464396720711</v>
          </cell>
          <cell r="AD124">
            <v>8269.1</v>
          </cell>
          <cell r="AE124">
            <v>732.60000000000036</v>
          </cell>
          <cell r="AF124">
            <v>108.85948894075534</v>
          </cell>
        </row>
        <row r="125">
          <cell r="W125">
            <v>6519.6</v>
          </cell>
          <cell r="X125">
            <v>6790.2</v>
          </cell>
          <cell r="Y125">
            <v>6778.2</v>
          </cell>
          <cell r="Z125">
            <v>6749</v>
          </cell>
          <cell r="AA125">
            <v>29.2</v>
          </cell>
          <cell r="AB125">
            <v>-12</v>
          </cell>
          <cell r="AC125">
            <v>99.823274719448619</v>
          </cell>
          <cell r="AD125">
            <v>6274.6</v>
          </cell>
          <cell r="AE125">
            <v>503.59999999999945</v>
          </cell>
          <cell r="AF125">
            <v>108.02600962611162</v>
          </cell>
        </row>
        <row r="126">
          <cell r="W126">
            <v>6911.8</v>
          </cell>
          <cell r="X126">
            <v>6853.3</v>
          </cell>
          <cell r="Y126">
            <v>6653.7</v>
          </cell>
          <cell r="Z126">
            <v>6635.4</v>
          </cell>
          <cell r="AA126">
            <v>18.3</v>
          </cell>
          <cell r="AB126">
            <v>-199.60000000000036</v>
          </cell>
          <cell r="AC126">
            <v>97.08753447244392</v>
          </cell>
          <cell r="AD126">
            <v>6651</v>
          </cell>
          <cell r="AE126">
            <v>2.6999999999998181</v>
          </cell>
        </row>
        <row r="127">
          <cell r="W127">
            <v>275.2</v>
          </cell>
          <cell r="X127">
            <v>281.10000000000002</v>
          </cell>
          <cell r="Y127">
            <v>267.2</v>
          </cell>
          <cell r="Z127">
            <v>267.2</v>
          </cell>
          <cell r="AB127">
            <v>-13.900000000000034</v>
          </cell>
          <cell r="AC127">
            <v>95.055140519388104</v>
          </cell>
          <cell r="AD127">
            <v>247.5</v>
          </cell>
          <cell r="AE127">
            <v>19.699999999999989</v>
          </cell>
          <cell r="AF127">
            <v>107.95959595959594</v>
          </cell>
        </row>
        <row r="128">
          <cell r="W128">
            <v>6105.2</v>
          </cell>
          <cell r="X128">
            <v>6023.5</v>
          </cell>
          <cell r="Y128">
            <v>5941</v>
          </cell>
          <cell r="Z128">
            <v>5941</v>
          </cell>
          <cell r="AB128">
            <v>-82.5</v>
          </cell>
          <cell r="AC128">
            <v>98.630364406076197</v>
          </cell>
          <cell r="AD128">
            <v>5016</v>
          </cell>
          <cell r="AE128">
            <v>925</v>
          </cell>
          <cell r="AF128">
            <v>118.44098883572568</v>
          </cell>
        </row>
        <row r="129">
          <cell r="W129">
            <v>-4155.5999999999985</v>
          </cell>
          <cell r="X129">
            <v>-4024.1999999999971</v>
          </cell>
          <cell r="Y129">
            <v>-1531.6999999999971</v>
          </cell>
          <cell r="Z129">
            <v>-611.89999999999725</v>
          </cell>
          <cell r="AA129">
            <v>-919.79999999999984</v>
          </cell>
          <cell r="AB129">
            <v>2492.5</v>
          </cell>
          <cell r="AC129">
            <v>38.062223547537357</v>
          </cell>
          <cell r="AD129">
            <v>-3433.5999999999985</v>
          </cell>
          <cell r="AE129">
            <v>1901.9000000000015</v>
          </cell>
          <cell r="AF129">
            <v>44.609156570363403</v>
          </cell>
        </row>
        <row r="130">
          <cell r="W130">
            <v>4155.5999999999985</v>
          </cell>
          <cell r="X130">
            <v>4024.1999999999971</v>
          </cell>
          <cell r="Y130">
            <v>1531.6999999999971</v>
          </cell>
          <cell r="Z130">
            <v>611.89999999999725</v>
          </cell>
          <cell r="AA130">
            <v>919.79999999999984</v>
          </cell>
          <cell r="AB130">
            <v>-2492.5</v>
          </cell>
          <cell r="AC130">
            <v>38.062223547537357</v>
          </cell>
          <cell r="AD130">
            <v>3433.5999999999985</v>
          </cell>
          <cell r="AE130">
            <v>-1901.9000000000015</v>
          </cell>
          <cell r="AF130">
            <v>44.609156570363403</v>
          </cell>
        </row>
        <row r="131">
          <cell r="W131">
            <v>-1495.2999999999997</v>
          </cell>
          <cell r="X131">
            <v>-299.30000000000007</v>
          </cell>
          <cell r="Y131">
            <v>-249.99999999999989</v>
          </cell>
          <cell r="Z131">
            <v>462.60000000000008</v>
          </cell>
          <cell r="AA131">
            <v>-712.59999999999991</v>
          </cell>
          <cell r="AB131">
            <v>49.300000000000182</v>
          </cell>
          <cell r="AC131">
            <v>83.528232542599341</v>
          </cell>
          <cell r="AD131">
            <v>36.300000000000033</v>
          </cell>
          <cell r="AE131">
            <v>-286.2999999999999</v>
          </cell>
          <cell r="AF131" t="str">
            <v>&lt;0</v>
          </cell>
        </row>
        <row r="132">
          <cell r="W132">
            <v>920</v>
          </cell>
          <cell r="X132">
            <v>762.5</v>
          </cell>
          <cell r="Y132">
            <v>363.2</v>
          </cell>
          <cell r="Z132">
            <v>363.2</v>
          </cell>
          <cell r="AA132">
            <v>0</v>
          </cell>
          <cell r="AB132">
            <v>-399.3</v>
          </cell>
          <cell r="AC132">
            <v>47.632786885245899</v>
          </cell>
          <cell r="AD132">
            <v>384.09999999999997</v>
          </cell>
          <cell r="AE132">
            <v>-20.899999999999977</v>
          </cell>
          <cell r="AF132">
            <v>94.558708669617303</v>
          </cell>
        </row>
        <row r="133">
          <cell r="Z133">
            <v>0</v>
          </cell>
          <cell r="AB133">
            <v>0</v>
          </cell>
          <cell r="AC133" t="str">
            <v xml:space="preserve"> </v>
          </cell>
          <cell r="AE133">
            <v>0</v>
          </cell>
          <cell r="AF133" t="str">
            <v xml:space="preserve"> </v>
          </cell>
        </row>
        <row r="134">
          <cell r="Z134">
            <v>0</v>
          </cell>
          <cell r="AB134">
            <v>0</v>
          </cell>
          <cell r="AC134" t="str">
            <v xml:space="preserve"> </v>
          </cell>
          <cell r="AE134">
            <v>0</v>
          </cell>
          <cell r="AF134" t="str">
            <v xml:space="preserve"> </v>
          </cell>
        </row>
        <row r="135">
          <cell r="W135">
            <v>220</v>
          </cell>
          <cell r="X135">
            <v>62.5</v>
          </cell>
          <cell r="Y135">
            <v>152.6</v>
          </cell>
          <cell r="Z135">
            <v>152.6</v>
          </cell>
          <cell r="AB135">
            <v>90.1</v>
          </cell>
          <cell r="AC135" t="str">
            <v>&gt;200</v>
          </cell>
          <cell r="AD135">
            <v>300.39999999999998</v>
          </cell>
          <cell r="AE135">
            <v>-147.79999999999998</v>
          </cell>
          <cell r="AF135">
            <v>50.798934753661783</v>
          </cell>
        </row>
        <row r="136">
          <cell r="W136">
            <v>700</v>
          </cell>
          <cell r="X136">
            <v>700</v>
          </cell>
          <cell r="Y136">
            <v>210.6</v>
          </cell>
          <cell r="Z136">
            <v>210.6</v>
          </cell>
          <cell r="AB136">
            <v>-489.4</v>
          </cell>
          <cell r="AC136">
            <v>30.085714285714282</v>
          </cell>
          <cell r="AD136">
            <v>83.7</v>
          </cell>
          <cell r="AE136">
            <v>126.89999999999999</v>
          </cell>
          <cell r="AF136" t="str">
            <v>&gt;200</v>
          </cell>
        </row>
        <row r="137">
          <cell r="W137">
            <v>0</v>
          </cell>
          <cell r="X137">
            <v>0</v>
          </cell>
          <cell r="Y137">
            <v>-99.299999999999955</v>
          </cell>
          <cell r="Z137">
            <v>-66.699999999999989</v>
          </cell>
          <cell r="AA137">
            <v>-32.599999999999966</v>
          </cell>
          <cell r="AB137">
            <v>-99.299999999999955</v>
          </cell>
          <cell r="AC137" t="str">
            <v xml:space="preserve"> </v>
          </cell>
          <cell r="AD137">
            <v>-72.199999999999932</v>
          </cell>
          <cell r="AE137">
            <v>-27.100000000000023</v>
          </cell>
          <cell r="AF137">
            <v>137.53462603878123</v>
          </cell>
        </row>
        <row r="138">
          <cell r="Y138">
            <v>658.5</v>
          </cell>
          <cell r="Z138">
            <v>306.2</v>
          </cell>
          <cell r="AA138">
            <v>352.3</v>
          </cell>
          <cell r="AB138">
            <v>658.5</v>
          </cell>
          <cell r="AC138" t="str">
            <v xml:space="preserve"> </v>
          </cell>
          <cell r="AD138">
            <v>485.1</v>
          </cell>
          <cell r="AE138">
            <v>173.39999999999998</v>
          </cell>
          <cell r="AF138">
            <v>135.7452071737786</v>
          </cell>
        </row>
        <row r="139">
          <cell r="Y139">
            <v>-757.8</v>
          </cell>
          <cell r="Z139">
            <v>-372.9</v>
          </cell>
          <cell r="AA139">
            <v>-384.9</v>
          </cell>
          <cell r="AB139">
            <v>-757.8</v>
          </cell>
          <cell r="AC139" t="str">
            <v xml:space="preserve"> </v>
          </cell>
          <cell r="AD139">
            <v>-557.29999999999995</v>
          </cell>
          <cell r="AE139">
            <v>-200.5</v>
          </cell>
          <cell r="AF139">
            <v>135.97703211914589</v>
          </cell>
        </row>
        <row r="140">
          <cell r="Z140">
            <v>0</v>
          </cell>
          <cell r="AB140">
            <v>0</v>
          </cell>
          <cell r="AC140" t="str">
            <v xml:space="preserve"> </v>
          </cell>
          <cell r="AE140">
            <v>0</v>
          </cell>
          <cell r="AF140" t="str">
            <v xml:space="preserve"> </v>
          </cell>
        </row>
        <row r="141">
          <cell r="Z141">
            <v>0</v>
          </cell>
          <cell r="AB141">
            <v>0</v>
          </cell>
          <cell r="AC141" t="str">
            <v xml:space="preserve"> </v>
          </cell>
          <cell r="AE141">
            <v>0</v>
          </cell>
          <cell r="AF141" t="str">
            <v xml:space="preserve"> </v>
          </cell>
        </row>
        <row r="142">
          <cell r="Z142">
            <v>0</v>
          </cell>
          <cell r="AB142">
            <v>0</v>
          </cell>
          <cell r="AC142" t="str">
            <v xml:space="preserve"> </v>
          </cell>
          <cell r="AE142">
            <v>0</v>
          </cell>
          <cell r="AF142" t="str">
            <v xml:space="preserve"> </v>
          </cell>
        </row>
        <row r="143">
          <cell r="W143">
            <v>0</v>
          </cell>
          <cell r="X143">
            <v>0</v>
          </cell>
          <cell r="Z143">
            <v>0</v>
          </cell>
          <cell r="AA143">
            <v>0</v>
          </cell>
          <cell r="AB143">
            <v>0</v>
          </cell>
          <cell r="AC143" t="str">
            <v xml:space="preserve"> </v>
          </cell>
          <cell r="AD143">
            <v>0</v>
          </cell>
          <cell r="AE143">
            <v>0</v>
          </cell>
          <cell r="AF143" t="str">
            <v xml:space="preserve"> </v>
          </cell>
        </row>
        <row r="144">
          <cell r="Z144">
            <v>0</v>
          </cell>
          <cell r="AB144">
            <v>0</v>
          </cell>
          <cell r="AC144" t="str">
            <v xml:space="preserve"> </v>
          </cell>
          <cell r="AE144">
            <v>0</v>
          </cell>
          <cell r="AF144" t="str">
            <v xml:space="preserve"> </v>
          </cell>
        </row>
        <row r="145">
          <cell r="Y145">
            <v>0</v>
          </cell>
          <cell r="Z145">
            <v>0</v>
          </cell>
          <cell r="AB145">
            <v>0</v>
          </cell>
          <cell r="AC145" t="str">
            <v xml:space="preserve"> </v>
          </cell>
          <cell r="AD145">
            <v>0</v>
          </cell>
          <cell r="AE145">
            <v>0</v>
          </cell>
          <cell r="AF145" t="str">
            <v xml:space="preserve"> </v>
          </cell>
        </row>
        <row r="146">
          <cell r="Y146">
            <v>-1405</v>
          </cell>
          <cell r="AD146">
            <v>-1845</v>
          </cell>
          <cell r="AE146">
            <v>440</v>
          </cell>
          <cell r="AF146">
            <v>76.151761517615185</v>
          </cell>
        </row>
        <row r="147">
          <cell r="Y147">
            <v>1405</v>
          </cell>
          <cell r="AD147">
            <v>1845</v>
          </cell>
          <cell r="AE147">
            <v>-440</v>
          </cell>
          <cell r="AF147">
            <v>76.151761517615185</v>
          </cell>
        </row>
        <row r="148">
          <cell r="Z148">
            <v>0</v>
          </cell>
          <cell r="AB148">
            <v>0</v>
          </cell>
          <cell r="AC148" t="str">
            <v xml:space="preserve"> </v>
          </cell>
        </row>
        <row r="149">
          <cell r="Z149">
            <v>0</v>
          </cell>
          <cell r="AB149">
            <v>0</v>
          </cell>
          <cell r="AC149" t="str">
            <v xml:space="preserve"> </v>
          </cell>
        </row>
        <row r="150">
          <cell r="X150">
            <v>0</v>
          </cell>
          <cell r="Y150">
            <v>0</v>
          </cell>
          <cell r="AA150">
            <v>0</v>
          </cell>
          <cell r="AB150">
            <v>0</v>
          </cell>
          <cell r="AC150" t="str">
            <v xml:space="preserve"> </v>
          </cell>
          <cell r="AD150">
            <v>0</v>
          </cell>
          <cell r="AE150">
            <v>0</v>
          </cell>
          <cell r="AF150" t="str">
            <v xml:space="preserve"> </v>
          </cell>
        </row>
        <row r="151">
          <cell r="AB151">
            <v>0</v>
          </cell>
          <cell r="AC151" t="str">
            <v xml:space="preserve"> </v>
          </cell>
          <cell r="AE151">
            <v>0</v>
          </cell>
          <cell r="AF151" t="str">
            <v xml:space="preserve"> </v>
          </cell>
        </row>
        <row r="152">
          <cell r="Z152">
            <v>0</v>
          </cell>
          <cell r="AB152">
            <v>0</v>
          </cell>
          <cell r="AC152" t="str">
            <v xml:space="preserve"> </v>
          </cell>
          <cell r="AE152">
            <v>0</v>
          </cell>
          <cell r="AF152" t="str">
            <v xml:space="preserve"> </v>
          </cell>
        </row>
        <row r="153">
          <cell r="W153">
            <v>51.5</v>
          </cell>
          <cell r="X153">
            <v>40.799999999999997</v>
          </cell>
          <cell r="Y153">
            <v>37.5</v>
          </cell>
          <cell r="Z153">
            <v>37.5</v>
          </cell>
          <cell r="AA153">
            <v>0</v>
          </cell>
          <cell r="AB153">
            <v>-3.2999999999999972</v>
          </cell>
          <cell r="AC153">
            <v>91.911764705882362</v>
          </cell>
          <cell r="AD153">
            <v>33.5</v>
          </cell>
          <cell r="AE153">
            <v>4</v>
          </cell>
          <cell r="AF153">
            <v>111.94029850746267</v>
          </cell>
        </row>
        <row r="154">
          <cell r="W154">
            <v>51.5</v>
          </cell>
          <cell r="X154">
            <v>40.799999999999997</v>
          </cell>
          <cell r="Y154">
            <v>37.5</v>
          </cell>
          <cell r="Z154">
            <v>37.5</v>
          </cell>
          <cell r="AB154">
            <v>-3.2999999999999972</v>
          </cell>
          <cell r="AC154">
            <v>91.911764705882362</v>
          </cell>
          <cell r="AD154">
            <v>33.5</v>
          </cell>
          <cell r="AE154">
            <v>4</v>
          </cell>
          <cell r="AF154">
            <v>111.94029850746267</v>
          </cell>
        </row>
        <row r="155">
          <cell r="Z155">
            <v>0</v>
          </cell>
          <cell r="AB155">
            <v>0</v>
          </cell>
          <cell r="AC155" t="str">
            <v xml:space="preserve"> </v>
          </cell>
          <cell r="AE155">
            <v>0</v>
          </cell>
          <cell r="AF155" t="str">
            <v xml:space="preserve"> </v>
          </cell>
        </row>
        <row r="156">
          <cell r="Z156">
            <v>0</v>
          </cell>
          <cell r="AB156">
            <v>0</v>
          </cell>
          <cell r="AC156" t="str">
            <v xml:space="preserve"> </v>
          </cell>
          <cell r="AE156">
            <v>0</v>
          </cell>
          <cell r="AF156" t="str">
            <v xml:space="preserve"> </v>
          </cell>
        </row>
        <row r="157">
          <cell r="W157">
            <v>-2467.8999999999996</v>
          </cell>
          <cell r="X157">
            <v>-1116.5</v>
          </cell>
          <cell r="Y157">
            <v>-564.59999999999991</v>
          </cell>
          <cell r="Z157">
            <v>115.40000000000009</v>
          </cell>
          <cell r="AA157">
            <v>-680</v>
          </cell>
          <cell r="AB157">
            <v>551.90000000000009</v>
          </cell>
          <cell r="AC157">
            <v>50.568741603224353</v>
          </cell>
          <cell r="AD157">
            <v>-331.5</v>
          </cell>
          <cell r="AE157">
            <v>-233.09999999999991</v>
          </cell>
          <cell r="AF157">
            <v>170.31674208144793</v>
          </cell>
        </row>
        <row r="158">
          <cell r="W158">
            <v>-1386.3</v>
          </cell>
          <cell r="X158">
            <v>-598</v>
          </cell>
          <cell r="Y158">
            <v>-284.7</v>
          </cell>
          <cell r="Z158">
            <v>44.699999999999989</v>
          </cell>
          <cell r="AA158">
            <v>-329.4</v>
          </cell>
          <cell r="AB158">
            <v>313.3</v>
          </cell>
          <cell r="AC158">
            <v>47.608695652173907</v>
          </cell>
          <cell r="AD158">
            <v>-291.2</v>
          </cell>
          <cell r="AE158">
            <v>6.5</v>
          </cell>
          <cell r="AF158">
            <v>97.767857142857139</v>
          </cell>
        </row>
        <row r="159">
          <cell r="W159">
            <v>-1081.5999999999999</v>
          </cell>
          <cell r="X159">
            <v>-518.5</v>
          </cell>
          <cell r="Y159">
            <v>-279.89999999999998</v>
          </cell>
          <cell r="Z159">
            <v>70.700000000000045</v>
          </cell>
          <cell r="AA159">
            <v>-350.6</v>
          </cell>
          <cell r="AB159">
            <v>238.60000000000002</v>
          </cell>
          <cell r="AC159">
            <v>53.982642237222755</v>
          </cell>
          <cell r="AD159">
            <v>-40.299999999999997</v>
          </cell>
          <cell r="AE159">
            <v>-239.59999999999997</v>
          </cell>
          <cell r="AF159" t="str">
            <v>&gt;200</v>
          </cell>
        </row>
        <row r="160">
          <cell r="W160">
            <v>1.1000000000000001</v>
          </cell>
          <cell r="X160">
            <v>13.9</v>
          </cell>
          <cell r="Y160">
            <v>13.2</v>
          </cell>
          <cell r="Z160">
            <v>13.2</v>
          </cell>
          <cell r="AA160">
            <v>0</v>
          </cell>
          <cell r="AB160">
            <v>-0.70000000000000107</v>
          </cell>
          <cell r="AC160">
            <v>94.964028776978409</v>
          </cell>
          <cell r="AD160">
            <v>22.4</v>
          </cell>
          <cell r="AE160">
            <v>-9.1999999999999993</v>
          </cell>
          <cell r="AF160">
            <v>58.928571428571431</v>
          </cell>
        </row>
        <row r="161">
          <cell r="Z161">
            <v>0</v>
          </cell>
          <cell r="AB161">
            <v>0</v>
          </cell>
          <cell r="AC161" t="str">
            <v xml:space="preserve"> </v>
          </cell>
          <cell r="AE161">
            <v>0</v>
          </cell>
          <cell r="AF161" t="str">
            <v xml:space="preserve"> </v>
          </cell>
        </row>
        <row r="162">
          <cell r="W162">
            <v>1.1000000000000001</v>
          </cell>
          <cell r="X162">
            <v>13.9</v>
          </cell>
          <cell r="Y162">
            <v>13.2</v>
          </cell>
          <cell r="Z162">
            <v>13.2</v>
          </cell>
          <cell r="AB162">
            <v>-0.70000000000000107</v>
          </cell>
          <cell r="AC162">
            <v>94.964028776978409</v>
          </cell>
          <cell r="AD162">
            <v>22.4</v>
          </cell>
          <cell r="AE162">
            <v>-9.1999999999999993</v>
          </cell>
          <cell r="AF162">
            <v>58.928571428571431</v>
          </cell>
        </row>
        <row r="163">
          <cell r="Z163">
            <v>0</v>
          </cell>
          <cell r="AB163">
            <v>0</v>
          </cell>
          <cell r="AC163" t="str">
            <v xml:space="preserve"> </v>
          </cell>
          <cell r="AE163">
            <v>0</v>
          </cell>
          <cell r="AF163" t="str">
            <v xml:space="preserve"> </v>
          </cell>
        </row>
        <row r="164">
          <cell r="Z164">
            <v>0</v>
          </cell>
          <cell r="AB164">
            <v>0</v>
          </cell>
          <cell r="AC164" t="str">
            <v xml:space="preserve"> </v>
          </cell>
          <cell r="AE164">
            <v>0</v>
          </cell>
          <cell r="AF164" t="str">
            <v xml:space="preserve"> </v>
          </cell>
        </row>
        <row r="165"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 t="str">
            <v xml:space="preserve"> </v>
          </cell>
          <cell r="AD165">
            <v>0</v>
          </cell>
          <cell r="AE165">
            <v>0</v>
          </cell>
          <cell r="AF165" t="str">
            <v xml:space="preserve"> </v>
          </cell>
        </row>
        <row r="166">
          <cell r="Z166">
            <v>0</v>
          </cell>
          <cell r="AB166">
            <v>0</v>
          </cell>
          <cell r="AC166" t="str">
            <v xml:space="preserve"> </v>
          </cell>
          <cell r="AE166">
            <v>0</v>
          </cell>
          <cell r="AF166" t="str">
            <v xml:space="preserve"> </v>
          </cell>
        </row>
        <row r="167">
          <cell r="W167">
            <v>5231</v>
          </cell>
          <cell r="X167">
            <v>5955.9</v>
          </cell>
          <cell r="Y167">
            <v>3421.2000000000003</v>
          </cell>
          <cell r="Z167">
            <v>2315.9000000000005</v>
          </cell>
          <cell r="AA167">
            <v>1105.3</v>
          </cell>
          <cell r="AB167">
            <v>-2534.6999999999994</v>
          </cell>
          <cell r="AC167">
            <v>57.442200171258762</v>
          </cell>
          <cell r="AD167">
            <v>4389.1000000000004</v>
          </cell>
          <cell r="AE167">
            <v>-967.90000000000009</v>
          </cell>
          <cell r="AF167">
            <v>77.947643024765895</v>
          </cell>
        </row>
        <row r="168">
          <cell r="W168">
            <v>-268</v>
          </cell>
          <cell r="X168">
            <v>2550</v>
          </cell>
          <cell r="Y168">
            <v>1118.4000000000001</v>
          </cell>
          <cell r="Z168">
            <v>1118.4000000000001</v>
          </cell>
          <cell r="AA168">
            <v>0</v>
          </cell>
          <cell r="AB168">
            <v>-1431.6</v>
          </cell>
          <cell r="AC168">
            <v>43.858823529411765</v>
          </cell>
          <cell r="AD168">
            <v>993</v>
          </cell>
          <cell r="AE168">
            <v>125.40000000000009</v>
          </cell>
          <cell r="AF168">
            <v>112.62839879154079</v>
          </cell>
        </row>
        <row r="169">
          <cell r="W169">
            <v>-268</v>
          </cell>
          <cell r="X169">
            <v>2550</v>
          </cell>
          <cell r="Y169">
            <v>1058.9000000000001</v>
          </cell>
          <cell r="Z169">
            <v>1058.9000000000001</v>
          </cell>
          <cell r="AB169">
            <v>-1491.1</v>
          </cell>
          <cell r="AC169">
            <v>41.525490196078437</v>
          </cell>
          <cell r="AD169">
            <v>953</v>
          </cell>
          <cell r="AE169">
            <v>105.90000000000009</v>
          </cell>
          <cell r="AF169">
            <v>111.11227701993704</v>
          </cell>
        </row>
        <row r="170">
          <cell r="Z170">
            <v>0</v>
          </cell>
          <cell r="AB170">
            <v>0</v>
          </cell>
          <cell r="AC170" t="str">
            <v xml:space="preserve"> </v>
          </cell>
          <cell r="AE170">
            <v>0</v>
          </cell>
          <cell r="AF170" t="str">
            <v xml:space="preserve"> </v>
          </cell>
        </row>
        <row r="171">
          <cell r="Y171">
            <v>59.5</v>
          </cell>
          <cell r="Z171">
            <v>59.5</v>
          </cell>
          <cell r="AB171">
            <v>59.5</v>
          </cell>
          <cell r="AC171" t="str">
            <v xml:space="preserve"> </v>
          </cell>
          <cell r="AD171">
            <v>40</v>
          </cell>
          <cell r="AE171">
            <v>19.5</v>
          </cell>
          <cell r="AF171">
            <v>148.75</v>
          </cell>
        </row>
        <row r="177">
          <cell r="Z177">
            <v>0</v>
          </cell>
          <cell r="AB177">
            <v>0</v>
          </cell>
          <cell r="AC177" t="str">
            <v xml:space="preserve"> </v>
          </cell>
          <cell r="AE177">
            <v>0</v>
          </cell>
          <cell r="AF177" t="str">
            <v xml:space="preserve"> </v>
          </cell>
        </row>
        <row r="178">
          <cell r="Z178">
            <v>0</v>
          </cell>
          <cell r="AB178">
            <v>0</v>
          </cell>
          <cell r="AC178" t="str">
            <v xml:space="preserve"> </v>
          </cell>
          <cell r="AE178">
            <v>0</v>
          </cell>
          <cell r="AF178" t="str">
            <v xml:space="preserve"> </v>
          </cell>
        </row>
        <row r="179"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 t="str">
            <v xml:space="preserve"> </v>
          </cell>
          <cell r="AD179">
            <v>-87.7</v>
          </cell>
          <cell r="AE179">
            <v>87.7</v>
          </cell>
          <cell r="AF179">
            <v>0</v>
          </cell>
        </row>
        <row r="180">
          <cell r="Z180">
            <v>0</v>
          </cell>
          <cell r="AB180">
            <v>0</v>
          </cell>
          <cell r="AC180" t="str">
            <v xml:space="preserve"> </v>
          </cell>
          <cell r="AD180">
            <v>-87.7</v>
          </cell>
          <cell r="AE180">
            <v>87.7</v>
          </cell>
          <cell r="AF180">
            <v>0</v>
          </cell>
        </row>
        <row r="181">
          <cell r="Z181">
            <v>0</v>
          </cell>
          <cell r="AB181">
            <v>0</v>
          </cell>
          <cell r="AC181" t="str">
            <v xml:space="preserve"> </v>
          </cell>
          <cell r="AE181">
            <v>0</v>
          </cell>
          <cell r="AF181" t="str">
            <v xml:space="preserve"> </v>
          </cell>
        </row>
        <row r="182">
          <cell r="Z182">
            <v>0</v>
          </cell>
          <cell r="AB182">
            <v>0</v>
          </cell>
          <cell r="AC182" t="str">
            <v xml:space="preserve"> </v>
          </cell>
          <cell r="AE182">
            <v>0</v>
          </cell>
          <cell r="AF182" t="str">
            <v xml:space="preserve"> </v>
          </cell>
        </row>
        <row r="183">
          <cell r="Z183">
            <v>0</v>
          </cell>
          <cell r="AB183">
            <v>0</v>
          </cell>
          <cell r="AC183" t="str">
            <v xml:space="preserve"> </v>
          </cell>
          <cell r="AE183">
            <v>0</v>
          </cell>
          <cell r="AF183" t="str">
            <v xml:space="preserve"> </v>
          </cell>
        </row>
        <row r="184">
          <cell r="Z184">
            <v>0</v>
          </cell>
          <cell r="AB184">
            <v>0</v>
          </cell>
          <cell r="AC184" t="str">
            <v xml:space="preserve"> </v>
          </cell>
          <cell r="AE184">
            <v>0</v>
          </cell>
          <cell r="AF184" t="str">
            <v xml:space="preserve"> </v>
          </cell>
        </row>
        <row r="185"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 t="str">
            <v xml:space="preserve"> </v>
          </cell>
          <cell r="AD185">
            <v>0</v>
          </cell>
          <cell r="AE185">
            <v>0</v>
          </cell>
          <cell r="AF185" t="str">
            <v xml:space="preserve"> </v>
          </cell>
        </row>
        <row r="186">
          <cell r="Z186">
            <v>0</v>
          </cell>
          <cell r="AB186">
            <v>0</v>
          </cell>
          <cell r="AC186" t="str">
            <v xml:space="preserve"> </v>
          </cell>
          <cell r="AE186">
            <v>0</v>
          </cell>
          <cell r="AF186" t="str">
            <v xml:space="preserve"> </v>
          </cell>
        </row>
        <row r="187">
          <cell r="Z187">
            <v>0</v>
          </cell>
          <cell r="AB187">
            <v>0</v>
          </cell>
          <cell r="AC187" t="str">
            <v xml:space="preserve"> </v>
          </cell>
          <cell r="AE187">
            <v>0</v>
          </cell>
          <cell r="AF187" t="str">
            <v xml:space="preserve"> </v>
          </cell>
        </row>
        <row r="188">
          <cell r="Z188">
            <v>0</v>
          </cell>
          <cell r="AB188">
            <v>0</v>
          </cell>
          <cell r="AC188" t="str">
            <v xml:space="preserve"> </v>
          </cell>
          <cell r="AE188">
            <v>0</v>
          </cell>
          <cell r="AF188" t="str">
            <v xml:space="preserve"> </v>
          </cell>
        </row>
        <row r="189"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 t="str">
            <v xml:space="preserve"> </v>
          </cell>
          <cell r="AD189">
            <v>0</v>
          </cell>
          <cell r="AE189">
            <v>0</v>
          </cell>
          <cell r="AF189" t="str">
            <v xml:space="preserve"> </v>
          </cell>
        </row>
        <row r="190">
          <cell r="Z190">
            <v>0</v>
          </cell>
          <cell r="AB190">
            <v>0</v>
          </cell>
          <cell r="AC190" t="str">
            <v xml:space="preserve"> </v>
          </cell>
          <cell r="AE190">
            <v>0</v>
          </cell>
          <cell r="AF190" t="str">
            <v xml:space="preserve"> </v>
          </cell>
        </row>
        <row r="191">
          <cell r="Z191">
            <v>0</v>
          </cell>
          <cell r="AB191">
            <v>0</v>
          </cell>
          <cell r="AC191" t="str">
            <v xml:space="preserve"> </v>
          </cell>
          <cell r="AE191">
            <v>0</v>
          </cell>
          <cell r="AF191" t="str">
            <v xml:space="preserve"> </v>
          </cell>
        </row>
        <row r="192"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 t="str">
            <v xml:space="preserve"> </v>
          </cell>
          <cell r="AD192">
            <v>0</v>
          </cell>
          <cell r="AE192">
            <v>0</v>
          </cell>
          <cell r="AF192" t="str">
            <v xml:space="preserve"> </v>
          </cell>
        </row>
        <row r="193">
          <cell r="Z193">
            <v>0</v>
          </cell>
          <cell r="AB193">
            <v>0</v>
          </cell>
          <cell r="AC193" t="str">
            <v xml:space="preserve"> </v>
          </cell>
          <cell r="AE193">
            <v>0</v>
          </cell>
          <cell r="AF193" t="str">
            <v xml:space="preserve"> </v>
          </cell>
        </row>
        <row r="194">
          <cell r="Z194">
            <v>0</v>
          </cell>
          <cell r="AB194">
            <v>0</v>
          </cell>
          <cell r="AC194" t="str">
            <v xml:space="preserve"> </v>
          </cell>
          <cell r="AE194">
            <v>0</v>
          </cell>
          <cell r="AF194" t="str">
            <v xml:space="preserve"> </v>
          </cell>
        </row>
        <row r="195">
          <cell r="Z195">
            <v>0</v>
          </cell>
          <cell r="AB195">
            <v>0</v>
          </cell>
          <cell r="AC195" t="str">
            <v xml:space="preserve"> </v>
          </cell>
          <cell r="AE195">
            <v>0</v>
          </cell>
          <cell r="AF195" t="str">
            <v xml:space="preserve"> </v>
          </cell>
        </row>
        <row r="196">
          <cell r="W196">
            <v>5499</v>
          </cell>
          <cell r="X196">
            <v>3405.8999999999996</v>
          </cell>
          <cell r="Y196">
            <v>2302.8000000000002</v>
          </cell>
          <cell r="Z196">
            <v>1197.5000000000002</v>
          </cell>
          <cell r="AA196">
            <v>1105.3</v>
          </cell>
          <cell r="AB196">
            <v>-1103.0999999999995</v>
          </cell>
          <cell r="AC196">
            <v>67.612084911477154</v>
          </cell>
          <cell r="AD196">
            <v>3483.8</v>
          </cell>
          <cell r="AE196">
            <v>-1181</v>
          </cell>
          <cell r="AF196">
            <v>66.100235375165056</v>
          </cell>
        </row>
        <row r="197">
          <cell r="W197">
            <v>7397.2</v>
          </cell>
          <cell r="X197">
            <v>4965.8999999999996</v>
          </cell>
          <cell r="Y197">
            <v>3625.9</v>
          </cell>
          <cell r="Z197">
            <v>2520.6000000000004</v>
          </cell>
          <cell r="AA197">
            <v>1105.3</v>
          </cell>
          <cell r="AB197">
            <v>-1339.9999999999995</v>
          </cell>
          <cell r="AC197">
            <v>73.015968907952242</v>
          </cell>
          <cell r="AD197">
            <v>4591.1000000000004</v>
          </cell>
          <cell r="AE197">
            <v>-965.20000000000027</v>
          </cell>
          <cell r="AF197">
            <v>78.976715819738189</v>
          </cell>
        </row>
        <row r="198">
          <cell r="W198">
            <v>-1898.2</v>
          </cell>
          <cell r="X198">
            <v>-1560</v>
          </cell>
          <cell r="Y198">
            <v>-1323.1</v>
          </cell>
          <cell r="Z198">
            <v>-1323.1</v>
          </cell>
          <cell r="AB198">
            <v>236.90000000000009</v>
          </cell>
          <cell r="AC198">
            <v>84.814102564102555</v>
          </cell>
          <cell r="AD198">
            <v>-1107.3</v>
          </cell>
          <cell r="AE198">
            <v>-215.79999999999995</v>
          </cell>
          <cell r="AF198">
            <v>119.48884674433306</v>
          </cell>
        </row>
        <row r="199">
          <cell r="W199">
            <v>419.89999999999782</v>
          </cell>
          <cell r="X199">
            <v>-1632.4000000000024</v>
          </cell>
          <cell r="Y199">
            <v>-1639.5000000000032</v>
          </cell>
          <cell r="Z199">
            <v>-2166.6000000000035</v>
          </cell>
          <cell r="AA199">
            <v>527.09999999999968</v>
          </cell>
          <cell r="AB199">
            <v>-7.1000000000008185</v>
          </cell>
          <cell r="AC199">
            <v>100.43494241607453</v>
          </cell>
          <cell r="AD199">
            <v>-991.800000000002</v>
          </cell>
          <cell r="AE199">
            <v>-647.70000000000118</v>
          </cell>
          <cell r="AF199">
            <v>165.30550514216574</v>
          </cell>
        </row>
        <row r="200">
          <cell r="W200">
            <v>3322.3</v>
          </cell>
          <cell r="X200">
            <v>3298.5</v>
          </cell>
          <cell r="Y200">
            <v>3298.1</v>
          </cell>
          <cell r="Z200">
            <v>2117.3000000000002</v>
          </cell>
          <cell r="AA200">
            <v>1180.8</v>
          </cell>
          <cell r="AB200">
            <v>-0.40000000000009095</v>
          </cell>
          <cell r="AC200">
            <v>99.987873275731388</v>
          </cell>
          <cell r="AD200">
            <v>2306.4</v>
          </cell>
          <cell r="AE200">
            <v>991.69999999999982</v>
          </cell>
          <cell r="AF200">
            <v>142.99774540409297</v>
          </cell>
        </row>
        <row r="201">
          <cell r="Y201">
            <v>-3.7</v>
          </cell>
          <cell r="Z201">
            <v>2.0999999999999996</v>
          </cell>
          <cell r="AA201">
            <v>-5.8</v>
          </cell>
          <cell r="AB201">
            <v>-3.7</v>
          </cell>
          <cell r="AC201" t="str">
            <v xml:space="preserve"> </v>
          </cell>
        </row>
        <row r="202">
          <cell r="W202">
            <v>-2902.4000000000024</v>
          </cell>
          <cell r="X202">
            <v>-4930.9000000000024</v>
          </cell>
          <cell r="Y202">
            <v>-4933.9000000000033</v>
          </cell>
          <cell r="Z202">
            <v>-4286.0000000000036</v>
          </cell>
          <cell r="AA202">
            <v>-647.90000000000032</v>
          </cell>
          <cell r="AB202">
            <v>-3.0000000000009095</v>
          </cell>
          <cell r="AC202">
            <v>100.06084082013427</v>
          </cell>
          <cell r="AD202">
            <v>-3298.2000000000021</v>
          </cell>
          <cell r="AE202">
            <v>-1635.7000000000012</v>
          </cell>
          <cell r="AF202">
            <v>149.59371778545872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1"/>
  <sheetViews>
    <sheetView showZeros="0" tabSelected="1" topLeftCell="A131" zoomScale="174" zoomScaleNormal="100" zoomScaleSheetLayoutView="141" workbookViewId="0">
      <selection activeCell="D86" sqref="D86"/>
    </sheetView>
  </sheetViews>
  <sheetFormatPr baseColWidth="10" defaultColWidth="8.83203125" defaultRowHeight="15" x14ac:dyDescent="0.2"/>
  <cols>
    <col min="1" max="1" width="48.6640625" customWidth="1"/>
    <col min="2" max="2" width="9.1640625" customWidth="1"/>
    <col min="3" max="3" width="10.5" customWidth="1"/>
    <col min="4" max="5" width="11" customWidth="1"/>
    <col min="6" max="6" width="11.5" customWidth="1"/>
    <col min="7" max="7" width="9.6640625" customWidth="1"/>
    <col min="8" max="8" width="11.1640625" customWidth="1"/>
    <col min="9" max="9" width="8.33203125" customWidth="1"/>
    <col min="10" max="11" width="9.1640625" customWidth="1"/>
    <col min="12" max="12" width="9.83203125" customWidth="1"/>
    <col min="15" max="15" width="26.83203125" customWidth="1"/>
  </cols>
  <sheetData>
    <row r="1" spans="1:15" x14ac:dyDescent="0.2">
      <c r="D1" s="1"/>
      <c r="E1" s="1"/>
      <c r="F1" s="1"/>
      <c r="G1" s="1"/>
      <c r="J1" s="1"/>
      <c r="K1" s="2" t="s">
        <v>0</v>
      </c>
      <c r="L1" s="1"/>
    </row>
    <row r="2" spans="1:15" ht="20" x14ac:dyDescent="0.2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</row>
    <row r="3" spans="1:15" ht="20" x14ac:dyDescent="0.2">
      <c r="A3" s="112" t="s">
        <v>2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</row>
    <row r="4" spans="1:15" ht="20.25" customHeight="1" x14ac:dyDescent="0.2">
      <c r="A4" s="113">
        <f>[1]main!A1</f>
        <v>0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</row>
    <row r="5" spans="1:15" ht="16" x14ac:dyDescent="0.2">
      <c r="A5" s="114"/>
      <c r="B5" s="114"/>
      <c r="C5" s="114"/>
      <c r="D5" s="114"/>
      <c r="E5" s="114"/>
      <c r="F5" s="114"/>
      <c r="G5" s="114"/>
      <c r="H5" s="114"/>
      <c r="I5" s="114"/>
      <c r="J5" s="3"/>
      <c r="K5" s="3"/>
      <c r="L5" s="3"/>
    </row>
    <row r="6" spans="1:15" ht="21" customHeight="1" x14ac:dyDescent="0.2">
      <c r="A6" s="4"/>
      <c r="B6" s="4"/>
      <c r="C6" s="4"/>
      <c r="D6" s="5"/>
      <c r="E6" s="5" t="s">
        <v>3</v>
      </c>
      <c r="F6" s="5"/>
      <c r="G6" s="5"/>
      <c r="H6" s="4"/>
      <c r="J6" s="4"/>
      <c r="K6" s="6" t="s">
        <v>4</v>
      </c>
    </row>
    <row r="7" spans="1:15" ht="24" customHeight="1" x14ac:dyDescent="0.2">
      <c r="A7" s="111" t="s">
        <v>5</v>
      </c>
      <c r="B7" s="115" t="s">
        <v>6</v>
      </c>
      <c r="C7" s="116" t="s">
        <v>7</v>
      </c>
      <c r="D7" s="111" t="s">
        <v>8</v>
      </c>
      <c r="E7" s="111" t="s">
        <v>9</v>
      </c>
      <c r="F7" s="118" t="s">
        <v>10</v>
      </c>
      <c r="G7" s="118"/>
      <c r="H7" s="111" t="s">
        <v>11</v>
      </c>
      <c r="I7" s="111"/>
      <c r="J7" s="111" t="s">
        <v>12</v>
      </c>
      <c r="K7" s="111" t="s">
        <v>13</v>
      </c>
      <c r="L7" s="111"/>
    </row>
    <row r="8" spans="1:15" ht="27" customHeight="1" x14ac:dyDescent="0.2">
      <c r="A8" s="111"/>
      <c r="B8" s="115"/>
      <c r="C8" s="117"/>
      <c r="D8" s="111"/>
      <c r="E8" s="111"/>
      <c r="F8" s="8" t="s">
        <v>14</v>
      </c>
      <c r="G8" s="8" t="s">
        <v>15</v>
      </c>
      <c r="H8" s="7" t="s">
        <v>16</v>
      </c>
      <c r="I8" s="7" t="s">
        <v>17</v>
      </c>
      <c r="J8" s="111"/>
      <c r="K8" s="7" t="s">
        <v>18</v>
      </c>
      <c r="L8" s="7" t="s">
        <v>17</v>
      </c>
    </row>
    <row r="9" spans="1:15" hidden="1" x14ac:dyDescent="0.2">
      <c r="A9" s="9">
        <v>1</v>
      </c>
      <c r="B9" s="9">
        <v>2</v>
      </c>
      <c r="C9" s="9">
        <v>3</v>
      </c>
      <c r="D9" s="9">
        <v>4</v>
      </c>
      <c r="E9" s="9">
        <v>5</v>
      </c>
      <c r="F9" s="9">
        <v>6</v>
      </c>
      <c r="G9" s="9">
        <v>7</v>
      </c>
      <c r="H9" s="9">
        <v>8</v>
      </c>
      <c r="I9" s="9">
        <v>9</v>
      </c>
      <c r="J9" s="10">
        <v>6</v>
      </c>
      <c r="K9" s="10">
        <v>7</v>
      </c>
      <c r="L9" s="10">
        <v>8</v>
      </c>
    </row>
    <row r="10" spans="1:15" ht="18" hidden="1" x14ac:dyDescent="0.2">
      <c r="A10" s="11" t="s">
        <v>19</v>
      </c>
      <c r="B10" s="12">
        <v>1</v>
      </c>
      <c r="C10" s="13">
        <f>[1]main!W9</f>
        <v>32839.200000000004</v>
      </c>
      <c r="D10" s="13">
        <f>[1]main!X9</f>
        <v>33778.300000000003</v>
      </c>
      <c r="E10" s="13">
        <f>[1]main!Y9</f>
        <v>33947.4</v>
      </c>
      <c r="F10" s="13">
        <f>[1]main!Z9</f>
        <v>33658.800000000003</v>
      </c>
      <c r="G10" s="13">
        <f>[1]main!AA9</f>
        <v>288.60000000000002</v>
      </c>
      <c r="H10" s="13">
        <f>[1]main!AB9</f>
        <v>169.09999999999934</v>
      </c>
      <c r="I10" s="13">
        <f>[1]main!AC9</f>
        <v>100.50061726019368</v>
      </c>
      <c r="J10" s="14">
        <f>[1]main!AD9</f>
        <v>28879.600000000002</v>
      </c>
      <c r="K10" s="14">
        <f>[1]main!AE9</f>
        <v>5067.7999999999984</v>
      </c>
      <c r="L10" s="14">
        <f>[1]main!AF9</f>
        <v>117.54802698098312</v>
      </c>
    </row>
    <row r="11" spans="1:15" ht="17" hidden="1" x14ac:dyDescent="0.2">
      <c r="A11" s="15" t="s">
        <v>20</v>
      </c>
      <c r="B11" s="16">
        <v>11</v>
      </c>
      <c r="C11" s="17">
        <f>[1]main!W10</f>
        <v>28268.500000000004</v>
      </c>
      <c r="D11" s="17">
        <f>[1]main!X10</f>
        <v>30803.9</v>
      </c>
      <c r="E11" s="17">
        <f>[1]main!Y10</f>
        <v>31201.5</v>
      </c>
      <c r="F11" s="17">
        <f>[1]main!Z10</f>
        <v>31201.5</v>
      </c>
      <c r="G11" s="17">
        <f>[1]main!AA10</f>
        <v>0</v>
      </c>
      <c r="H11" s="17">
        <f>[1]main!AB10</f>
        <v>397.59999999999951</v>
      </c>
      <c r="I11" s="17">
        <f>[1]main!AC10</f>
        <v>101.29074565233623</v>
      </c>
      <c r="J11" s="18">
        <f>[1]main!AD10</f>
        <v>26125.600000000002</v>
      </c>
      <c r="K11" s="18">
        <f>[1]main!AE10</f>
        <v>5075.8999999999987</v>
      </c>
      <c r="L11" s="18">
        <f>[1]main!AF10</f>
        <v>119.42883608414733</v>
      </c>
    </row>
    <row r="12" spans="1:15" ht="17.25" hidden="1" customHeight="1" x14ac:dyDescent="0.2">
      <c r="A12" s="19" t="s">
        <v>21</v>
      </c>
      <c r="B12" s="20">
        <v>111</v>
      </c>
      <c r="C12" s="21">
        <f>[1]main!W11</f>
        <v>4982.2</v>
      </c>
      <c r="D12" s="21">
        <f>[1]main!X11</f>
        <v>5622</v>
      </c>
      <c r="E12" s="21">
        <f>[1]main!Y11</f>
        <v>5541.4</v>
      </c>
      <c r="F12" s="21">
        <f>[1]main!Z11</f>
        <v>5541.4</v>
      </c>
      <c r="G12" s="21">
        <f>[1]main!AA11</f>
        <v>0</v>
      </c>
      <c r="H12" s="21">
        <f>[1]main!AB11</f>
        <v>-80.600000000000364</v>
      </c>
      <c r="I12" s="21">
        <f>[1]main!AC11</f>
        <v>98.566346495908917</v>
      </c>
      <c r="J12" s="22">
        <f>[1]main!AD11</f>
        <v>4663.3999999999996</v>
      </c>
      <c r="K12" s="22">
        <f>[1]main!AE11</f>
        <v>878</v>
      </c>
      <c r="L12" s="22">
        <f>[1]main!AF11</f>
        <v>118.82746493974355</v>
      </c>
      <c r="O12" s="23"/>
    </row>
    <row r="13" spans="1:15" hidden="1" x14ac:dyDescent="0.2">
      <c r="A13" s="24" t="s">
        <v>22</v>
      </c>
      <c r="B13" s="25"/>
      <c r="C13" s="25"/>
      <c r="D13" s="21"/>
      <c r="E13" s="21"/>
      <c r="F13" s="21"/>
      <c r="G13" s="21"/>
      <c r="H13" s="21"/>
      <c r="I13" s="21"/>
      <c r="J13" s="22">
        <f>[1]main!AD12</f>
        <v>0</v>
      </c>
      <c r="K13" s="22">
        <f>[1]main!AE12</f>
        <v>0</v>
      </c>
      <c r="L13" s="22">
        <f>[1]main!AF12</f>
        <v>0</v>
      </c>
      <c r="O13" s="26"/>
    </row>
    <row r="14" spans="1:15" ht="24.75" hidden="1" customHeight="1" x14ac:dyDescent="0.2">
      <c r="A14" s="27" t="s">
        <v>23</v>
      </c>
      <c r="B14" s="28">
        <v>1111</v>
      </c>
      <c r="C14" s="29">
        <f>[1]main!W13</f>
        <v>1428.8</v>
      </c>
      <c r="D14" s="29">
        <f>[1]main!X13</f>
        <v>1534.2</v>
      </c>
      <c r="E14" s="29">
        <f>[1]main!Y13</f>
        <v>1572.6</v>
      </c>
      <c r="F14" s="29">
        <f>[1]main!Z13</f>
        <v>1572.6</v>
      </c>
      <c r="G14" s="29">
        <f>[1]main!AA13</f>
        <v>0</v>
      </c>
      <c r="H14" s="29">
        <f>[1]main!AB13</f>
        <v>38.399999999999864</v>
      </c>
      <c r="I14" s="29">
        <f>[1]main!AC13</f>
        <v>102.50293312475556</v>
      </c>
      <c r="J14" s="30">
        <f>[1]main!AD13</f>
        <v>1371.6</v>
      </c>
      <c r="K14" s="30">
        <f>[1]main!AE13</f>
        <v>201</v>
      </c>
      <c r="L14" s="30">
        <f>[1]main!AF13</f>
        <v>114.65441819772528</v>
      </c>
      <c r="O14" s="31"/>
    </row>
    <row r="15" spans="1:15" hidden="1" x14ac:dyDescent="0.2">
      <c r="A15" s="27" t="s">
        <v>24</v>
      </c>
      <c r="B15" s="28">
        <v>1112</v>
      </c>
      <c r="C15" s="29">
        <f>[1]main!W14</f>
        <v>3553.4</v>
      </c>
      <c r="D15" s="29">
        <f>[1]main!X14</f>
        <v>4087.8</v>
      </c>
      <c r="E15" s="29">
        <f>[1]main!Y14</f>
        <v>3968.8</v>
      </c>
      <c r="F15" s="29">
        <f>[1]main!Z14</f>
        <v>3968.8</v>
      </c>
      <c r="G15" s="29">
        <f>[1]main!AA14</f>
        <v>0</v>
      </c>
      <c r="H15" s="29">
        <f>[1]main!AB14</f>
        <v>-119</v>
      </c>
      <c r="I15" s="29">
        <f>[1]main!AC14</f>
        <v>97.088898674103433</v>
      </c>
      <c r="J15" s="30">
        <f>[1]main!AD14</f>
        <v>3291.8</v>
      </c>
      <c r="K15" s="30">
        <f>[1]main!AE14</f>
        <v>677</v>
      </c>
      <c r="L15" s="30">
        <f>[1]main!AF14</f>
        <v>120.56625554407923</v>
      </c>
      <c r="O15" s="26"/>
    </row>
    <row r="16" spans="1:15" hidden="1" x14ac:dyDescent="0.2">
      <c r="A16" s="19" t="s">
        <v>25</v>
      </c>
      <c r="B16" s="25">
        <v>113</v>
      </c>
      <c r="C16" s="21">
        <f>[1]main!W15</f>
        <v>57</v>
      </c>
      <c r="D16" s="21">
        <f>[1]main!X15</f>
        <v>57</v>
      </c>
      <c r="E16" s="21">
        <f>[1]main!Y15</f>
        <v>45.3</v>
      </c>
      <c r="F16" s="21">
        <f>[1]main!Z15</f>
        <v>45.3</v>
      </c>
      <c r="G16" s="21">
        <f>[1]main!AA15</f>
        <v>0</v>
      </c>
      <c r="H16" s="21">
        <f>[1]main!AB15</f>
        <v>-11.700000000000003</v>
      </c>
      <c r="I16" s="21">
        <f>[1]main!AC15</f>
        <v>79.473684210526301</v>
      </c>
      <c r="J16" s="22">
        <f>[1]main!AD15</f>
        <v>37.9</v>
      </c>
      <c r="K16" s="22">
        <f>[1]main!AE15</f>
        <v>7.3999999999999986</v>
      </c>
      <c r="L16" s="30">
        <f>[1]main!AF15</f>
        <v>119.52506596306067</v>
      </c>
    </row>
    <row r="17" spans="1:12" hidden="1" x14ac:dyDescent="0.2">
      <c r="A17" s="24" t="s">
        <v>22</v>
      </c>
      <c r="B17" s="25"/>
      <c r="C17" s="25"/>
      <c r="D17" s="21"/>
      <c r="E17" s="21"/>
      <c r="F17" s="21"/>
      <c r="G17" s="21"/>
      <c r="H17" s="21"/>
      <c r="I17" s="21"/>
      <c r="J17" s="22">
        <f>[1]main!AD16</f>
        <v>0</v>
      </c>
      <c r="K17" s="22">
        <f>[1]main!AE16</f>
        <v>0</v>
      </c>
      <c r="L17" s="30" t="str">
        <f>[1]main!AF16</f>
        <v xml:space="preserve"> </v>
      </c>
    </row>
    <row r="18" spans="1:12" hidden="1" x14ac:dyDescent="0.2">
      <c r="A18" s="32" t="s">
        <v>26</v>
      </c>
      <c r="B18" s="33">
        <v>1131</v>
      </c>
      <c r="C18" s="33"/>
      <c r="D18" s="29">
        <f>[1]main!X17</f>
        <v>0</v>
      </c>
      <c r="E18" s="29">
        <f>[1]main!Y17</f>
        <v>0</v>
      </c>
      <c r="F18" s="29">
        <f>[1]main!Z17</f>
        <v>0</v>
      </c>
      <c r="G18" s="29">
        <f>[1]main!AA17</f>
        <v>0</v>
      </c>
      <c r="H18" s="29">
        <f>[1]main!AB17</f>
        <v>0</v>
      </c>
      <c r="I18" s="29" t="str">
        <f>[1]main!AC17</f>
        <v xml:space="preserve"> </v>
      </c>
      <c r="J18" s="22">
        <f>[1]main!AD17</f>
        <v>0</v>
      </c>
      <c r="K18" s="22">
        <f>[1]main!AE17</f>
        <v>0</v>
      </c>
      <c r="L18" s="30" t="str">
        <f>[1]main!AF17</f>
        <v xml:space="preserve"> </v>
      </c>
    </row>
    <row r="19" spans="1:12" ht="18" hidden="1" customHeight="1" x14ac:dyDescent="0.2">
      <c r="A19" s="32" t="s">
        <v>27</v>
      </c>
      <c r="B19" s="33">
        <v>1132</v>
      </c>
      <c r="C19" s="33"/>
      <c r="D19" s="29">
        <f>[1]main!X18</f>
        <v>0</v>
      </c>
      <c r="E19" s="29">
        <f>[1]main!Y18</f>
        <v>0</v>
      </c>
      <c r="F19" s="29">
        <f>[1]main!Z18</f>
        <v>0</v>
      </c>
      <c r="G19" s="29">
        <f>[1]main!AA18</f>
        <v>0</v>
      </c>
      <c r="H19" s="29">
        <f>[1]main!AB18</f>
        <v>0</v>
      </c>
      <c r="I19" s="29" t="str">
        <f>[1]main!AC18</f>
        <v xml:space="preserve"> </v>
      </c>
      <c r="J19" s="22">
        <f>[1]main!AD18</f>
        <v>0</v>
      </c>
      <c r="K19" s="22">
        <f>[1]main!AE18</f>
        <v>0</v>
      </c>
      <c r="L19" s="30" t="str">
        <f>[1]main!AF18</f>
        <v xml:space="preserve"> </v>
      </c>
    </row>
    <row r="20" spans="1:12" hidden="1" x14ac:dyDescent="0.2">
      <c r="A20" s="32" t="s">
        <v>28</v>
      </c>
      <c r="B20" s="33">
        <v>1133</v>
      </c>
      <c r="C20" s="29">
        <f>[1]main!W19</f>
        <v>2</v>
      </c>
      <c r="D20" s="29">
        <f>[1]main!X19</f>
        <v>2</v>
      </c>
      <c r="E20" s="29">
        <f>[1]main!Y19</f>
        <v>1.8</v>
      </c>
      <c r="F20" s="29">
        <f>[1]main!Z19</f>
        <v>1.8</v>
      </c>
      <c r="G20" s="29">
        <f>[1]main!AA19</f>
        <v>0</v>
      </c>
      <c r="H20" s="29">
        <f>[1]main!AB19</f>
        <v>-0.19999999999999996</v>
      </c>
      <c r="I20" s="29">
        <f>[1]main!AC19</f>
        <v>90</v>
      </c>
      <c r="J20" s="30">
        <f>[1]main!AD19</f>
        <v>3.1</v>
      </c>
      <c r="K20" s="30">
        <f>[1]main!AE19</f>
        <v>-1.3</v>
      </c>
      <c r="L20" s="30">
        <f>[1]main!AF19</f>
        <v>58.064516129032263</v>
      </c>
    </row>
    <row r="21" spans="1:12" hidden="1" x14ac:dyDescent="0.2">
      <c r="A21" s="32" t="s">
        <v>29</v>
      </c>
      <c r="B21" s="33">
        <v>1136</v>
      </c>
      <c r="C21" s="29">
        <f>[1]main!W20</f>
        <v>55</v>
      </c>
      <c r="D21" s="29">
        <f>[1]main!X20</f>
        <v>55</v>
      </c>
      <c r="E21" s="29">
        <f>[1]main!Y20</f>
        <v>43.5</v>
      </c>
      <c r="F21" s="29">
        <f>[1]main!Z20</f>
        <v>43.5</v>
      </c>
      <c r="G21" s="29">
        <f>[1]main!AA20</f>
        <v>0</v>
      </c>
      <c r="H21" s="29">
        <f>[1]main!AB20</f>
        <v>-11.5</v>
      </c>
      <c r="I21" s="29">
        <f>[1]main!AC20</f>
        <v>79.090909090909093</v>
      </c>
      <c r="J21" s="30">
        <f>[1]main!AD20</f>
        <v>34.799999999999997</v>
      </c>
      <c r="K21" s="30">
        <f>[1]main!AE20</f>
        <v>8.7000000000000028</v>
      </c>
      <c r="L21" s="30">
        <f>[1]main!AF20</f>
        <v>125</v>
      </c>
    </row>
    <row r="22" spans="1:12" hidden="1" x14ac:dyDescent="0.2">
      <c r="A22" s="34" t="s">
        <v>30</v>
      </c>
      <c r="B22" s="25">
        <v>114</v>
      </c>
      <c r="C22" s="29">
        <f>[1]main!W21</f>
        <v>21963.800000000003</v>
      </c>
      <c r="D22" s="29">
        <f>[1]main!X21</f>
        <v>23646.2</v>
      </c>
      <c r="E22" s="21">
        <f>[1]main!Y21</f>
        <v>24023.7</v>
      </c>
      <c r="F22" s="21">
        <f>[1]main!Z21</f>
        <v>24023.7</v>
      </c>
      <c r="G22" s="21">
        <f>[1]main!AA21</f>
        <v>0</v>
      </c>
      <c r="H22" s="21">
        <f>[1]main!AB21</f>
        <v>377.5</v>
      </c>
      <c r="I22" s="21">
        <f>[1]main!AC21</f>
        <v>101.59645101538513</v>
      </c>
      <c r="J22" s="22">
        <f>[1]main!AD21</f>
        <v>19972.400000000001</v>
      </c>
      <c r="K22" s="22">
        <f>[1]main!AE21</f>
        <v>4051.2999999999993</v>
      </c>
      <c r="L22" s="30">
        <f>[1]main!AF21</f>
        <v>120.28449259978771</v>
      </c>
    </row>
    <row r="23" spans="1:12" hidden="1" x14ac:dyDescent="0.2">
      <c r="A23" s="24" t="s">
        <v>31</v>
      </c>
      <c r="B23" s="35"/>
      <c r="C23" s="35"/>
      <c r="D23" s="21"/>
      <c r="E23" s="21"/>
      <c r="F23" s="21"/>
      <c r="G23" s="21"/>
      <c r="H23" s="21"/>
      <c r="I23" s="21"/>
      <c r="J23" s="22"/>
      <c r="K23" s="22">
        <f>[1]main!AE22</f>
        <v>0</v>
      </c>
      <c r="L23" s="30">
        <f>[1]main!AF22</f>
        <v>0</v>
      </c>
    </row>
    <row r="24" spans="1:12" hidden="1" x14ac:dyDescent="0.2">
      <c r="A24" s="36" t="s">
        <v>32</v>
      </c>
      <c r="B24" s="37">
        <v>1141</v>
      </c>
      <c r="C24" s="38">
        <f>[1]main!W23</f>
        <v>15964.199999999999</v>
      </c>
      <c r="D24" s="38">
        <f>[1]main!X23</f>
        <v>16728.2</v>
      </c>
      <c r="E24" s="38">
        <f>[1]main!Y23</f>
        <v>16788.800000000003</v>
      </c>
      <c r="F24" s="38">
        <f>[1]main!Z23</f>
        <v>16788.800000000003</v>
      </c>
      <c r="G24" s="38">
        <f>[1]main!AA23</f>
        <v>0</v>
      </c>
      <c r="H24" s="38">
        <f>[1]main!AB23</f>
        <v>60.600000000002183</v>
      </c>
      <c r="I24" s="38">
        <f>[1]main!AC23</f>
        <v>100.36226252675124</v>
      </c>
      <c r="J24" s="39">
        <f>[1]main!AD23</f>
        <v>14504.800000000001</v>
      </c>
      <c r="K24" s="39">
        <f>[1]main!AE23</f>
        <v>2284.0000000000018</v>
      </c>
      <c r="L24" s="40">
        <f>[1]main!AF23</f>
        <v>115.7465114996415</v>
      </c>
    </row>
    <row r="25" spans="1:12" hidden="1" x14ac:dyDescent="0.2">
      <c r="A25" s="41" t="s">
        <v>22</v>
      </c>
      <c r="B25" s="35"/>
      <c r="C25" s="35"/>
      <c r="D25" s="21"/>
      <c r="E25" s="21"/>
      <c r="F25" s="21"/>
      <c r="G25" s="21"/>
      <c r="H25" s="21"/>
      <c r="I25" s="21"/>
      <c r="J25" s="22"/>
      <c r="K25" s="22">
        <f>[1]main!AE24</f>
        <v>0</v>
      </c>
      <c r="L25" s="30">
        <f>[1]main!AF24</f>
        <v>0</v>
      </c>
    </row>
    <row r="26" spans="1:12" ht="28" hidden="1" x14ac:dyDescent="0.2">
      <c r="A26" s="42" t="s">
        <v>33</v>
      </c>
      <c r="B26" s="43">
        <v>11411</v>
      </c>
      <c r="C26" s="21">
        <f>[1]main!W25</f>
        <v>5757.8</v>
      </c>
      <c r="D26" s="21">
        <f>[1]main!X25</f>
        <v>6100</v>
      </c>
      <c r="E26" s="21">
        <f>[1]main!Y25</f>
        <v>6205.2</v>
      </c>
      <c r="F26" s="21">
        <f>[1]main!Z25</f>
        <v>6205.2</v>
      </c>
      <c r="G26" s="21">
        <f>[1]main!AA25</f>
        <v>0</v>
      </c>
      <c r="H26" s="21">
        <f>[1]main!AB25</f>
        <v>105.19999999999982</v>
      </c>
      <c r="I26" s="21">
        <f>[1]main!AC25</f>
        <v>101.72459016393442</v>
      </c>
      <c r="J26" s="22">
        <f>[1]main!AD25</f>
        <v>5315.4</v>
      </c>
      <c r="K26" s="22">
        <f>[1]main!AE25</f>
        <v>889.80000000000018</v>
      </c>
      <c r="L26" s="22">
        <f>[1]main!AF25</f>
        <v>116.74003837904957</v>
      </c>
    </row>
    <row r="27" spans="1:12" hidden="1" x14ac:dyDescent="0.2">
      <c r="A27" s="42" t="s">
        <v>34</v>
      </c>
      <c r="B27" s="43">
        <v>11412</v>
      </c>
      <c r="C27" s="21">
        <f>[1]main!W26</f>
        <v>12510</v>
      </c>
      <c r="D27" s="21">
        <f>[1]main!X26</f>
        <v>13270.9</v>
      </c>
      <c r="E27" s="21">
        <f>[1]main!Y26</f>
        <v>13226.2</v>
      </c>
      <c r="F27" s="21">
        <f>[1]main!Z26</f>
        <v>13226.2</v>
      </c>
      <c r="G27" s="21">
        <f>[1]main!AA26</f>
        <v>0</v>
      </c>
      <c r="H27" s="21">
        <f>[1]main!AB26</f>
        <v>-44.699999999998909</v>
      </c>
      <c r="I27" s="21">
        <f>[1]main!AC26</f>
        <v>99.663172806667234</v>
      </c>
      <c r="J27" s="22">
        <f>[1]main!AD26</f>
        <v>11761</v>
      </c>
      <c r="K27" s="22">
        <f>[1]main!AE26</f>
        <v>1465.2000000000007</v>
      </c>
      <c r="L27" s="22">
        <f>[1]main!AF26</f>
        <v>112.45812430915738</v>
      </c>
    </row>
    <row r="28" spans="1:12" hidden="1" x14ac:dyDescent="0.2">
      <c r="A28" s="42" t="s">
        <v>35</v>
      </c>
      <c r="B28" s="43">
        <v>11413</v>
      </c>
      <c r="C28" s="21">
        <f>[1]main!W27</f>
        <v>-2303.6</v>
      </c>
      <c r="D28" s="21">
        <f>[1]main!X27</f>
        <v>-2642.7</v>
      </c>
      <c r="E28" s="21">
        <f>[1]main!Y27</f>
        <v>-2642.6</v>
      </c>
      <c r="F28" s="21">
        <f>[1]main!Z27</f>
        <v>-2642.6</v>
      </c>
      <c r="G28" s="21">
        <f>[1]main!AA27</f>
        <v>0</v>
      </c>
      <c r="H28" s="21">
        <f>[1]main!AB27</f>
        <v>9.9999999999909051E-2</v>
      </c>
      <c r="I28" s="21">
        <f>[1]main!AC27</f>
        <v>99.996215991221106</v>
      </c>
      <c r="J28" s="22">
        <f>[1]main!AD27</f>
        <v>-2571.6</v>
      </c>
      <c r="K28" s="22">
        <f>[1]main!AE27</f>
        <v>-71</v>
      </c>
      <c r="L28" s="22">
        <f>[1]main!AF27</f>
        <v>102.76092704930781</v>
      </c>
    </row>
    <row r="29" spans="1:12" hidden="1" x14ac:dyDescent="0.2">
      <c r="A29" s="36" t="s">
        <v>36</v>
      </c>
      <c r="B29" s="44">
        <v>1142</v>
      </c>
      <c r="C29" s="38">
        <f>[1]main!W28</f>
        <v>5074.2000000000007</v>
      </c>
      <c r="D29" s="38">
        <f>[1]main!X28</f>
        <v>5641.7</v>
      </c>
      <c r="E29" s="38">
        <f>[1]main!Y28</f>
        <v>5947</v>
      </c>
      <c r="F29" s="38">
        <f>[1]main!Z28</f>
        <v>5947</v>
      </c>
      <c r="G29" s="38">
        <f>[1]main!AA28</f>
        <v>0</v>
      </c>
      <c r="H29" s="38">
        <f>[1]main!AB28</f>
        <v>305.30000000000018</v>
      </c>
      <c r="I29" s="38">
        <f>[1]main!AC28</f>
        <v>105.41148944467093</v>
      </c>
      <c r="J29" s="45">
        <f>[1]main!AD28</f>
        <v>4545.7000000000007</v>
      </c>
      <c r="K29" s="45">
        <f>[1]main!AE28</f>
        <v>1401.2999999999993</v>
      </c>
      <c r="L29" s="45">
        <f>[1]main!AF28</f>
        <v>130.82693534549134</v>
      </c>
    </row>
    <row r="30" spans="1:12" hidden="1" x14ac:dyDescent="0.2">
      <c r="A30" s="41" t="s">
        <v>22</v>
      </c>
      <c r="B30" s="35"/>
      <c r="C30" s="35"/>
      <c r="D30" s="21"/>
      <c r="E30" s="21"/>
      <c r="F30" s="21"/>
      <c r="G30" s="21"/>
      <c r="H30" s="21"/>
      <c r="I30" s="21"/>
      <c r="J30" s="22"/>
      <c r="K30" s="22"/>
      <c r="L30" s="46" t="str">
        <f>[1]main!AF29</f>
        <v xml:space="preserve"> </v>
      </c>
    </row>
    <row r="31" spans="1:12" ht="17.25" hidden="1" customHeight="1" x14ac:dyDescent="0.2">
      <c r="A31" s="42" t="s">
        <v>37</v>
      </c>
      <c r="B31" s="35"/>
      <c r="C31" s="21">
        <f>[1]main!W30</f>
        <v>499.8</v>
      </c>
      <c r="D31" s="21">
        <f>[1]main!X30</f>
        <v>533</v>
      </c>
      <c r="E31" s="21">
        <f>[1]main!Y30</f>
        <v>573.79999999999995</v>
      </c>
      <c r="F31" s="21">
        <f>[1]main!Z30</f>
        <v>573.79999999999995</v>
      </c>
      <c r="G31" s="21">
        <f>[1]main!AA30</f>
        <v>0</v>
      </c>
      <c r="H31" s="21">
        <f>[1]main!AB30</f>
        <v>40.799999999999955</v>
      </c>
      <c r="I31" s="21">
        <f>[1]main!AC30</f>
        <v>107.65478424015009</v>
      </c>
      <c r="J31" s="22">
        <f>[1]main!AD30</f>
        <v>531.1</v>
      </c>
      <c r="K31" s="22">
        <f>[1]main!AE30</f>
        <v>42.699999999999932</v>
      </c>
      <c r="L31" s="47">
        <f>[1]main!AF30</f>
        <v>108.03991715307851</v>
      </c>
    </row>
    <row r="32" spans="1:12" hidden="1" x14ac:dyDescent="0.2">
      <c r="A32" s="42" t="s">
        <v>38</v>
      </c>
      <c r="B32" s="35"/>
      <c r="C32" s="21">
        <f>[1]main!W31</f>
        <v>4728.3</v>
      </c>
      <c r="D32" s="21">
        <f>[1]main!X31</f>
        <v>5324.7</v>
      </c>
      <c r="E32" s="21">
        <f>[1]main!Y31</f>
        <v>5585.8</v>
      </c>
      <c r="F32" s="21">
        <f>[1]main!Z31</f>
        <v>5585.8</v>
      </c>
      <c r="G32" s="21">
        <f>[1]main!AA31</f>
        <v>0</v>
      </c>
      <c r="H32" s="21">
        <f>[1]main!AB31</f>
        <v>261.10000000000036</v>
      </c>
      <c r="I32" s="21">
        <f>[1]main!AC31</f>
        <v>104.90356264202678</v>
      </c>
      <c r="J32" s="22">
        <f>[1]main!AD31</f>
        <v>4181.6000000000004</v>
      </c>
      <c r="K32" s="22">
        <f>[1]main!AE31</f>
        <v>1404.1999999999998</v>
      </c>
      <c r="L32" s="47">
        <f>[1]main!AF31</f>
        <v>133.58044767553091</v>
      </c>
    </row>
    <row r="33" spans="1:12" hidden="1" x14ac:dyDescent="0.2">
      <c r="A33" s="42" t="s">
        <v>39</v>
      </c>
      <c r="B33" s="25">
        <v>11421</v>
      </c>
      <c r="C33" s="25"/>
      <c r="D33" s="21">
        <f>[1]main!X32</f>
        <v>535.9</v>
      </c>
      <c r="E33" s="21">
        <f>[1]main!Y32</f>
        <v>22</v>
      </c>
      <c r="F33" s="21">
        <f>[1]main!Z32</f>
        <v>22</v>
      </c>
      <c r="G33" s="21">
        <f>[1]main!AA32</f>
        <v>0</v>
      </c>
      <c r="H33" s="21">
        <f>[1]main!AB32</f>
        <v>-513.9</v>
      </c>
      <c r="I33" s="21">
        <f>[1]main!AC32</f>
        <v>4.1052435155812654</v>
      </c>
      <c r="J33" s="22"/>
      <c r="K33" s="22"/>
      <c r="L33" s="47">
        <f>[1]main!AF32</f>
        <v>100</v>
      </c>
    </row>
    <row r="34" spans="1:12" hidden="1" x14ac:dyDescent="0.2">
      <c r="A34" s="42" t="s">
        <v>40</v>
      </c>
      <c r="B34" s="25">
        <v>11422</v>
      </c>
      <c r="C34" s="25"/>
      <c r="D34" s="21">
        <f>[1]main!X33</f>
        <v>1326</v>
      </c>
      <c r="E34" s="21">
        <f>[1]main!Y33</f>
        <v>88</v>
      </c>
      <c r="F34" s="21">
        <f>[1]main!Z33</f>
        <v>88</v>
      </c>
      <c r="G34" s="21">
        <f>[1]main!AA33</f>
        <v>0</v>
      </c>
      <c r="H34" s="21">
        <f>[1]main!AB33</f>
        <v>-1238</v>
      </c>
      <c r="I34" s="21">
        <f>[1]main!AC33</f>
        <v>6.6365007541478134</v>
      </c>
      <c r="J34" s="22"/>
      <c r="K34" s="22"/>
      <c r="L34" s="47">
        <f>[1]main!AF33</f>
        <v>100</v>
      </c>
    </row>
    <row r="35" spans="1:12" hidden="1" x14ac:dyDescent="0.2">
      <c r="A35" s="42" t="s">
        <v>41</v>
      </c>
      <c r="B35" s="25">
        <v>11423</v>
      </c>
      <c r="C35" s="25"/>
      <c r="D35" s="21">
        <f>[1]main!X34</f>
        <v>585</v>
      </c>
      <c r="E35" s="21">
        <f>[1]main!Y34</f>
        <v>34.4</v>
      </c>
      <c r="F35" s="21">
        <f>[1]main!Z34</f>
        <v>34.4</v>
      </c>
      <c r="G35" s="21">
        <f>[1]main!AA34</f>
        <v>0</v>
      </c>
      <c r="H35" s="21">
        <f>[1]main!AB34</f>
        <v>-550.6</v>
      </c>
      <c r="I35" s="21">
        <f>[1]main!AC34</f>
        <v>5.8803418803418799</v>
      </c>
      <c r="J35" s="22">
        <f>[1]main!AD34</f>
        <v>34.4</v>
      </c>
      <c r="K35" s="22">
        <f>[1]main!AE34</f>
        <v>0</v>
      </c>
      <c r="L35" s="47">
        <f>[1]main!AF34</f>
        <v>100</v>
      </c>
    </row>
    <row r="36" spans="1:12" hidden="1" x14ac:dyDescent="0.2">
      <c r="A36" s="42" t="s">
        <v>42</v>
      </c>
      <c r="B36" s="25">
        <v>11424</v>
      </c>
      <c r="C36" s="25"/>
      <c r="D36" s="21">
        <f>[1]main!X35</f>
        <v>1427</v>
      </c>
      <c r="E36" s="21">
        <f>[1]main!Y35</f>
        <v>91.1</v>
      </c>
      <c r="F36" s="21">
        <f>[1]main!Z35</f>
        <v>91.1</v>
      </c>
      <c r="G36" s="21">
        <f>[1]main!AA35</f>
        <v>0</v>
      </c>
      <c r="H36" s="21">
        <f>[1]main!AB35</f>
        <v>-1335.9</v>
      </c>
      <c r="I36" s="21">
        <f>[1]main!AC35</f>
        <v>6.3840224246671333</v>
      </c>
      <c r="J36" s="22"/>
      <c r="K36" s="22"/>
      <c r="L36" s="47">
        <f>[1]main!AF35</f>
        <v>100</v>
      </c>
    </row>
    <row r="37" spans="1:12" hidden="1" x14ac:dyDescent="0.2">
      <c r="A37" s="42" t="s">
        <v>43</v>
      </c>
      <c r="B37" s="25">
        <v>11425</v>
      </c>
      <c r="C37" s="25"/>
      <c r="D37" s="21">
        <f>[1]main!X36</f>
        <v>173.6</v>
      </c>
      <c r="E37" s="21">
        <f>[1]main!Y36</f>
        <v>12.6</v>
      </c>
      <c r="F37" s="21">
        <f>[1]main!Z36</f>
        <v>12.6</v>
      </c>
      <c r="G37" s="21">
        <f>[1]main!AA36</f>
        <v>0</v>
      </c>
      <c r="H37" s="21">
        <f>[1]main!AB36</f>
        <v>-161</v>
      </c>
      <c r="I37" s="21">
        <f>[1]main!AC36</f>
        <v>7.2580645161290329</v>
      </c>
      <c r="J37" s="22">
        <f>[1]main!AD21</f>
        <v>19972.400000000001</v>
      </c>
      <c r="K37" s="22">
        <f>[1]main!AE21</f>
        <v>4051.2999999999993</v>
      </c>
      <c r="L37" s="47">
        <f>[1]main!AF36</f>
        <v>100</v>
      </c>
    </row>
    <row r="38" spans="1:12" hidden="1" x14ac:dyDescent="0.2">
      <c r="A38" s="42" t="s">
        <v>44</v>
      </c>
      <c r="B38" s="25">
        <v>11426</v>
      </c>
      <c r="C38" s="25"/>
      <c r="D38" s="21">
        <f>[1]main!X37</f>
        <v>10.9</v>
      </c>
      <c r="E38" s="21">
        <f>[1]main!Y37</f>
        <v>0.7</v>
      </c>
      <c r="F38" s="21">
        <f>[1]main!Z37</f>
        <v>0.7</v>
      </c>
      <c r="G38" s="21">
        <f>[1]main!AA37</f>
        <v>0</v>
      </c>
      <c r="H38" s="21">
        <f>[1]main!AB37</f>
        <v>-10.200000000000001</v>
      </c>
      <c r="I38" s="21">
        <f>[1]main!AC37</f>
        <v>6.422018348623852</v>
      </c>
      <c r="J38" s="22">
        <f>[1]main!AD22</f>
        <v>0</v>
      </c>
      <c r="K38" s="22">
        <f>[1]main!AE22</f>
        <v>0</v>
      </c>
      <c r="L38" s="47">
        <f>[1]main!AF37</f>
        <v>100</v>
      </c>
    </row>
    <row r="39" spans="1:12" ht="16.5" hidden="1" customHeight="1" x14ac:dyDescent="0.2">
      <c r="A39" s="42" t="s">
        <v>45</v>
      </c>
      <c r="B39" s="25">
        <v>11427</v>
      </c>
      <c r="C39" s="25"/>
      <c r="D39" s="21">
        <f>[1]main!X38</f>
        <v>22</v>
      </c>
      <c r="E39" s="21">
        <f>[1]main!Y38</f>
        <v>1.6</v>
      </c>
      <c r="F39" s="21">
        <f>[1]main!Z38</f>
        <v>1.6</v>
      </c>
      <c r="G39" s="21">
        <f>[1]main!AA38</f>
        <v>0</v>
      </c>
      <c r="H39" s="21">
        <f>[1]main!AB38</f>
        <v>-20.399999999999999</v>
      </c>
      <c r="I39" s="21">
        <f>[1]main!AC38</f>
        <v>7.2727272727272734</v>
      </c>
      <c r="J39" s="48">
        <f>[1]main!AD23</f>
        <v>14504.800000000001</v>
      </c>
      <c r="K39" s="48">
        <f>[1]main!AE23</f>
        <v>2284.0000000000018</v>
      </c>
      <c r="L39" s="47">
        <f>[1]main!AF38</f>
        <v>100</v>
      </c>
    </row>
    <row r="40" spans="1:12" ht="18" hidden="1" customHeight="1" x14ac:dyDescent="0.2">
      <c r="A40" s="42" t="s">
        <v>46</v>
      </c>
      <c r="B40" s="25">
        <v>11429</v>
      </c>
      <c r="C40" s="21">
        <f>[1]main!W39</f>
        <v>-153.9</v>
      </c>
      <c r="D40" s="21">
        <f>[1]main!X39</f>
        <v>-216</v>
      </c>
      <c r="E40" s="21">
        <f>[1]main!Y39</f>
        <v>-212.6</v>
      </c>
      <c r="F40" s="21">
        <f>[1]main!Z39</f>
        <v>-212.6</v>
      </c>
      <c r="G40" s="21">
        <f>[1]main!AA39</f>
        <v>0</v>
      </c>
      <c r="H40" s="21">
        <f>[1]main!AB39</f>
        <v>3.4000000000000057</v>
      </c>
      <c r="I40" s="21">
        <f>[1]main!AC39</f>
        <v>98.425925925925924</v>
      </c>
      <c r="J40" s="22">
        <f>[1]main!AD39</f>
        <v>-167</v>
      </c>
      <c r="K40" s="22">
        <f>[1]main!AE39</f>
        <v>-45.599999999999994</v>
      </c>
      <c r="L40" s="47">
        <f>[1]main!AF39</f>
        <v>127.30538922155688</v>
      </c>
    </row>
    <row r="41" spans="1:12" ht="19.5" hidden="1" customHeight="1" x14ac:dyDescent="0.2">
      <c r="A41" s="49" t="s">
        <v>47</v>
      </c>
      <c r="B41" s="44">
        <v>1144</v>
      </c>
      <c r="C41" s="38">
        <f>[1]main!W40</f>
        <v>11.8</v>
      </c>
      <c r="D41" s="38">
        <f>[1]main!X40</f>
        <v>10</v>
      </c>
      <c r="E41" s="38">
        <f>[1]main!Y40</f>
        <v>9.6</v>
      </c>
      <c r="F41" s="38">
        <f>[1]main!Z40</f>
        <v>9.6</v>
      </c>
      <c r="G41" s="38">
        <f>[1]main!AA40</f>
        <v>0</v>
      </c>
      <c r="H41" s="38">
        <f>[1]main!AB40</f>
        <v>-0.40000000000000036</v>
      </c>
      <c r="I41" s="38">
        <f>[1]main!AC40</f>
        <v>96</v>
      </c>
      <c r="J41" s="45">
        <f>[1]main!AD40</f>
        <v>12.7</v>
      </c>
      <c r="K41" s="45">
        <f>[1]main!AE40</f>
        <v>-3.0999999999999996</v>
      </c>
      <c r="L41" s="45">
        <f>[1]main!AF40</f>
        <v>75.590551181102356</v>
      </c>
    </row>
    <row r="42" spans="1:12" ht="32" hidden="1" x14ac:dyDescent="0.2">
      <c r="A42" s="49" t="s">
        <v>48</v>
      </c>
      <c r="B42" s="44">
        <v>1145</v>
      </c>
      <c r="C42" s="38">
        <f>[1]main!W41</f>
        <v>410.9</v>
      </c>
      <c r="D42" s="38">
        <f>[1]main!X41</f>
        <v>373.6</v>
      </c>
      <c r="E42" s="38">
        <f>[1]main!Y41</f>
        <v>399.8</v>
      </c>
      <c r="F42" s="38">
        <f>[1]main!Z41</f>
        <v>399.8</v>
      </c>
      <c r="G42" s="38">
        <f>[1]main!AA41</f>
        <v>0</v>
      </c>
      <c r="H42" s="38">
        <f>[1]main!AB41</f>
        <v>26.199999999999989</v>
      </c>
      <c r="I42" s="38">
        <f>[1]main!AC41</f>
        <v>107.01284796573876</v>
      </c>
      <c r="J42" s="45">
        <f>[1]main!AD41</f>
        <v>433.4</v>
      </c>
      <c r="K42" s="45">
        <f>[1]main!AE41</f>
        <v>-33.599999999999966</v>
      </c>
      <c r="L42" s="45">
        <f>[1]main!AF41</f>
        <v>92.247346562067378</v>
      </c>
    </row>
    <row r="43" spans="1:12" ht="16" hidden="1" x14ac:dyDescent="0.2">
      <c r="A43" s="49" t="s">
        <v>49</v>
      </c>
      <c r="B43" s="44">
        <v>1146</v>
      </c>
      <c r="C43" s="38">
        <f>[1]main!W42</f>
        <v>502.7</v>
      </c>
      <c r="D43" s="38">
        <f>[1]main!X42</f>
        <v>892.7</v>
      </c>
      <c r="E43" s="38">
        <f>[1]main!Y42</f>
        <v>878.5</v>
      </c>
      <c r="F43" s="38">
        <f>[1]main!Z42</f>
        <v>878.5</v>
      </c>
      <c r="G43" s="38">
        <f>[1]main!AA42</f>
        <v>0</v>
      </c>
      <c r="H43" s="38">
        <f>[1]main!AB42</f>
        <v>-14.200000000000045</v>
      </c>
      <c r="I43" s="38">
        <f>[1]main!AC42</f>
        <v>98.409320040327103</v>
      </c>
      <c r="J43" s="45">
        <f>[1]main!AD42</f>
        <v>475.8</v>
      </c>
      <c r="K43" s="40">
        <f>[1]main!AE42</f>
        <v>402.7</v>
      </c>
      <c r="L43" s="45">
        <f>[1]main!AF42</f>
        <v>184.6364018495166</v>
      </c>
    </row>
    <row r="44" spans="1:12" ht="18.75" hidden="1" customHeight="1" x14ac:dyDescent="0.2">
      <c r="A44" s="34" t="s">
        <v>50</v>
      </c>
      <c r="B44" s="25">
        <v>115</v>
      </c>
      <c r="C44" s="21">
        <f>[1]main!W43</f>
        <v>1265.5</v>
      </c>
      <c r="D44" s="21">
        <f>[1]main!X43</f>
        <v>1478.7</v>
      </c>
      <c r="E44" s="21">
        <f>[1]main!Y43</f>
        <v>1591.1</v>
      </c>
      <c r="F44" s="21">
        <f>[1]main!Z43</f>
        <v>1591.1</v>
      </c>
      <c r="G44" s="21">
        <f>[1]main!AA43</f>
        <v>0</v>
      </c>
      <c r="H44" s="21">
        <f>[1]main!AB43</f>
        <v>112.39999999999986</v>
      </c>
      <c r="I44" s="21">
        <f>[1]main!AC43</f>
        <v>107.60127138702913</v>
      </c>
      <c r="J44" s="48">
        <f>[1]main!AD43</f>
        <v>1451.9</v>
      </c>
      <c r="K44" s="22">
        <f>[1]main!AE43</f>
        <v>139.19999999999982</v>
      </c>
      <c r="L44" s="22">
        <f>[1]main!AF43</f>
        <v>109.58743715131895</v>
      </c>
    </row>
    <row r="45" spans="1:12" hidden="1" x14ac:dyDescent="0.2">
      <c r="A45" s="50" t="s">
        <v>22</v>
      </c>
      <c r="B45" s="25"/>
      <c r="C45" s="25"/>
      <c r="D45" s="21"/>
      <c r="E45" s="21"/>
      <c r="F45" s="21"/>
      <c r="G45" s="21"/>
      <c r="H45" s="21"/>
      <c r="I45" s="21"/>
      <c r="J45" s="48"/>
      <c r="K45" s="22">
        <f>[1]main!AE44</f>
        <v>0</v>
      </c>
      <c r="L45" s="48" t="str">
        <f>[1]main!AF44</f>
        <v xml:space="preserve"> </v>
      </c>
    </row>
    <row r="46" spans="1:12" ht="15.75" hidden="1" customHeight="1" x14ac:dyDescent="0.2">
      <c r="A46" s="51" t="s">
        <v>51</v>
      </c>
      <c r="B46" s="33">
        <v>1151</v>
      </c>
      <c r="C46" s="29">
        <f>[1]main!W45</f>
        <v>931.5</v>
      </c>
      <c r="D46" s="29">
        <f>[1]main!X45</f>
        <v>993.1</v>
      </c>
      <c r="E46" s="29">
        <f>[1]main!Y45</f>
        <v>1068.0999999999999</v>
      </c>
      <c r="F46" s="29">
        <f>[1]main!Z45</f>
        <v>1068.0999999999999</v>
      </c>
      <c r="G46" s="29">
        <f>[1]main!AA45</f>
        <v>0</v>
      </c>
      <c r="H46" s="29">
        <f>[1]main!AB45</f>
        <v>74.999999999999886</v>
      </c>
      <c r="I46" s="29">
        <f>[1]main!AC45</f>
        <v>107.55210955593594</v>
      </c>
      <c r="J46" s="30">
        <f>[1]main!AD45</f>
        <v>983.1</v>
      </c>
      <c r="K46" s="30">
        <f>[1]main!AE45</f>
        <v>84.999999999999886</v>
      </c>
      <c r="L46" s="30">
        <f>[1]main!AF45</f>
        <v>108.64611941816702</v>
      </c>
    </row>
    <row r="47" spans="1:12" ht="20.25" hidden="1" customHeight="1" x14ac:dyDescent="0.2">
      <c r="A47" s="51" t="s">
        <v>52</v>
      </c>
      <c r="B47" s="33">
        <v>1156</v>
      </c>
      <c r="C47" s="29">
        <f>[1]main!W46</f>
        <v>334</v>
      </c>
      <c r="D47" s="29">
        <f>[1]main!X46</f>
        <v>485.6</v>
      </c>
      <c r="E47" s="29">
        <f>[1]main!Y46</f>
        <v>523</v>
      </c>
      <c r="F47" s="29">
        <f>[1]main!Z46</f>
        <v>523</v>
      </c>
      <c r="G47" s="29">
        <f>[1]main!AA46</f>
        <v>0</v>
      </c>
      <c r="H47" s="29">
        <f>[1]main!AB46</f>
        <v>37.399999999999977</v>
      </c>
      <c r="I47" s="29">
        <f>[1]main!AC46</f>
        <v>107.70181219110377</v>
      </c>
      <c r="J47" s="30">
        <f>[1]main!AD46</f>
        <v>468.8</v>
      </c>
      <c r="K47" s="30">
        <f>[1]main!AE46</f>
        <v>54.199999999999989</v>
      </c>
      <c r="L47" s="30">
        <f>[1]main!AF46</f>
        <v>111.56143344709896</v>
      </c>
    </row>
    <row r="48" spans="1:12" ht="17" hidden="1" x14ac:dyDescent="0.2">
      <c r="A48" s="52" t="s">
        <v>53</v>
      </c>
      <c r="B48" s="16">
        <v>13</v>
      </c>
      <c r="C48" s="17">
        <f>[1]main!W50</f>
        <v>3025.7</v>
      </c>
      <c r="D48" s="17">
        <f>[1]main!X50</f>
        <v>1181.9000000000001</v>
      </c>
      <c r="E48" s="17">
        <f>[1]main!Y50</f>
        <v>992.90000000000009</v>
      </c>
      <c r="F48" s="17">
        <f>[1]main!Z50</f>
        <v>739.60000000000014</v>
      </c>
      <c r="G48" s="17">
        <f>[1]main!AA50</f>
        <v>253.3</v>
      </c>
      <c r="H48" s="17">
        <f>[1]main!AB50</f>
        <v>-189</v>
      </c>
      <c r="I48" s="17">
        <f>[1]main!AC50</f>
        <v>84.008799390811404</v>
      </c>
      <c r="J48" s="18">
        <f>[1]main!AD50</f>
        <v>1276</v>
      </c>
      <c r="K48" s="18">
        <f>[1]main!AE50</f>
        <v>-283.09999999999991</v>
      </c>
      <c r="L48" s="18">
        <f>[1]main!AF50</f>
        <v>77.813479623824449</v>
      </c>
    </row>
    <row r="49" spans="1:12" hidden="1" x14ac:dyDescent="0.2">
      <c r="A49" s="34" t="s">
        <v>54</v>
      </c>
      <c r="B49" s="25">
        <v>131</v>
      </c>
      <c r="C49" s="21">
        <f>[1]main!W51</f>
        <v>124.6</v>
      </c>
      <c r="D49" s="21">
        <f>[1]main!X51</f>
        <v>163.80000000000001</v>
      </c>
      <c r="E49" s="21">
        <f>[1]main!Y51</f>
        <v>61.2</v>
      </c>
      <c r="F49" s="21">
        <f>[1]main!Z51</f>
        <v>0</v>
      </c>
      <c r="G49" s="21">
        <f>[1]main!AA51</f>
        <v>61.2</v>
      </c>
      <c r="H49" s="21">
        <f>[1]main!AB51</f>
        <v>-102.60000000000001</v>
      </c>
      <c r="I49" s="21">
        <f>[1]main!AC51</f>
        <v>37.362637362637365</v>
      </c>
      <c r="J49" s="22">
        <f>[1]main!AD51</f>
        <v>110</v>
      </c>
      <c r="K49" s="22">
        <f>[1]main!AE51</f>
        <v>-48.8</v>
      </c>
      <c r="L49" s="22">
        <f>[1]main!AF51</f>
        <v>55.63636363636364</v>
      </c>
    </row>
    <row r="50" spans="1:12" hidden="1" x14ac:dyDescent="0.2">
      <c r="A50" s="53" t="s">
        <v>55</v>
      </c>
      <c r="B50" s="25">
        <v>132</v>
      </c>
      <c r="C50" s="21">
        <f>[1]main!W52</f>
        <v>2901.1</v>
      </c>
      <c r="D50" s="21">
        <f>[1]main!X52</f>
        <v>1018.1</v>
      </c>
      <c r="E50" s="21">
        <f>[1]main!Y52</f>
        <v>931.7</v>
      </c>
      <c r="F50" s="21">
        <f>[1]main!Z52</f>
        <v>739.6</v>
      </c>
      <c r="G50" s="21">
        <f>[1]main!AA52</f>
        <v>192.1</v>
      </c>
      <c r="H50" s="21">
        <f>[1]main!AB52</f>
        <v>-86.399999999999977</v>
      </c>
      <c r="I50" s="21">
        <f>[1]main!AC52</f>
        <v>91.513603771731653</v>
      </c>
      <c r="J50" s="22">
        <f>[1]main!AD52</f>
        <v>1166</v>
      </c>
      <c r="K50" s="22">
        <f>[1]main!AE52</f>
        <v>-234.29999999999995</v>
      </c>
      <c r="L50" s="22">
        <f>[1]main!AF52</f>
        <v>79.905660377358487</v>
      </c>
    </row>
    <row r="51" spans="1:12" ht="17" hidden="1" x14ac:dyDescent="0.2">
      <c r="A51" s="54" t="s">
        <v>56</v>
      </c>
      <c r="B51" s="16">
        <v>14</v>
      </c>
      <c r="C51" s="17">
        <f>[1]main!W53</f>
        <v>1526</v>
      </c>
      <c r="D51" s="17">
        <f>[1]main!X53</f>
        <v>1773.5</v>
      </c>
      <c r="E51" s="17">
        <f>[1]main!Y53</f>
        <v>1740.1999999999998</v>
      </c>
      <c r="F51" s="17">
        <f>[1]main!Z53</f>
        <v>1717.6999999999998</v>
      </c>
      <c r="G51" s="17">
        <f>[1]main!AA53</f>
        <v>22.5</v>
      </c>
      <c r="H51" s="17">
        <f>[1]main!AB53</f>
        <v>-33.300000000000182</v>
      </c>
      <c r="I51" s="17">
        <f>[1]main!AC53</f>
        <v>98.122356921341975</v>
      </c>
      <c r="J51" s="18">
        <f>[1]main!AD53</f>
        <v>1466.9</v>
      </c>
      <c r="K51" s="18">
        <f>[1]main!AE53</f>
        <v>273.29999999999973</v>
      </c>
      <c r="L51" s="18">
        <f>[1]main!AF53</f>
        <v>118.63112686618035</v>
      </c>
    </row>
    <row r="52" spans="1:12" ht="16" hidden="1" x14ac:dyDescent="0.2">
      <c r="A52" s="34" t="s">
        <v>57</v>
      </c>
      <c r="B52" s="25">
        <v>141</v>
      </c>
      <c r="C52" s="21">
        <f>[1]main!W54</f>
        <v>191.2</v>
      </c>
      <c r="D52" s="21">
        <f>[1]main!X54</f>
        <v>314.10000000000002</v>
      </c>
      <c r="E52" s="21">
        <f>[1]main!Y54</f>
        <v>321.20000000000005</v>
      </c>
      <c r="F52" s="21">
        <f>[1]main!Z54</f>
        <v>319.40000000000003</v>
      </c>
      <c r="G52" s="21">
        <f>[1]main!AA54</f>
        <v>1.8</v>
      </c>
      <c r="H52" s="21">
        <f>[1]main!AB54</f>
        <v>7.1000000000000227</v>
      </c>
      <c r="I52" s="21">
        <f>[1]main!AC54</f>
        <v>102.26042661572747</v>
      </c>
      <c r="J52" s="22">
        <f>[1]main!AD54</f>
        <v>233.8</v>
      </c>
      <c r="K52" s="55">
        <f>[1]main!AE54</f>
        <v>87.400000000000034</v>
      </c>
      <c r="L52" s="22">
        <f>[1]main!AF54</f>
        <v>137.38237810094097</v>
      </c>
    </row>
    <row r="53" spans="1:12" hidden="1" x14ac:dyDescent="0.2">
      <c r="A53" s="32" t="s">
        <v>58</v>
      </c>
      <c r="B53" s="33">
        <v>1411</v>
      </c>
      <c r="C53" s="29">
        <f>[1]main!W56</f>
        <v>82.2</v>
      </c>
      <c r="D53" s="29">
        <f>[1]main!X56</f>
        <v>150.80000000000001</v>
      </c>
      <c r="E53" s="29">
        <f>[1]main!Y56</f>
        <v>154</v>
      </c>
      <c r="F53" s="29">
        <f>[1]main!Z56</f>
        <v>152.19999999999999</v>
      </c>
      <c r="G53" s="29">
        <f>[1]main!AA56</f>
        <v>1.8</v>
      </c>
      <c r="H53" s="29">
        <f>[1]main!AB56</f>
        <v>3.1999999999999886</v>
      </c>
      <c r="I53" s="29">
        <f>[1]main!AC56</f>
        <v>102.12201591511936</v>
      </c>
      <c r="J53" s="30">
        <f>[1]main!AD56</f>
        <v>108.5</v>
      </c>
      <c r="K53" s="30">
        <f>[1]main!AE56</f>
        <v>45.5</v>
      </c>
      <c r="L53" s="30">
        <f>[1]main!AF56</f>
        <v>141.93548387096774</v>
      </c>
    </row>
    <row r="54" spans="1:12" ht="28" hidden="1" x14ac:dyDescent="0.2">
      <c r="A54" s="32" t="s">
        <v>59</v>
      </c>
      <c r="B54" s="33"/>
      <c r="C54" s="29">
        <f>[1]main!W57</f>
        <v>8.8000000000000007</v>
      </c>
      <c r="D54" s="29">
        <f>[1]main!X57</f>
        <v>9.5</v>
      </c>
      <c r="E54" s="29">
        <f>[1]main!Y57</f>
        <v>7.3</v>
      </c>
      <c r="F54" s="29">
        <f>[1]main!Z57</f>
        <v>7.3</v>
      </c>
      <c r="G54" s="29">
        <f>[1]main!AA57</f>
        <v>0</v>
      </c>
      <c r="H54" s="29">
        <f>[1]main!AB57</f>
        <v>-2.2000000000000002</v>
      </c>
      <c r="I54" s="29">
        <f>[1]main!AC57</f>
        <v>76.84210526315789</v>
      </c>
      <c r="J54" s="30">
        <f>[1]main!AD57</f>
        <v>0</v>
      </c>
      <c r="K54" s="30">
        <f>[1]main!AE57</f>
        <v>7.3</v>
      </c>
      <c r="L54" s="30" t="str">
        <f>[1]main!AF57</f>
        <v xml:space="preserve"> </v>
      </c>
    </row>
    <row r="55" spans="1:12" hidden="1" x14ac:dyDescent="0.2">
      <c r="A55" s="32" t="s">
        <v>60</v>
      </c>
      <c r="B55" s="33">
        <v>1412</v>
      </c>
      <c r="C55" s="29">
        <f>[1]main!W58</f>
        <v>109</v>
      </c>
      <c r="D55" s="29">
        <f>[1]main!X58</f>
        <v>163.30000000000001</v>
      </c>
      <c r="E55" s="29">
        <f>[1]main!Y58</f>
        <v>167.1</v>
      </c>
      <c r="F55" s="29">
        <f>[1]main!Z58</f>
        <v>167.1</v>
      </c>
      <c r="G55" s="29">
        <f>[1]main!AA58</f>
        <v>0</v>
      </c>
      <c r="H55" s="29">
        <f>[1]main!AB58</f>
        <v>3.7999999999999829</v>
      </c>
      <c r="I55" s="29">
        <f>[1]main!AC58</f>
        <v>102.32700551132882</v>
      </c>
      <c r="J55" s="30">
        <f>[1]main!AD58</f>
        <v>124.4</v>
      </c>
      <c r="K55" s="30">
        <f>[1]main!AE58</f>
        <v>42.699999999999989</v>
      </c>
      <c r="L55" s="30">
        <f>[1]main!AF58</f>
        <v>134.32475884244371</v>
      </c>
    </row>
    <row r="56" spans="1:12" hidden="1" x14ac:dyDescent="0.2">
      <c r="A56" s="32" t="s">
        <v>61</v>
      </c>
      <c r="B56" s="33">
        <v>1415</v>
      </c>
      <c r="C56" s="29">
        <f>[1]main!W59</f>
        <v>0</v>
      </c>
      <c r="D56" s="29">
        <f>[1]main!X59</f>
        <v>0</v>
      </c>
      <c r="E56" s="29">
        <f>[1]main!Y59</f>
        <v>0.1</v>
      </c>
      <c r="F56" s="29">
        <f>[1]main!Z59</f>
        <v>0.1</v>
      </c>
      <c r="G56" s="29">
        <f>[1]main!AA59</f>
        <v>0</v>
      </c>
      <c r="H56" s="29">
        <f>[1]main!AB59</f>
        <v>0.1</v>
      </c>
      <c r="I56" s="29" t="str">
        <f>[1]main!AC59</f>
        <v xml:space="preserve"> </v>
      </c>
      <c r="J56" s="30">
        <f>[1]main!AD59</f>
        <v>0.9</v>
      </c>
      <c r="K56" s="30">
        <f>[1]main!AE59</f>
        <v>-0.8</v>
      </c>
      <c r="L56" s="22">
        <f>[1]main!AF59</f>
        <v>11.111111111111112</v>
      </c>
    </row>
    <row r="57" spans="1:12" ht="16" hidden="1" x14ac:dyDescent="0.2">
      <c r="A57" s="34" t="s">
        <v>62</v>
      </c>
      <c r="B57" s="25">
        <v>142</v>
      </c>
      <c r="C57" s="21">
        <f>[1]main!W60</f>
        <v>1040.7</v>
      </c>
      <c r="D57" s="21">
        <f>[1]main!X60</f>
        <v>1057.9000000000001</v>
      </c>
      <c r="E57" s="21">
        <f>[1]main!Y60</f>
        <v>1014</v>
      </c>
      <c r="F57" s="21">
        <f>[1]main!Z60</f>
        <v>1014</v>
      </c>
      <c r="G57" s="21">
        <f>[1]main!AA60</f>
        <v>0</v>
      </c>
      <c r="H57" s="21">
        <f>[1]main!AB60</f>
        <v>-43.900000000000091</v>
      </c>
      <c r="I57" s="21">
        <f>[1]main!AC60</f>
        <v>95.850269401644766</v>
      </c>
      <c r="J57" s="22">
        <f>[1]main!AD60</f>
        <v>1014.4</v>
      </c>
      <c r="K57" s="55">
        <f>[1]main!AE60</f>
        <v>-0.39999999999997726</v>
      </c>
      <c r="L57" s="22">
        <f>[1]main!AF60</f>
        <v>99.960567823343851</v>
      </c>
    </row>
    <row r="58" spans="1:12" hidden="1" x14ac:dyDescent="0.2">
      <c r="A58" s="32" t="s">
        <v>63</v>
      </c>
      <c r="B58" s="33">
        <v>1422</v>
      </c>
      <c r="C58" s="29">
        <f>[1]main!W62</f>
        <v>272.5</v>
      </c>
      <c r="D58" s="29">
        <f>[1]main!X62</f>
        <v>289.89999999999998</v>
      </c>
      <c r="E58" s="29">
        <f>[1]main!Y62</f>
        <v>294.60000000000002</v>
      </c>
      <c r="F58" s="29">
        <f>[1]main!Z62</f>
        <v>294.60000000000002</v>
      </c>
      <c r="G58" s="29">
        <f>[1]main!AA62</f>
        <v>0</v>
      </c>
      <c r="H58" s="29">
        <f>[1]main!AB62</f>
        <v>4.7000000000000455</v>
      </c>
      <c r="I58" s="29">
        <f>[1]main!AC62</f>
        <v>101.6212487064505</v>
      </c>
      <c r="J58" s="30">
        <f>[1]main!AD62</f>
        <v>296.39999999999998</v>
      </c>
      <c r="K58" s="30">
        <f>[1]main!AE62</f>
        <v>-1.7999999999999545</v>
      </c>
      <c r="L58" s="30">
        <f>[1]main!AF62</f>
        <v>99.3927125506073</v>
      </c>
    </row>
    <row r="59" spans="1:12" ht="28" hidden="1" x14ac:dyDescent="0.2">
      <c r="A59" s="32" t="s">
        <v>64</v>
      </c>
      <c r="B59" s="33">
        <v>1423</v>
      </c>
      <c r="C59" s="29">
        <f>[1]main!W63</f>
        <v>768.2</v>
      </c>
      <c r="D59" s="29">
        <f>[1]main!X63</f>
        <v>768</v>
      </c>
      <c r="E59" s="29">
        <f>[1]main!Y63</f>
        <v>719.4</v>
      </c>
      <c r="F59" s="29">
        <f>[1]main!Z63</f>
        <v>719.4</v>
      </c>
      <c r="G59" s="29">
        <f>[1]main!AA63</f>
        <v>0</v>
      </c>
      <c r="H59" s="29">
        <f>[1]main!AB63</f>
        <v>-48.600000000000023</v>
      </c>
      <c r="I59" s="29">
        <f>[1]main!AC63</f>
        <v>93.671875</v>
      </c>
      <c r="J59" s="30">
        <f>[1]main!AD63</f>
        <v>718</v>
      </c>
      <c r="K59" s="30">
        <f>[1]main!AE63</f>
        <v>1.3999999999999773</v>
      </c>
      <c r="L59" s="30">
        <f>[1]main!AF63</f>
        <v>100.19498607242339</v>
      </c>
    </row>
    <row r="60" spans="1:12" ht="16" hidden="1" x14ac:dyDescent="0.2">
      <c r="A60" s="34" t="s">
        <v>65</v>
      </c>
      <c r="B60" s="25">
        <v>143</v>
      </c>
      <c r="C60" s="21">
        <f>[1]main!W64</f>
        <v>205</v>
      </c>
      <c r="D60" s="21">
        <f>[1]main!X64</f>
        <v>307.8</v>
      </c>
      <c r="E60" s="21">
        <f>[1]main!Y64</f>
        <v>344.9</v>
      </c>
      <c r="F60" s="21">
        <f>[1]main!Z64</f>
        <v>344.9</v>
      </c>
      <c r="G60" s="21">
        <f>[1]main!AA64</f>
        <v>0</v>
      </c>
      <c r="H60" s="21">
        <f>[1]main!AB64</f>
        <v>37.099999999999966</v>
      </c>
      <c r="I60" s="21">
        <f>[1]main!AC64</f>
        <v>112.05328135152695</v>
      </c>
      <c r="J60" s="22">
        <f>[1]main!AD64</f>
        <v>170.9</v>
      </c>
      <c r="K60" s="55">
        <f>[1]main!AE64</f>
        <v>173.99999999999997</v>
      </c>
      <c r="L60" s="22" t="str">
        <f>[1]main!AF64</f>
        <v>&gt;200</v>
      </c>
    </row>
    <row r="61" spans="1:12" hidden="1" x14ac:dyDescent="0.2">
      <c r="A61" s="34" t="s">
        <v>66</v>
      </c>
      <c r="B61" s="25">
        <v>144</v>
      </c>
      <c r="C61" s="21">
        <f>[1]main!W65</f>
        <v>16.8</v>
      </c>
      <c r="D61" s="21">
        <f>[1]main!X65</f>
        <v>43.9</v>
      </c>
      <c r="E61" s="21">
        <f>[1]main!Y65</f>
        <v>36</v>
      </c>
      <c r="F61" s="21">
        <f>[1]main!Z65</f>
        <v>36</v>
      </c>
      <c r="G61" s="21">
        <f>[1]main!AA65</f>
        <v>0</v>
      </c>
      <c r="H61" s="21">
        <f>[1]main!AB65</f>
        <v>-7.8999999999999986</v>
      </c>
      <c r="I61" s="21">
        <f>[1]main!AC65</f>
        <v>82.00455580865605</v>
      </c>
      <c r="J61" s="22">
        <f>[1]main!AD65</f>
        <v>30.2</v>
      </c>
      <c r="K61" s="22">
        <f>[1]main!AE65</f>
        <v>5.8000000000000007</v>
      </c>
      <c r="L61" s="22">
        <f>[1]main!AF65</f>
        <v>119.20529801324504</v>
      </c>
    </row>
    <row r="62" spans="1:12" hidden="1" x14ac:dyDescent="0.2">
      <c r="A62" s="34" t="s">
        <v>67</v>
      </c>
      <c r="B62" s="25">
        <v>145</v>
      </c>
      <c r="C62" s="21">
        <f>[1]main!W66</f>
        <v>72.3</v>
      </c>
      <c r="D62" s="21">
        <f>[1]main!X66</f>
        <v>49.8</v>
      </c>
      <c r="E62" s="21">
        <f>[1]main!Y66</f>
        <v>24.1</v>
      </c>
      <c r="F62" s="21">
        <f>[1]main!Z66</f>
        <v>3.4000000000000021</v>
      </c>
      <c r="G62" s="21">
        <f>[1]main!AA66</f>
        <v>20.7</v>
      </c>
      <c r="H62" s="21">
        <f>[1]main!AB66</f>
        <v>-25.699999999999996</v>
      </c>
      <c r="I62" s="21">
        <f>[1]main!AC66</f>
        <v>48.393574297188763</v>
      </c>
      <c r="J62" s="22">
        <f>[1]main!AD66</f>
        <v>17.600000000000001</v>
      </c>
      <c r="K62" s="22">
        <f>[1]main!AE66</f>
        <v>6.5</v>
      </c>
      <c r="L62" s="22">
        <f>[1]main!AF66</f>
        <v>136.93181818181819</v>
      </c>
    </row>
    <row r="63" spans="1:12" ht="30" hidden="1" customHeight="1" x14ac:dyDescent="0.2">
      <c r="A63" s="15" t="s">
        <v>68</v>
      </c>
      <c r="B63" s="16">
        <v>19</v>
      </c>
      <c r="C63" s="17">
        <f>[1]main!W68</f>
        <v>19</v>
      </c>
      <c r="D63" s="17">
        <f>[1]main!X68</f>
        <v>19</v>
      </c>
      <c r="E63" s="17">
        <f>[1]main!Y68</f>
        <v>12.8</v>
      </c>
      <c r="F63" s="17">
        <f>[1]main!Z68</f>
        <v>0</v>
      </c>
      <c r="G63" s="17">
        <f>[1]main!AA68</f>
        <v>12.8</v>
      </c>
      <c r="H63" s="17">
        <f>[1]main!AB68</f>
        <v>-6.1999999999999993</v>
      </c>
      <c r="I63" s="17">
        <f>[1]main!AC68</f>
        <v>67.368421052631575</v>
      </c>
      <c r="J63" s="18">
        <f>[1]main!AD68</f>
        <v>11.1</v>
      </c>
      <c r="K63" s="18">
        <f>[1]main!AE68</f>
        <v>1.7000000000000011</v>
      </c>
      <c r="L63" s="18">
        <f>[1]main!AF68</f>
        <v>115.31531531531532</v>
      </c>
    </row>
    <row r="64" spans="1:12" ht="20.25" hidden="1" customHeight="1" x14ac:dyDescent="0.2">
      <c r="A64" s="53" t="s">
        <v>69</v>
      </c>
      <c r="B64" s="35">
        <v>191</v>
      </c>
      <c r="C64" s="21">
        <f>[1]main!W69</f>
        <v>19</v>
      </c>
      <c r="D64" s="21">
        <f>[1]main!X69</f>
        <v>19</v>
      </c>
      <c r="E64" s="21">
        <f>[1]main!Y69</f>
        <v>12.8</v>
      </c>
      <c r="F64" s="21">
        <f>[1]main!Z69</f>
        <v>0</v>
      </c>
      <c r="G64" s="21">
        <f>[1]main!AA69</f>
        <v>12.8</v>
      </c>
      <c r="H64" s="21">
        <f>[1]main!AB69</f>
        <v>-6.1999999999999993</v>
      </c>
      <c r="I64" s="21">
        <f>[1]main!AC69</f>
        <v>67.368421052631575</v>
      </c>
      <c r="J64" s="22">
        <f>[1]main!AD69</f>
        <v>11.1</v>
      </c>
      <c r="K64" s="22">
        <f>[1]main!AE69</f>
        <v>1.7000000000000011</v>
      </c>
      <c r="L64" s="22">
        <f>[1]main!AF69</f>
        <v>115.31531531531532</v>
      </c>
    </row>
    <row r="65" spans="1:12" hidden="1" x14ac:dyDescent="0.2">
      <c r="A65" s="53" t="s">
        <v>70</v>
      </c>
      <c r="B65" s="56">
        <v>192</v>
      </c>
      <c r="C65" s="56"/>
      <c r="D65" s="21">
        <f>[1]main!X70</f>
        <v>0</v>
      </c>
      <c r="E65" s="21">
        <f>[1]main!Y70</f>
        <v>0</v>
      </c>
      <c r="F65" s="21">
        <f>[1]main!Z70</f>
        <v>0</v>
      </c>
      <c r="G65" s="21">
        <f>[1]main!AA70</f>
        <v>0</v>
      </c>
      <c r="H65" s="21">
        <f>[1]main!AB70</f>
        <v>0</v>
      </c>
      <c r="I65" s="21" t="str">
        <f>[1]main!AC70</f>
        <v xml:space="preserve"> </v>
      </c>
      <c r="J65" s="22">
        <f>[1]main!AD70</f>
        <v>0</v>
      </c>
      <c r="K65" s="22">
        <f>[1]main!AE70</f>
        <v>0</v>
      </c>
      <c r="L65" s="22" t="str">
        <f>[1]main!AF70</f>
        <v xml:space="preserve"> </v>
      </c>
    </row>
    <row r="66" spans="1:12" ht="32" hidden="1" x14ac:dyDescent="0.2">
      <c r="A66" s="57" t="s">
        <v>71</v>
      </c>
      <c r="B66" s="56">
        <v>1921</v>
      </c>
      <c r="C66" s="56"/>
      <c r="D66" s="21">
        <f>[1]main!X71</f>
        <v>0</v>
      </c>
      <c r="E66" s="21">
        <f>[1]main!Y71</f>
        <v>0</v>
      </c>
      <c r="F66" s="21">
        <f>[1]main!Z71</f>
        <v>0</v>
      </c>
      <c r="G66" s="21">
        <f>[1]main!AA71</f>
        <v>0</v>
      </c>
      <c r="H66" s="21">
        <f>[1]main!AB71</f>
        <v>0</v>
      </c>
      <c r="I66" s="21" t="str">
        <f>[1]main!AC71</f>
        <v xml:space="preserve"> </v>
      </c>
      <c r="J66" s="22">
        <f>[1]main!AD71</f>
        <v>0</v>
      </c>
      <c r="K66" s="22">
        <f>[1]main!AE71</f>
        <v>0</v>
      </c>
      <c r="L66" s="22">
        <f>[1]main!AF71</f>
        <v>0</v>
      </c>
    </row>
    <row r="67" spans="1:12" ht="32" hidden="1" x14ac:dyDescent="0.2">
      <c r="A67" s="57" t="s">
        <v>72</v>
      </c>
      <c r="B67" s="56">
        <v>1922</v>
      </c>
      <c r="C67" s="56"/>
      <c r="D67" s="21">
        <f>[1]main!X72</f>
        <v>0</v>
      </c>
      <c r="E67" s="21">
        <f>[1]main!Y72</f>
        <v>0</v>
      </c>
      <c r="F67" s="21">
        <f>[1]main!Z72</f>
        <v>0</v>
      </c>
      <c r="G67" s="21">
        <f>[1]main!AA72</f>
        <v>0</v>
      </c>
      <c r="H67" s="21">
        <f>[1]main!AB72</f>
        <v>0</v>
      </c>
      <c r="I67" s="21" t="str">
        <f>[1]main!AC72</f>
        <v xml:space="preserve"> </v>
      </c>
      <c r="J67" s="22">
        <f>[1]main!AD72</f>
        <v>0</v>
      </c>
      <c r="K67" s="22">
        <f>[1]main!AE72</f>
        <v>0</v>
      </c>
      <c r="L67" s="22">
        <f>[1]main!AF72</f>
        <v>0</v>
      </c>
    </row>
    <row r="68" spans="1:12" ht="18" x14ac:dyDescent="0.2">
      <c r="A68" s="11" t="s">
        <v>73</v>
      </c>
      <c r="B68" s="12" t="s">
        <v>74</v>
      </c>
      <c r="C68" s="13">
        <f>[1]main!W75</f>
        <v>36994.800000000003</v>
      </c>
      <c r="D68" s="13">
        <f>[1]main!X75</f>
        <v>37802.5</v>
      </c>
      <c r="E68" s="13">
        <f>[1]main!Y75</f>
        <v>35479.1</v>
      </c>
      <c r="F68" s="13">
        <f>[1]main!Z75</f>
        <v>34270.699999999997</v>
      </c>
      <c r="G68" s="13">
        <f>[1]main!AA75</f>
        <v>1208.3999999999999</v>
      </c>
      <c r="H68" s="13">
        <f>[1]main!AB75</f>
        <v>-2323.4000000000015</v>
      </c>
      <c r="I68" s="13">
        <f>[1]main!AC75</f>
        <v>93.853845645129283</v>
      </c>
      <c r="J68" s="14">
        <f>[1]main!AD75</f>
        <v>32313.200000000001</v>
      </c>
      <c r="K68" s="14">
        <f>[1]main!AE75</f>
        <v>3165.8999999999978</v>
      </c>
      <c r="L68" s="14">
        <f>[1]main!AF75</f>
        <v>109.7975440377307</v>
      </c>
    </row>
    <row r="69" spans="1:12" ht="15" hidden="1" customHeight="1" x14ac:dyDescent="0.2">
      <c r="A69" s="58" t="s">
        <v>75</v>
      </c>
      <c r="B69" s="59"/>
      <c r="C69" s="59"/>
      <c r="D69" s="60"/>
      <c r="E69" s="60"/>
      <c r="F69" s="60"/>
      <c r="G69" s="60"/>
      <c r="H69" s="60"/>
      <c r="I69" s="60"/>
      <c r="J69" s="61"/>
      <c r="K69" s="61"/>
      <c r="L69" s="61"/>
    </row>
    <row r="70" spans="1:12" ht="17" hidden="1" x14ac:dyDescent="0.2">
      <c r="A70" s="62" t="s">
        <v>76</v>
      </c>
      <c r="B70" s="63" t="s">
        <v>77</v>
      </c>
      <c r="C70" s="64">
        <f>[1]main!W106</f>
        <v>6107.3</v>
      </c>
      <c r="D70" s="64">
        <f>[1]main!X106</f>
        <v>6450.9</v>
      </c>
      <c r="E70" s="64">
        <f>[1]main!Y106</f>
        <v>5896.5</v>
      </c>
      <c r="F70" s="64">
        <f>[1]main!Z106</f>
        <v>5867.9</v>
      </c>
      <c r="G70" s="64">
        <f>[1]main!AA106</f>
        <v>28.6</v>
      </c>
      <c r="H70" s="64">
        <f>[1]main!AB106</f>
        <v>-554.39999999999964</v>
      </c>
      <c r="I70" s="64">
        <f>[1]main!AC106</f>
        <v>91.405850346463296</v>
      </c>
      <c r="J70" s="22">
        <f>[1]main!AD106</f>
        <v>5313.4</v>
      </c>
      <c r="K70" s="22">
        <f>[1]main!AE106</f>
        <v>583.10000000000036</v>
      </c>
      <c r="L70" s="22">
        <f>[1]main!AF106</f>
        <v>110.97414085143225</v>
      </c>
    </row>
    <row r="71" spans="1:12" hidden="1" x14ac:dyDescent="0.2">
      <c r="A71" s="65" t="s">
        <v>78</v>
      </c>
      <c r="B71" s="66" t="s">
        <v>79</v>
      </c>
      <c r="C71" s="67">
        <f>[1]main!W107</f>
        <v>1353.3</v>
      </c>
      <c r="D71" s="67">
        <f>[1]main!X107</f>
        <v>1489.3</v>
      </c>
      <c r="E71" s="67">
        <f>[1]main!Y107</f>
        <v>1452.8</v>
      </c>
      <c r="F71" s="67">
        <f>[1]main!Z107</f>
        <v>1452.8</v>
      </c>
      <c r="G71" s="67">
        <f>[1]main!AA107</f>
        <v>0</v>
      </c>
      <c r="H71" s="67">
        <f>[1]main!AB107</f>
        <v>-36.5</v>
      </c>
      <c r="I71" s="67">
        <f>[1]main!AC107</f>
        <v>97.549184180487487</v>
      </c>
      <c r="J71" s="30">
        <f>[1]main!AD107</f>
        <v>1311</v>
      </c>
      <c r="K71" s="30">
        <f>[1]main!AE107</f>
        <v>141.79999999999995</v>
      </c>
      <c r="L71" s="30">
        <f>[1]main!AF107</f>
        <v>110.81617086193745</v>
      </c>
    </row>
    <row r="72" spans="1:12" ht="17" hidden="1" x14ac:dyDescent="0.2">
      <c r="A72" s="62" t="s">
        <v>80</v>
      </c>
      <c r="B72" s="63" t="s">
        <v>81</v>
      </c>
      <c r="C72" s="64">
        <f>[1]main!W109</f>
        <v>555.1</v>
      </c>
      <c r="D72" s="64">
        <f>[1]main!X109</f>
        <v>567.5</v>
      </c>
      <c r="E72" s="64">
        <f>[1]main!Y109</f>
        <v>557.4</v>
      </c>
      <c r="F72" s="64">
        <f>[1]main!Z109</f>
        <v>553.79999999999995</v>
      </c>
      <c r="G72" s="64">
        <f>[1]main!AA109</f>
        <v>3.6</v>
      </c>
      <c r="H72" s="64">
        <f>[1]main!AB109</f>
        <v>-10.100000000000023</v>
      </c>
      <c r="I72" s="64">
        <f>[1]main!AC109</f>
        <v>98.220264317180622</v>
      </c>
      <c r="J72" s="22">
        <f>[1]main!AD109</f>
        <v>538.4</v>
      </c>
      <c r="K72" s="22">
        <f>[1]main!AE109</f>
        <v>19</v>
      </c>
      <c r="L72" s="22">
        <f>[1]main!AF109</f>
        <v>103.52897473997029</v>
      </c>
    </row>
    <row r="73" spans="1:12" hidden="1" x14ac:dyDescent="0.2">
      <c r="A73" s="65" t="s">
        <v>78</v>
      </c>
      <c r="B73" s="66" t="s">
        <v>79</v>
      </c>
      <c r="C73" s="66"/>
      <c r="D73" s="67">
        <f>[1]main!X110</f>
        <v>0</v>
      </c>
      <c r="E73" s="67">
        <f>[1]main!Y110</f>
        <v>0</v>
      </c>
      <c r="F73" s="67">
        <f>[1]main!Z110</f>
        <v>0</v>
      </c>
      <c r="G73" s="67">
        <f>[1]main!AA110</f>
        <v>0</v>
      </c>
      <c r="H73" s="67">
        <f>[1]main!AB110</f>
        <v>0</v>
      </c>
      <c r="I73" s="67" t="str">
        <f>[1]main!AC110</f>
        <v xml:space="preserve"> </v>
      </c>
      <c r="J73" s="22">
        <f>[1]main!AD110</f>
        <v>0</v>
      </c>
      <c r="K73" s="22">
        <f>[1]main!AE110</f>
        <v>0</v>
      </c>
      <c r="L73" s="22" t="str">
        <f>[1]main!AF110</f>
        <v xml:space="preserve"> </v>
      </c>
    </row>
    <row r="74" spans="1:12" ht="17" hidden="1" x14ac:dyDescent="0.2">
      <c r="A74" s="62" t="s">
        <v>82</v>
      </c>
      <c r="B74" s="63" t="s">
        <v>83</v>
      </c>
      <c r="C74" s="64">
        <f>[1]main!W111</f>
        <v>4039.2</v>
      </c>
      <c r="D74" s="64">
        <f>[1]main!X111</f>
        <v>4205.7</v>
      </c>
      <c r="E74" s="64">
        <f>[1]main!Y111</f>
        <v>4021.1</v>
      </c>
      <c r="F74" s="64">
        <f>[1]main!Z111</f>
        <v>4014.4</v>
      </c>
      <c r="G74" s="64">
        <f>[1]main!AA111</f>
        <v>6.7</v>
      </c>
      <c r="H74" s="64">
        <f>[1]main!AB111</f>
        <v>-184.59999999999991</v>
      </c>
      <c r="I74" s="64">
        <f>[1]main!AC111</f>
        <v>95.610718786408924</v>
      </c>
      <c r="J74" s="22">
        <f>[1]main!AD111</f>
        <v>3327.5</v>
      </c>
      <c r="K74" s="22">
        <f>[1]main!AE111</f>
        <v>693.59999999999991</v>
      </c>
      <c r="L74" s="22">
        <f>[1]main!AF111</f>
        <v>120.84447783621337</v>
      </c>
    </row>
    <row r="75" spans="1:12" hidden="1" x14ac:dyDescent="0.2">
      <c r="A75" s="65" t="s">
        <v>78</v>
      </c>
      <c r="B75" s="66" t="s">
        <v>79</v>
      </c>
      <c r="C75" s="66"/>
      <c r="D75" s="67">
        <f>[1]main!X112</f>
        <v>0</v>
      </c>
      <c r="E75" s="67">
        <f>[1]main!Y112</f>
        <v>0</v>
      </c>
      <c r="F75" s="67">
        <f>[1]main!Z112</f>
        <v>0</v>
      </c>
      <c r="G75" s="67">
        <f>[1]main!AA112</f>
        <v>0</v>
      </c>
      <c r="H75" s="67">
        <f>[1]main!AB112</f>
        <v>0</v>
      </c>
      <c r="I75" s="67" t="str">
        <f>[1]main!AC112</f>
        <v xml:space="preserve"> </v>
      </c>
      <c r="J75" s="22">
        <f>[1]main!AD112</f>
        <v>0</v>
      </c>
      <c r="K75" s="22">
        <f>[1]main!AE112</f>
        <v>0</v>
      </c>
      <c r="L75" s="22" t="str">
        <f>[1]main!AF112</f>
        <v xml:space="preserve"> </v>
      </c>
    </row>
    <row r="76" spans="1:12" ht="17" hidden="1" x14ac:dyDescent="0.2">
      <c r="A76" s="62" t="s">
        <v>84</v>
      </c>
      <c r="B76" s="63" t="s">
        <v>85</v>
      </c>
      <c r="C76" s="64">
        <f>[1]main!W113</f>
        <v>5369.9</v>
      </c>
      <c r="D76" s="64">
        <f>[1]main!X113</f>
        <v>5715.6</v>
      </c>
      <c r="E76" s="64">
        <f>[1]main!Y113</f>
        <v>4769.8</v>
      </c>
      <c r="F76" s="64">
        <f>[1]main!Z113</f>
        <v>3978.3</v>
      </c>
      <c r="G76" s="64">
        <f>[1]main!AA113</f>
        <v>791.5</v>
      </c>
      <c r="H76" s="64">
        <f>[1]main!AB113</f>
        <v>-945.80000000000018</v>
      </c>
      <c r="I76" s="64">
        <f>[1]main!AC113</f>
        <v>83.452305969626977</v>
      </c>
      <c r="J76" s="22">
        <f>[1]main!AD113</f>
        <v>3773.3</v>
      </c>
      <c r="K76" s="22">
        <f>[1]main!AE113</f>
        <v>996.5</v>
      </c>
      <c r="L76" s="22">
        <f>[1]main!AF113</f>
        <v>126.40924389791428</v>
      </c>
    </row>
    <row r="77" spans="1:12" hidden="1" x14ac:dyDescent="0.2">
      <c r="A77" s="65" t="s">
        <v>78</v>
      </c>
      <c r="B77" s="66" t="s">
        <v>79</v>
      </c>
      <c r="C77" s="66"/>
      <c r="D77" s="67">
        <f>[1]main!X114</f>
        <v>736.3</v>
      </c>
      <c r="E77" s="67">
        <f>[1]main!Y114</f>
        <v>700.2</v>
      </c>
      <c r="F77" s="67">
        <f>[1]main!Z114</f>
        <v>700.2</v>
      </c>
      <c r="G77" s="67">
        <f>[1]main!AA114</f>
        <v>0</v>
      </c>
      <c r="H77" s="67">
        <f>[1]main!AB114</f>
        <v>-36.099999999999909</v>
      </c>
      <c r="I77" s="67">
        <f>[1]main!AC114</f>
        <v>95.097107157408672</v>
      </c>
      <c r="J77" s="22">
        <f>[1]main!AD114</f>
        <v>15.3</v>
      </c>
      <c r="K77" s="30">
        <f>[1]main!AE114</f>
        <v>684.90000000000009</v>
      </c>
      <c r="L77" s="22" t="str">
        <f>[1]main!AF114</f>
        <v>&gt;200</v>
      </c>
    </row>
    <row r="78" spans="1:12" ht="17" hidden="1" x14ac:dyDescent="0.2">
      <c r="A78" s="62" t="s">
        <v>86</v>
      </c>
      <c r="B78" s="63" t="s">
        <v>87</v>
      </c>
      <c r="C78" s="64">
        <f>[1]main!W115</f>
        <v>231.7</v>
      </c>
      <c r="D78" s="64">
        <f>[1]main!X115</f>
        <v>119.7</v>
      </c>
      <c r="E78" s="64">
        <f>[1]main!Y115</f>
        <v>104.2</v>
      </c>
      <c r="F78" s="64">
        <f>[1]main!Z115</f>
        <v>92.8</v>
      </c>
      <c r="G78" s="64">
        <f>[1]main!AA115</f>
        <v>11.4</v>
      </c>
      <c r="H78" s="64">
        <f>[1]main!AB115</f>
        <v>-15.5</v>
      </c>
      <c r="I78" s="64">
        <f>[1]main!AC115</f>
        <v>87.050960735171259</v>
      </c>
      <c r="J78" s="22">
        <f>[1]main!AD115</f>
        <v>162.19999999999999</v>
      </c>
      <c r="K78" s="22">
        <f>[1]main!AE115</f>
        <v>-57.999999999999986</v>
      </c>
      <c r="L78" s="22">
        <f>[1]main!AF115</f>
        <v>64.241676942046865</v>
      </c>
    </row>
    <row r="79" spans="1:12" hidden="1" x14ac:dyDescent="0.2">
      <c r="A79" s="65" t="s">
        <v>78</v>
      </c>
      <c r="B79" s="66" t="s">
        <v>79</v>
      </c>
      <c r="C79" s="67">
        <f>[1]main!W116</f>
        <v>0.8</v>
      </c>
      <c r="D79" s="67">
        <f>[1]main!X116</f>
        <v>12.8</v>
      </c>
      <c r="E79" s="67">
        <f>[1]main!Y116</f>
        <v>12</v>
      </c>
      <c r="F79" s="67">
        <f>[1]main!Z116</f>
        <v>12</v>
      </c>
      <c r="G79" s="67">
        <f>[1]main!AA116</f>
        <v>0</v>
      </c>
      <c r="H79" s="67">
        <f>[1]main!AB116</f>
        <v>-0.80000000000000071</v>
      </c>
      <c r="I79" s="67">
        <f>[1]main!AC116</f>
        <v>93.75</v>
      </c>
      <c r="J79" s="30">
        <f>[1]main!AD116</f>
        <v>20.2</v>
      </c>
      <c r="K79" s="30">
        <f>[1]main!AE116</f>
        <v>-8.1999999999999993</v>
      </c>
      <c r="L79" s="68">
        <f>[1]main!AF116</f>
        <v>59.405940594059402</v>
      </c>
    </row>
    <row r="80" spans="1:12" ht="27.75" hidden="1" customHeight="1" x14ac:dyDescent="0.2">
      <c r="A80" s="62" t="s">
        <v>88</v>
      </c>
      <c r="B80" s="63" t="s">
        <v>89</v>
      </c>
      <c r="C80" s="64">
        <f>[1]main!W117</f>
        <v>579.20000000000005</v>
      </c>
      <c r="D80" s="64">
        <f>[1]main!X117</f>
        <v>444.9</v>
      </c>
      <c r="E80" s="64">
        <f>[1]main!Y117</f>
        <v>356.3</v>
      </c>
      <c r="F80" s="64">
        <f>[1]main!Z117</f>
        <v>261.3</v>
      </c>
      <c r="G80" s="64">
        <f>[1]main!AA117</f>
        <v>95</v>
      </c>
      <c r="H80" s="64">
        <f>[1]main!AB117</f>
        <v>-88.599999999999966</v>
      </c>
      <c r="I80" s="64">
        <f>[1]main!AC117</f>
        <v>80.085412452236454</v>
      </c>
      <c r="J80" s="22">
        <f>[1]main!AD117</f>
        <v>381.2</v>
      </c>
      <c r="K80" s="22">
        <f>[1]main!AE117</f>
        <v>-24.899999999999977</v>
      </c>
      <c r="L80" s="22">
        <f>[1]main!AF117</f>
        <v>93.467995802728225</v>
      </c>
    </row>
    <row r="81" spans="1:12" hidden="1" x14ac:dyDescent="0.2">
      <c r="A81" s="65" t="s">
        <v>78</v>
      </c>
      <c r="B81" s="66" t="s">
        <v>79</v>
      </c>
      <c r="C81" s="67">
        <f>[1]main!W118</f>
        <v>0</v>
      </c>
      <c r="D81" s="67">
        <f>[1]main!X118</f>
        <v>227.9</v>
      </c>
      <c r="E81" s="67">
        <f>[1]main!Y118</f>
        <v>180.4</v>
      </c>
      <c r="F81" s="67">
        <f>[1]main!Z118</f>
        <v>180.4</v>
      </c>
      <c r="G81" s="67">
        <f>[1]main!AA118</f>
        <v>0</v>
      </c>
      <c r="H81" s="67">
        <f>[1]main!AB118</f>
        <v>-47.5</v>
      </c>
      <c r="I81" s="67">
        <f>[1]main!AC118</f>
        <v>79.1575252303642</v>
      </c>
      <c r="J81" s="30">
        <f>[1]main!AD118</f>
        <v>240.9</v>
      </c>
      <c r="K81" s="30">
        <f>[1]main!AE118</f>
        <v>-60.5</v>
      </c>
      <c r="L81" s="30">
        <f>[1]main!AF118</f>
        <v>74.885844748858446</v>
      </c>
    </row>
    <row r="82" spans="1:12" ht="17" x14ac:dyDescent="0.2">
      <c r="A82" s="62" t="s">
        <v>90</v>
      </c>
      <c r="B82" s="63" t="s">
        <v>91</v>
      </c>
      <c r="C82" s="64">
        <v>3450.2</v>
      </c>
      <c r="D82" s="64">
        <v>3518.6</v>
      </c>
      <c r="E82" s="64">
        <v>3459.6</v>
      </c>
      <c r="F82" s="64">
        <f>[1]main!Z119</f>
        <v>3344.5</v>
      </c>
      <c r="G82" s="64">
        <f>[1]main!AA119</f>
        <v>115.1</v>
      </c>
      <c r="H82" s="64">
        <f>[1]main!AB119</f>
        <v>-59</v>
      </c>
      <c r="I82" s="64">
        <f>[1]main!AC119</f>
        <v>98.323196725970547</v>
      </c>
      <c r="J82" s="22">
        <f>[1]main!AD119</f>
        <v>3267.5</v>
      </c>
      <c r="K82" s="22">
        <f>[1]main!AE119</f>
        <v>192.09999999999991</v>
      </c>
      <c r="L82" s="22">
        <f>[1]main!AF119</f>
        <v>105.87911247130835</v>
      </c>
    </row>
    <row r="83" spans="1:12" ht="15" hidden="1" customHeight="1" x14ac:dyDescent="0.2">
      <c r="A83" s="65" t="s">
        <v>78</v>
      </c>
      <c r="B83" s="66" t="s">
        <v>79</v>
      </c>
      <c r="C83" s="66"/>
      <c r="D83" s="67">
        <f>[1]main!X120</f>
        <v>0</v>
      </c>
      <c r="E83" s="67">
        <f>[1]main!Y120</f>
        <v>0</v>
      </c>
      <c r="F83" s="67">
        <f>[1]main!Z120</f>
        <v>0</v>
      </c>
      <c r="G83" s="67">
        <f>[1]main!AA120</f>
        <v>0</v>
      </c>
      <c r="H83" s="67">
        <f>[1]main!AB120</f>
        <v>0</v>
      </c>
      <c r="I83" s="67" t="str">
        <f>[1]main!AC120</f>
        <v xml:space="preserve"> </v>
      </c>
      <c r="J83" s="69">
        <f>[1]main!AD120</f>
        <v>0</v>
      </c>
      <c r="K83" s="69">
        <f>[1]main!AE120</f>
        <v>0</v>
      </c>
      <c r="L83" s="69" t="str">
        <f>[1]main!AF120</f>
        <v xml:space="preserve"> </v>
      </c>
    </row>
    <row r="84" spans="1:12" x14ac:dyDescent="0.2">
      <c r="A84" s="65" t="s">
        <v>92</v>
      </c>
      <c r="B84" s="66" t="s">
        <v>93</v>
      </c>
      <c r="C84" s="67">
        <f>[1]main!W121</f>
        <v>2593</v>
      </c>
      <c r="D84" s="67">
        <f>[1]main!X121</f>
        <v>2593</v>
      </c>
      <c r="E84" s="67">
        <f>[1]main!Y121</f>
        <v>2593</v>
      </c>
      <c r="F84" s="67">
        <f>[1]main!Z121</f>
        <v>2593</v>
      </c>
      <c r="G84" s="67">
        <f>[1]main!AA121</f>
        <v>0</v>
      </c>
      <c r="H84" s="67">
        <f>[1]main!AB121</f>
        <v>0</v>
      </c>
      <c r="I84" s="67">
        <f>[1]main!AC121</f>
        <v>100</v>
      </c>
      <c r="J84" s="30">
        <f>[1]main!AD121</f>
        <v>2512.6999999999998</v>
      </c>
      <c r="K84" s="30">
        <f>[1]main!AE121</f>
        <v>80.300000000000182</v>
      </c>
      <c r="L84" s="30">
        <f>[1]main!AF121</f>
        <v>103.19576551120309</v>
      </c>
    </row>
    <row r="85" spans="1:12" ht="17" x14ac:dyDescent="0.2">
      <c r="A85" s="62" t="s">
        <v>94</v>
      </c>
      <c r="B85" s="63" t="s">
        <v>95</v>
      </c>
      <c r="C85" s="70">
        <f>[1]main!W122</f>
        <v>676.4</v>
      </c>
      <c r="D85" s="70">
        <f>[1]main!X122</f>
        <v>692.6</v>
      </c>
      <c r="E85" s="70">
        <f>[1]main!Y122</f>
        <v>658.8</v>
      </c>
      <c r="F85" s="70">
        <f>[1]main!Z122</f>
        <v>658.8</v>
      </c>
      <c r="G85" s="70">
        <f>[1]main!AA122</f>
        <v>0</v>
      </c>
      <c r="H85" s="70">
        <f>[1]main!AB122</f>
        <v>-33.800000000000068</v>
      </c>
      <c r="I85" s="70">
        <f>[1]main!AC122</f>
        <v>95.119838290499558</v>
      </c>
      <c r="J85" s="22">
        <f>[1]main!AD122</f>
        <v>629.6</v>
      </c>
      <c r="K85" s="22">
        <f>[1]main!AE122</f>
        <v>29.199999999999932</v>
      </c>
      <c r="L85" s="22">
        <f>[1]main!AF122</f>
        <v>104.63786531130876</v>
      </c>
    </row>
    <row r="86" spans="1:12" x14ac:dyDescent="0.2">
      <c r="A86" s="65" t="s">
        <v>78</v>
      </c>
      <c r="B86" s="66" t="s">
        <v>79</v>
      </c>
      <c r="C86" s="67">
        <f>[1]main!W123</f>
        <v>162</v>
      </c>
      <c r="D86" s="67">
        <f>[1]main!X123</f>
        <v>166.1</v>
      </c>
      <c r="E86" s="67">
        <f>[1]main!Y123</f>
        <v>161.69999999999999</v>
      </c>
      <c r="F86" s="67">
        <f>[1]main!Z123</f>
        <v>161.69999999999999</v>
      </c>
      <c r="G86" s="67">
        <f>[1]main!AA123</f>
        <v>0</v>
      </c>
      <c r="H86" s="67">
        <f>[1]main!AB123</f>
        <v>-4.4000000000000057</v>
      </c>
      <c r="I86" s="67">
        <f>[1]main!AC123</f>
        <v>97.350993377483448</v>
      </c>
      <c r="J86" s="30">
        <f>[1]main!AD123</f>
        <v>154.19999999999999</v>
      </c>
      <c r="K86" s="30">
        <f>[1]main!AE123</f>
        <v>7.5</v>
      </c>
      <c r="L86" s="30">
        <f>[1]main!AF123</f>
        <v>104.86381322957199</v>
      </c>
    </row>
    <row r="87" spans="1:12" ht="17" x14ac:dyDescent="0.2">
      <c r="A87" s="62" t="s">
        <v>96</v>
      </c>
      <c r="B87" s="63" t="s">
        <v>97</v>
      </c>
      <c r="C87" s="70">
        <f>[1]main!W124</f>
        <v>9074</v>
      </c>
      <c r="D87" s="70">
        <f>[1]main!X124</f>
        <v>9233.7000000000007</v>
      </c>
      <c r="E87" s="71">
        <f>[1]main!Y124</f>
        <v>9001.7000000000007</v>
      </c>
      <c r="F87" s="70">
        <f>[1]main!Z124</f>
        <v>8863.5</v>
      </c>
      <c r="G87" s="70">
        <f>[1]main!AA124</f>
        <v>138.19999999999999</v>
      </c>
      <c r="H87" s="70">
        <f>[1]main!AB124</f>
        <v>-232</v>
      </c>
      <c r="I87" s="70">
        <f>[1]main!AC124</f>
        <v>97.487464396720711</v>
      </c>
      <c r="J87" s="22">
        <f>[1]main!AD124</f>
        <v>8269.1</v>
      </c>
      <c r="K87" s="22">
        <f>[1]main!AE124</f>
        <v>732.60000000000036</v>
      </c>
      <c r="L87" s="22">
        <f>[1]main!AF124</f>
        <v>108.85948894075534</v>
      </c>
    </row>
    <row r="88" spans="1:12" x14ac:dyDescent="0.2">
      <c r="A88" s="65" t="s">
        <v>78</v>
      </c>
      <c r="B88" s="66" t="s">
        <v>79</v>
      </c>
      <c r="C88" s="67">
        <f>[1]main!W125</f>
        <v>6519.6</v>
      </c>
      <c r="D88" s="67">
        <f>[1]main!X125</f>
        <v>6790.2</v>
      </c>
      <c r="E88" s="67">
        <f>[1]main!Y125</f>
        <v>6778.2</v>
      </c>
      <c r="F88" s="67">
        <f>[1]main!Z125</f>
        <v>6749</v>
      </c>
      <c r="G88" s="67">
        <f>[1]main!AA125</f>
        <v>29.2</v>
      </c>
      <c r="H88" s="67">
        <f>[1]main!AB125</f>
        <v>-12</v>
      </c>
      <c r="I88" s="67">
        <f>[1]main!AC125</f>
        <v>99.823274719448619</v>
      </c>
      <c r="J88" s="30">
        <f>[1]main!AD125</f>
        <v>6274.6</v>
      </c>
      <c r="K88" s="30">
        <f>[1]main!AE125</f>
        <v>503.59999999999945</v>
      </c>
      <c r="L88" s="30">
        <f>[1]main!AF125</f>
        <v>108.02600962611162</v>
      </c>
    </row>
    <row r="89" spans="1:12" ht="17" x14ac:dyDescent="0.2">
      <c r="A89" s="62" t="s">
        <v>98</v>
      </c>
      <c r="B89" s="63" t="s">
        <v>99</v>
      </c>
      <c r="C89" s="70">
        <f>[1]main!W126</f>
        <v>6911.8</v>
      </c>
      <c r="D89" s="70">
        <f>[1]main!X126</f>
        <v>6853.3</v>
      </c>
      <c r="E89" s="70">
        <f>[1]main!Y126</f>
        <v>6653.7</v>
      </c>
      <c r="F89" s="70">
        <f>[1]main!Z126</f>
        <v>6635.4</v>
      </c>
      <c r="G89" s="70">
        <f>[1]main!AA126</f>
        <v>18.3</v>
      </c>
      <c r="H89" s="70">
        <f>[1]main!AB126</f>
        <v>-199.60000000000036</v>
      </c>
      <c r="I89" s="70">
        <f>[1]main!AC126</f>
        <v>97.08753447244392</v>
      </c>
      <c r="J89" s="22">
        <f>[1]main!AD126</f>
        <v>6651</v>
      </c>
      <c r="K89" s="22">
        <f>[1]main!AE126</f>
        <v>2.6999999999998181</v>
      </c>
      <c r="L89" s="22">
        <f>[1]main!AF126</f>
        <v>0</v>
      </c>
    </row>
    <row r="90" spans="1:12" x14ac:dyDescent="0.2">
      <c r="A90" s="65" t="s">
        <v>78</v>
      </c>
      <c r="B90" s="66" t="s">
        <v>79</v>
      </c>
      <c r="C90" s="67">
        <f>[1]main!W127</f>
        <v>275.2</v>
      </c>
      <c r="D90" s="67">
        <f>[1]main!X127</f>
        <v>281.10000000000002</v>
      </c>
      <c r="E90" s="67">
        <f>[1]main!Y127</f>
        <v>267.2</v>
      </c>
      <c r="F90" s="67">
        <f>[1]main!Z127</f>
        <v>267.2</v>
      </c>
      <c r="G90" s="67">
        <f>[1]main!AA127</f>
        <v>0</v>
      </c>
      <c r="H90" s="67">
        <f>[1]main!AB127</f>
        <v>-13.900000000000034</v>
      </c>
      <c r="I90" s="67">
        <f>[1]main!AC127</f>
        <v>95.055140519388104</v>
      </c>
      <c r="J90" s="30">
        <f>[1]main!AD127</f>
        <v>247.5</v>
      </c>
      <c r="K90" s="48">
        <f>[1]main!AE127</f>
        <v>19.699999999999989</v>
      </c>
      <c r="L90" s="22">
        <f>[1]main!AF127</f>
        <v>107.95959595959594</v>
      </c>
    </row>
    <row r="91" spans="1:12" x14ac:dyDescent="0.2">
      <c r="A91" s="65" t="s">
        <v>100</v>
      </c>
      <c r="B91" s="66" t="s">
        <v>101</v>
      </c>
      <c r="C91" s="67">
        <f>[1]main!W128</f>
        <v>6105.2</v>
      </c>
      <c r="D91" s="67">
        <f>[1]main!X128</f>
        <v>6023.5</v>
      </c>
      <c r="E91" s="67">
        <f>[1]main!Y128</f>
        <v>5941</v>
      </c>
      <c r="F91" s="67">
        <f>[1]main!Z128</f>
        <v>5941</v>
      </c>
      <c r="G91" s="67">
        <f>[1]main!AA128</f>
        <v>0</v>
      </c>
      <c r="H91" s="67">
        <f>[1]main!AB128</f>
        <v>-82.5</v>
      </c>
      <c r="I91" s="67">
        <f>[1]main!AC128</f>
        <v>98.630364406076197</v>
      </c>
      <c r="J91" s="30">
        <f>[1]main!AD128</f>
        <v>5016</v>
      </c>
      <c r="K91" s="30">
        <f>[1]main!AE128</f>
        <v>925</v>
      </c>
      <c r="L91" s="30">
        <f>[1]main!AF128</f>
        <v>118.44098883572568</v>
      </c>
    </row>
    <row r="92" spans="1:12" ht="18" x14ac:dyDescent="0.2">
      <c r="A92" s="11" t="s">
        <v>102</v>
      </c>
      <c r="B92" s="72" t="s">
        <v>103</v>
      </c>
      <c r="C92" s="13">
        <f>[1]main!W129</f>
        <v>-4155.5999999999985</v>
      </c>
      <c r="D92" s="13">
        <f>[1]main!X129</f>
        <v>-4024.1999999999971</v>
      </c>
      <c r="E92" s="13">
        <f>[1]main!Y129</f>
        <v>-1531.6999999999971</v>
      </c>
      <c r="F92" s="13">
        <f>[1]main!Z129</f>
        <v>-611.89999999999725</v>
      </c>
      <c r="G92" s="13">
        <f>[1]main!AA129</f>
        <v>-919.79999999999984</v>
      </c>
      <c r="H92" s="13">
        <f>[1]main!AB129</f>
        <v>2492.5</v>
      </c>
      <c r="I92" s="13">
        <f>[1]main!AC129</f>
        <v>38.062223547537357</v>
      </c>
      <c r="J92" s="14">
        <f>[1]main!AD129</f>
        <v>-3433.5999999999985</v>
      </c>
      <c r="K92" s="14">
        <f>[1]main!AE129</f>
        <v>1901.9000000000015</v>
      </c>
      <c r="L92" s="14">
        <f>[1]main!AF129</f>
        <v>44.609156570363403</v>
      </c>
    </row>
    <row r="93" spans="1:12" ht="17.25" customHeight="1" x14ac:dyDescent="0.2">
      <c r="A93" s="73" t="s">
        <v>104</v>
      </c>
      <c r="B93" s="74" t="s">
        <v>105</v>
      </c>
      <c r="C93" s="75">
        <f>[1]main!W130</f>
        <v>4155.5999999999985</v>
      </c>
      <c r="D93" s="75">
        <f>[1]main!X130</f>
        <v>4024.1999999999971</v>
      </c>
      <c r="E93" s="75">
        <f>[1]main!Y130</f>
        <v>1531.6999999999971</v>
      </c>
      <c r="F93" s="75">
        <f>[1]main!Z130</f>
        <v>611.89999999999725</v>
      </c>
      <c r="G93" s="75">
        <f>[1]main!AA130</f>
        <v>919.79999999999984</v>
      </c>
      <c r="H93" s="75">
        <f>[1]main!AB130</f>
        <v>-2492.5</v>
      </c>
      <c r="I93" s="75">
        <f>[1]main!AC130</f>
        <v>38.062223547537357</v>
      </c>
      <c r="J93" s="76">
        <f>[1]main!AD130</f>
        <v>3433.5999999999985</v>
      </c>
      <c r="K93" s="76">
        <f>[1]main!AE130</f>
        <v>-1901.9000000000015</v>
      </c>
      <c r="L93" s="76">
        <f>[1]main!AF130</f>
        <v>44.609156570363403</v>
      </c>
    </row>
    <row r="94" spans="1:12" ht="17" x14ac:dyDescent="0.2">
      <c r="A94" s="77" t="s">
        <v>106</v>
      </c>
      <c r="B94" s="72" t="s">
        <v>107</v>
      </c>
      <c r="C94" s="13">
        <f>[1]main!W131</f>
        <v>-1495.2999999999997</v>
      </c>
      <c r="D94" s="13">
        <f>[1]main!X131</f>
        <v>-299.30000000000007</v>
      </c>
      <c r="E94" s="13">
        <f>[1]main!Y131</f>
        <v>-249.99999999999989</v>
      </c>
      <c r="F94" s="13">
        <f>[1]main!Z131</f>
        <v>462.60000000000008</v>
      </c>
      <c r="G94" s="13">
        <f>[1]main!AA131</f>
        <v>-712.59999999999991</v>
      </c>
      <c r="H94" s="13">
        <f>[1]main!AB131</f>
        <v>49.300000000000182</v>
      </c>
      <c r="I94" s="13">
        <f>[1]main!AC131</f>
        <v>83.528232542599341</v>
      </c>
      <c r="J94" s="14">
        <f>[1]main!AD131</f>
        <v>36.300000000000033</v>
      </c>
      <c r="K94" s="14">
        <f>[1]main!AE131</f>
        <v>-286.2999999999999</v>
      </c>
      <c r="L94" s="14" t="str">
        <f>[1]main!AF131</f>
        <v>&lt;0</v>
      </c>
    </row>
    <row r="95" spans="1:12" x14ac:dyDescent="0.2">
      <c r="A95" s="78" t="s">
        <v>108</v>
      </c>
      <c r="B95" s="79" t="s">
        <v>109</v>
      </c>
      <c r="C95" s="80">
        <f>[1]main!W132</f>
        <v>920</v>
      </c>
      <c r="D95" s="80">
        <f>[1]main!X132</f>
        <v>762.5</v>
      </c>
      <c r="E95" s="80">
        <f>[1]main!Y132</f>
        <v>363.2</v>
      </c>
      <c r="F95" s="80">
        <f>[1]main!Z132</f>
        <v>363.2</v>
      </c>
      <c r="G95" s="80">
        <f>[1]main!AA132</f>
        <v>0</v>
      </c>
      <c r="H95" s="80">
        <f>[1]main!AB132</f>
        <v>-399.3</v>
      </c>
      <c r="I95" s="80">
        <f>[1]main!AC132</f>
        <v>47.632786885245899</v>
      </c>
      <c r="J95" s="69">
        <f>[1]main!AD132</f>
        <v>384.09999999999997</v>
      </c>
      <c r="K95" s="69">
        <f>[1]main!AE132</f>
        <v>-20.899999999999977</v>
      </c>
      <c r="L95" s="69">
        <f>[1]main!AF132</f>
        <v>94.558708669617303</v>
      </c>
    </row>
    <row r="96" spans="1:12" ht="30" hidden="1" x14ac:dyDescent="0.2">
      <c r="A96" s="53" t="s">
        <v>110</v>
      </c>
      <c r="B96" s="81" t="s">
        <v>111</v>
      </c>
      <c r="C96" s="81"/>
      <c r="D96" s="21">
        <f>[1]main!X133</f>
        <v>0</v>
      </c>
      <c r="E96" s="21">
        <f>[1]main!Y133</f>
        <v>0</v>
      </c>
      <c r="F96" s="21">
        <f>[1]main!Z133</f>
        <v>0</v>
      </c>
      <c r="G96" s="21">
        <f>[1]main!AA133</f>
        <v>0</v>
      </c>
      <c r="H96" s="21">
        <f>[1]main!AB133</f>
        <v>0</v>
      </c>
      <c r="I96" s="21" t="str">
        <f>[1]main!AC133</f>
        <v xml:space="preserve"> </v>
      </c>
      <c r="J96" s="22">
        <f>[1]main!AD133</f>
        <v>0</v>
      </c>
      <c r="K96" s="22">
        <f>[1]main!AE133</f>
        <v>0</v>
      </c>
      <c r="L96" s="22" t="str">
        <f>[1]main!AF133</f>
        <v xml:space="preserve"> </v>
      </c>
    </row>
    <row r="97" spans="1:12" hidden="1" x14ac:dyDescent="0.2">
      <c r="A97" s="53" t="s">
        <v>112</v>
      </c>
      <c r="B97" s="81" t="s">
        <v>113</v>
      </c>
      <c r="C97" s="81"/>
      <c r="D97" s="21">
        <f>[1]main!X134</f>
        <v>0</v>
      </c>
      <c r="E97" s="21">
        <f>[1]main!Y134</f>
        <v>0</v>
      </c>
      <c r="F97" s="21">
        <f>[1]main!Z134</f>
        <v>0</v>
      </c>
      <c r="G97" s="21">
        <f>[1]main!AA134</f>
        <v>0</v>
      </c>
      <c r="H97" s="21">
        <f>[1]main!AB134</f>
        <v>0</v>
      </c>
      <c r="I97" s="21" t="str">
        <f>[1]main!AC134</f>
        <v xml:space="preserve"> </v>
      </c>
      <c r="J97" s="22">
        <f>[1]main!AD134</f>
        <v>0</v>
      </c>
      <c r="K97" s="22">
        <f>[1]main!AE134</f>
        <v>0</v>
      </c>
      <c r="L97" s="22" t="str">
        <f>[1]main!AF134</f>
        <v xml:space="preserve"> </v>
      </c>
    </row>
    <row r="98" spans="1:12" ht="30" x14ac:dyDescent="0.2">
      <c r="A98" s="53" t="s">
        <v>114</v>
      </c>
      <c r="B98" s="81" t="s">
        <v>115</v>
      </c>
      <c r="C98" s="21">
        <f>[1]main!W135</f>
        <v>220</v>
      </c>
      <c r="D98" s="21">
        <f>[1]main!X135</f>
        <v>62.5</v>
      </c>
      <c r="E98" s="21">
        <f>[1]main!Y135</f>
        <v>152.6</v>
      </c>
      <c r="F98" s="21">
        <f>[1]main!Z135</f>
        <v>152.6</v>
      </c>
      <c r="G98" s="21">
        <f>[1]main!AA135</f>
        <v>0</v>
      </c>
      <c r="H98" s="21">
        <f>[1]main!AB135</f>
        <v>90.1</v>
      </c>
      <c r="I98" s="21" t="str">
        <f>[1]main!AC135</f>
        <v>&gt;200</v>
      </c>
      <c r="J98" s="22">
        <f>[1]main!AD135</f>
        <v>300.39999999999998</v>
      </c>
      <c r="K98" s="22">
        <f>[1]main!AE135</f>
        <v>-147.79999999999998</v>
      </c>
      <c r="L98" s="22">
        <f>[1]main!AF135</f>
        <v>50.798934753661783</v>
      </c>
    </row>
    <row r="99" spans="1:12" x14ac:dyDescent="0.2">
      <c r="A99" s="53" t="s">
        <v>116</v>
      </c>
      <c r="B99" s="81" t="s">
        <v>117</v>
      </c>
      <c r="C99" s="21">
        <f>[1]main!W136</f>
        <v>700</v>
      </c>
      <c r="D99" s="21">
        <f>[1]main!X136</f>
        <v>700</v>
      </c>
      <c r="E99" s="21">
        <f>[1]main!Y136</f>
        <v>210.6</v>
      </c>
      <c r="F99" s="21">
        <f>[1]main!Z136</f>
        <v>210.6</v>
      </c>
      <c r="G99" s="21">
        <f>[1]main!AA136</f>
        <v>0</v>
      </c>
      <c r="H99" s="21">
        <f>[1]main!AB136</f>
        <v>-489.4</v>
      </c>
      <c r="I99" s="21">
        <f>[1]main!AC136</f>
        <v>30.085714285714282</v>
      </c>
      <c r="J99" s="22">
        <f>[1]main!AD136</f>
        <v>83.7</v>
      </c>
      <c r="K99" s="22">
        <f>[1]main!AE136</f>
        <v>126.89999999999999</v>
      </c>
      <c r="L99" s="22" t="str">
        <f>[1]main!AF136</f>
        <v>&gt;200</v>
      </c>
    </row>
    <row r="100" spans="1:12" x14ac:dyDescent="0.2">
      <c r="A100" s="82" t="s">
        <v>118</v>
      </c>
      <c r="B100" s="79" t="s">
        <v>119</v>
      </c>
      <c r="C100" s="80">
        <f>[1]main!W137</f>
        <v>0</v>
      </c>
      <c r="D100" s="80">
        <f>[1]main!X137</f>
        <v>0</v>
      </c>
      <c r="E100" s="83">
        <f>[1]main!Y137</f>
        <v>-99.299999999999955</v>
      </c>
      <c r="F100" s="80">
        <f>[1]main!Z137</f>
        <v>-66.699999999999989</v>
      </c>
      <c r="G100" s="80">
        <f>[1]main!AA137</f>
        <v>-32.599999999999966</v>
      </c>
      <c r="H100" s="80">
        <f>[1]main!AB137</f>
        <v>-99.299999999999955</v>
      </c>
      <c r="I100" s="80" t="str">
        <f>[1]main!AC137</f>
        <v xml:space="preserve"> </v>
      </c>
      <c r="J100" s="69">
        <f>[1]main!AD137</f>
        <v>-72.199999999999932</v>
      </c>
      <c r="K100" s="69">
        <f>[1]main!AE137</f>
        <v>-27.100000000000023</v>
      </c>
      <c r="L100" s="69">
        <f>[1]main!AF137</f>
        <v>137.53462603878123</v>
      </c>
    </row>
    <row r="101" spans="1:12" x14ac:dyDescent="0.2">
      <c r="A101" s="53" t="s">
        <v>120</v>
      </c>
      <c r="B101" s="81" t="s">
        <v>121</v>
      </c>
      <c r="C101" s="21">
        <f>[1]main!W138</f>
        <v>0</v>
      </c>
      <c r="D101" s="21">
        <f>[1]main!X138</f>
        <v>0</v>
      </c>
      <c r="E101" s="84">
        <f>[1]main!Y138</f>
        <v>658.5</v>
      </c>
      <c r="F101" s="21">
        <f>[1]main!Z138</f>
        <v>306.2</v>
      </c>
      <c r="G101" s="21">
        <f>[1]main!AA138</f>
        <v>352.3</v>
      </c>
      <c r="H101" s="21">
        <f>[1]main!AB138</f>
        <v>658.5</v>
      </c>
      <c r="I101" s="21" t="str">
        <f>[1]main!AC138</f>
        <v xml:space="preserve"> </v>
      </c>
      <c r="J101" s="22">
        <f>[1]main!AD138</f>
        <v>485.1</v>
      </c>
      <c r="K101" s="22">
        <f>[1]main!AE138</f>
        <v>173.39999999999998</v>
      </c>
      <c r="L101" s="22">
        <f>[1]main!AF138</f>
        <v>135.7452071737786</v>
      </c>
    </row>
    <row r="102" spans="1:12" x14ac:dyDescent="0.2">
      <c r="A102" s="53" t="s">
        <v>122</v>
      </c>
      <c r="B102" s="81" t="s">
        <v>123</v>
      </c>
      <c r="C102" s="21">
        <f>[1]main!W139</f>
        <v>0</v>
      </c>
      <c r="D102" s="21">
        <f>[1]main!X139</f>
        <v>0</v>
      </c>
      <c r="E102" s="84">
        <f>[1]main!Y139</f>
        <v>-757.8</v>
      </c>
      <c r="F102" s="21">
        <f>[1]main!Z139</f>
        <v>-372.9</v>
      </c>
      <c r="G102" s="21">
        <f>[1]main!AA139</f>
        <v>-384.9</v>
      </c>
      <c r="H102" s="21">
        <f>[1]main!AB139</f>
        <v>-757.8</v>
      </c>
      <c r="I102" s="21" t="str">
        <f>[1]main!AC139</f>
        <v xml:space="preserve"> </v>
      </c>
      <c r="J102" s="22">
        <f>[1]main!AD139</f>
        <v>-557.29999999999995</v>
      </c>
      <c r="K102" s="22">
        <f>[1]main!AE139</f>
        <v>-200.5</v>
      </c>
      <c r="L102" s="22">
        <f>[1]main!AF139</f>
        <v>135.97703211914589</v>
      </c>
    </row>
    <row r="103" spans="1:12" ht="17" hidden="1" x14ac:dyDescent="0.2">
      <c r="A103" s="85" t="s">
        <v>124</v>
      </c>
      <c r="B103" s="86" t="s">
        <v>125</v>
      </c>
      <c r="C103" s="86"/>
      <c r="D103" s="80">
        <f>[1]main!X140</f>
        <v>0</v>
      </c>
      <c r="E103" s="84">
        <f>[1]main!Y140</f>
        <v>0</v>
      </c>
      <c r="F103" s="80">
        <f>[1]main!Z140</f>
        <v>0</v>
      </c>
      <c r="G103" s="80">
        <f>[1]main!AA140</f>
        <v>0</v>
      </c>
      <c r="H103" s="80">
        <f>[1]main!AB140</f>
        <v>0</v>
      </c>
      <c r="I103" s="80" t="str">
        <f>[1]main!AC140</f>
        <v xml:space="preserve"> </v>
      </c>
      <c r="J103" s="69">
        <f>[1]main!AD140</f>
        <v>0</v>
      </c>
      <c r="K103" s="69">
        <f>[1]main!AE140</f>
        <v>0</v>
      </c>
      <c r="L103" s="69" t="str">
        <f>[1]main!AF140</f>
        <v xml:space="preserve"> </v>
      </c>
    </row>
    <row r="104" spans="1:12" hidden="1" x14ac:dyDescent="0.2">
      <c r="A104" s="87" t="s">
        <v>126</v>
      </c>
      <c r="B104" s="81" t="s">
        <v>127</v>
      </c>
      <c r="C104" s="81"/>
      <c r="D104" s="21">
        <f>[1]main!X141</f>
        <v>0</v>
      </c>
      <c r="E104" s="84">
        <f>[1]main!Y141</f>
        <v>0</v>
      </c>
      <c r="F104" s="21">
        <f>[1]main!Z141</f>
        <v>0</v>
      </c>
      <c r="G104" s="21">
        <f>[1]main!AA141</f>
        <v>0</v>
      </c>
      <c r="H104" s="21">
        <f>[1]main!AB141</f>
        <v>0</v>
      </c>
      <c r="I104" s="21" t="str">
        <f>[1]main!AC141</f>
        <v xml:space="preserve"> </v>
      </c>
      <c r="J104" s="69">
        <f>[1]main!AD141</f>
        <v>0</v>
      </c>
      <c r="K104" s="69">
        <f>[1]main!AE141</f>
        <v>0</v>
      </c>
      <c r="L104" s="69" t="str">
        <f>[1]main!AF141</f>
        <v xml:space="preserve"> </v>
      </c>
    </row>
    <row r="105" spans="1:12" hidden="1" x14ac:dyDescent="0.2">
      <c r="A105" s="87" t="s">
        <v>128</v>
      </c>
      <c r="B105" s="81" t="s">
        <v>129</v>
      </c>
      <c r="C105" s="81"/>
      <c r="D105" s="21">
        <f>[1]main!X142</f>
        <v>0</v>
      </c>
      <c r="E105" s="84">
        <f>[1]main!Y142</f>
        <v>0</v>
      </c>
      <c r="F105" s="21">
        <f>[1]main!Z142</f>
        <v>0</v>
      </c>
      <c r="G105" s="21">
        <f>[1]main!AA142</f>
        <v>0</v>
      </c>
      <c r="H105" s="21">
        <f>[1]main!AB142</f>
        <v>0</v>
      </c>
      <c r="I105" s="21" t="str">
        <f>[1]main!AC142</f>
        <v xml:space="preserve"> </v>
      </c>
      <c r="J105" s="69">
        <f>[1]main!AD142</f>
        <v>0</v>
      </c>
      <c r="K105" s="69">
        <f>[1]main!AE142</f>
        <v>0</v>
      </c>
      <c r="L105" s="69" t="str">
        <f>[1]main!AF142</f>
        <v xml:space="preserve"> </v>
      </c>
    </row>
    <row r="106" spans="1:12" ht="17" x14ac:dyDescent="0.2">
      <c r="A106" s="85" t="s">
        <v>130</v>
      </c>
      <c r="B106" s="86" t="s">
        <v>131</v>
      </c>
      <c r="C106" s="80">
        <f>[1]main!W143</f>
        <v>0</v>
      </c>
      <c r="D106" s="80">
        <f>[1]main!X143</f>
        <v>0</v>
      </c>
      <c r="E106" s="84"/>
      <c r="F106" s="80">
        <f>[1]main!Z143</f>
        <v>0</v>
      </c>
      <c r="G106" s="80">
        <f>[1]main!AA143</f>
        <v>0</v>
      </c>
      <c r="H106" s="80">
        <f>[1]main!AB143</f>
        <v>0</v>
      </c>
      <c r="I106" s="80" t="str">
        <f>[1]main!AC143</f>
        <v xml:space="preserve"> </v>
      </c>
      <c r="J106" s="69">
        <f>[1]main!AD143</f>
        <v>0</v>
      </c>
      <c r="K106" s="69">
        <f>[1]main!AE143</f>
        <v>0</v>
      </c>
      <c r="L106" s="69" t="str">
        <f>[1]main!AF143</f>
        <v xml:space="preserve"> </v>
      </c>
    </row>
    <row r="107" spans="1:12" hidden="1" x14ac:dyDescent="0.2">
      <c r="A107" s="53" t="s">
        <v>132</v>
      </c>
      <c r="B107" s="81" t="s">
        <v>133</v>
      </c>
      <c r="C107" s="81"/>
      <c r="D107" s="21">
        <f>[1]main!X144</f>
        <v>0</v>
      </c>
      <c r="E107" s="84">
        <f>[1]main!Y144</f>
        <v>0</v>
      </c>
      <c r="F107" s="21">
        <f>[1]main!Z144</f>
        <v>0</v>
      </c>
      <c r="G107" s="21">
        <f>[1]main!AA144</f>
        <v>0</v>
      </c>
      <c r="H107" s="21">
        <f>[1]main!AB144</f>
        <v>0</v>
      </c>
      <c r="I107" s="21" t="str">
        <f>[1]main!AC144</f>
        <v xml:space="preserve"> </v>
      </c>
      <c r="J107" s="69">
        <f>[1]main!AD144</f>
        <v>0</v>
      </c>
      <c r="K107" s="69">
        <f>[1]main!AE144</f>
        <v>0</v>
      </c>
      <c r="L107" s="69" t="str">
        <f>[1]main!AF144</f>
        <v xml:space="preserve"> </v>
      </c>
    </row>
    <row r="108" spans="1:12" x14ac:dyDescent="0.2">
      <c r="A108" s="53" t="s">
        <v>134</v>
      </c>
      <c r="B108" s="81" t="s">
        <v>135</v>
      </c>
      <c r="C108" s="21">
        <f>[1]main!W145</f>
        <v>0</v>
      </c>
      <c r="D108" s="21">
        <f>[1]main!X145</f>
        <v>0</v>
      </c>
      <c r="E108" s="84">
        <f>[1]main!Y145</f>
        <v>0</v>
      </c>
      <c r="F108" s="21">
        <f>[1]main!Z145</f>
        <v>0</v>
      </c>
      <c r="G108" s="21">
        <f>[1]main!AA145</f>
        <v>0</v>
      </c>
      <c r="H108" s="21">
        <f>[1]main!AB145</f>
        <v>0</v>
      </c>
      <c r="I108" s="21" t="str">
        <f>[1]main!AC145</f>
        <v xml:space="preserve"> </v>
      </c>
      <c r="J108" s="22">
        <f>[1]main!AD145</f>
        <v>0</v>
      </c>
      <c r="K108" s="22">
        <f>[1]main!AE145</f>
        <v>0</v>
      </c>
      <c r="L108" s="69" t="str">
        <f>[1]main!AF145</f>
        <v xml:space="preserve"> </v>
      </c>
    </row>
    <row r="109" spans="1:12" ht="30" hidden="1" x14ac:dyDescent="0.2">
      <c r="A109" s="53" t="s">
        <v>136</v>
      </c>
      <c r="B109" s="81" t="s">
        <v>137</v>
      </c>
      <c r="C109" s="81"/>
      <c r="D109" s="21">
        <f>[1]main!X148</f>
        <v>0</v>
      </c>
      <c r="E109" s="84">
        <f>[1]main!Y146</f>
        <v>-1405</v>
      </c>
      <c r="F109" s="21">
        <f>[1]main!Z148</f>
        <v>0</v>
      </c>
      <c r="G109" s="21">
        <f>[1]main!AA148</f>
        <v>0</v>
      </c>
      <c r="H109" s="21">
        <f>[1]main!AB148</f>
        <v>0</v>
      </c>
      <c r="I109" s="21" t="str">
        <f>[1]main!AC148</f>
        <v xml:space="preserve"> </v>
      </c>
      <c r="J109" s="22">
        <f>[1]main!AD146</f>
        <v>-1845</v>
      </c>
      <c r="K109" s="22">
        <f>[1]main!AE146</f>
        <v>440</v>
      </c>
      <c r="L109" s="69">
        <f>[1]main!AF146</f>
        <v>76.151761517615185</v>
      </c>
    </row>
    <row r="110" spans="1:12" ht="30" hidden="1" x14ac:dyDescent="0.2">
      <c r="A110" s="53" t="s">
        <v>138</v>
      </c>
      <c r="B110" s="88" t="s">
        <v>139</v>
      </c>
      <c r="C110" s="88"/>
      <c r="D110" s="21">
        <f>[1]main!X149</f>
        <v>0</v>
      </c>
      <c r="E110" s="84">
        <f>[1]main!Y147</f>
        <v>1405</v>
      </c>
      <c r="F110" s="21">
        <f>[1]main!Z149</f>
        <v>0</v>
      </c>
      <c r="G110" s="21">
        <f>[1]main!AA149</f>
        <v>0</v>
      </c>
      <c r="H110" s="21">
        <f>[1]main!AB149</f>
        <v>0</v>
      </c>
      <c r="I110" s="21" t="str">
        <f>[1]main!AC149</f>
        <v xml:space="preserve"> </v>
      </c>
      <c r="J110" s="22">
        <f>[1]main!AD147</f>
        <v>1845</v>
      </c>
      <c r="K110" s="22">
        <f>[1]main!AE147</f>
        <v>-440</v>
      </c>
      <c r="L110" s="69">
        <f>[1]main!AF147</f>
        <v>76.151761517615185</v>
      </c>
    </row>
    <row r="111" spans="1:12" ht="15" customHeight="1" x14ac:dyDescent="0.2">
      <c r="A111" s="53" t="s">
        <v>140</v>
      </c>
      <c r="B111" s="88" t="s">
        <v>141</v>
      </c>
      <c r="C111" s="88"/>
      <c r="D111" s="21"/>
      <c r="E111" s="84">
        <f>[1]main!Y146</f>
        <v>-1405</v>
      </c>
      <c r="F111" s="21"/>
      <c r="G111" s="21"/>
      <c r="H111" s="21"/>
      <c r="I111" s="21"/>
      <c r="J111" s="22">
        <f>[1]main!AD146</f>
        <v>-1845</v>
      </c>
      <c r="K111" s="22">
        <f>[1]main!AE146</f>
        <v>440</v>
      </c>
      <c r="L111" s="22">
        <f>[1]main!AF146</f>
        <v>76.151761517615185</v>
      </c>
    </row>
    <row r="112" spans="1:12" ht="27" customHeight="1" x14ac:dyDescent="0.2">
      <c r="A112" s="53" t="s">
        <v>142</v>
      </c>
      <c r="B112" s="88" t="s">
        <v>143</v>
      </c>
      <c r="C112" s="88"/>
      <c r="D112" s="21"/>
      <c r="E112" s="84">
        <f>[1]main!Y147</f>
        <v>1405</v>
      </c>
      <c r="F112" s="21"/>
      <c r="G112" s="21"/>
      <c r="H112" s="21"/>
      <c r="I112" s="21"/>
      <c r="J112" s="22">
        <f>[1]main!AD147</f>
        <v>1845</v>
      </c>
      <c r="K112" s="22">
        <f>[1]main!AE147</f>
        <v>-440</v>
      </c>
      <c r="L112" s="22">
        <f>[1]main!AF147</f>
        <v>76.151761517615185</v>
      </c>
    </row>
    <row r="113" spans="1:12" ht="23.25" customHeight="1" x14ac:dyDescent="0.2">
      <c r="A113" s="89" t="s">
        <v>144</v>
      </c>
      <c r="B113" s="86" t="s">
        <v>145</v>
      </c>
      <c r="C113" s="86"/>
      <c r="D113" s="80">
        <f>[1]main!X150</f>
        <v>0</v>
      </c>
      <c r="E113" s="80">
        <f>[1]main!Y150</f>
        <v>0</v>
      </c>
      <c r="F113" s="80">
        <f>[1]main!Z150</f>
        <v>0</v>
      </c>
      <c r="G113" s="80">
        <f>[1]main!AA150</f>
        <v>0</v>
      </c>
      <c r="H113" s="80">
        <f>[1]main!AB150</f>
        <v>0</v>
      </c>
      <c r="I113" s="80" t="str">
        <f>[1]main!AC150</f>
        <v xml:space="preserve"> </v>
      </c>
      <c r="J113" s="69">
        <f>[1]main!AD150</f>
        <v>0</v>
      </c>
      <c r="K113" s="69">
        <f>[1]main!AE150</f>
        <v>0</v>
      </c>
      <c r="L113" s="69" t="str">
        <f>[1]main!AF150</f>
        <v xml:space="preserve"> </v>
      </c>
    </row>
    <row r="114" spans="1:12" x14ac:dyDescent="0.2">
      <c r="A114" s="53" t="s">
        <v>146</v>
      </c>
      <c r="B114" s="81" t="s">
        <v>147</v>
      </c>
      <c r="C114" s="81"/>
      <c r="D114" s="21">
        <f>[1]main!X151</f>
        <v>0</v>
      </c>
      <c r="E114" s="21">
        <f>[1]main!Y151</f>
        <v>0</v>
      </c>
      <c r="F114" s="21">
        <f>[1]main!Z151</f>
        <v>0</v>
      </c>
      <c r="G114" s="21">
        <f>[1]main!AA151</f>
        <v>0</v>
      </c>
      <c r="H114" s="21">
        <f>[1]main!AB151</f>
        <v>0</v>
      </c>
      <c r="I114" s="21" t="str">
        <f>[1]main!AC151</f>
        <v xml:space="preserve"> </v>
      </c>
      <c r="J114" s="22">
        <f>[1]main!AD151</f>
        <v>0</v>
      </c>
      <c r="K114" s="22">
        <f>[1]main!AE151</f>
        <v>0</v>
      </c>
      <c r="L114" s="22" t="str">
        <f>[1]main!AF151</f>
        <v xml:space="preserve"> </v>
      </c>
    </row>
    <row r="115" spans="1:12" x14ac:dyDescent="0.2">
      <c r="A115" s="53" t="s">
        <v>148</v>
      </c>
      <c r="B115" s="81" t="s">
        <v>149</v>
      </c>
      <c r="C115" s="81"/>
      <c r="D115" s="21">
        <f>[1]main!X152</f>
        <v>0</v>
      </c>
      <c r="E115" s="21">
        <f>[1]main!Y152</f>
        <v>0</v>
      </c>
      <c r="F115" s="21">
        <f>[1]main!Z152</f>
        <v>0</v>
      </c>
      <c r="G115" s="21">
        <f>[1]main!AA152</f>
        <v>0</v>
      </c>
      <c r="H115" s="21">
        <f>[1]main!AB152</f>
        <v>0</v>
      </c>
      <c r="I115" s="21" t="str">
        <f>[1]main!AC152</f>
        <v xml:space="preserve"> </v>
      </c>
      <c r="J115" s="22">
        <f>[1]main!AD152</f>
        <v>0</v>
      </c>
      <c r="K115" s="22">
        <f>[1]main!AE152</f>
        <v>0</v>
      </c>
      <c r="L115" s="22" t="str">
        <f>[1]main!AF152</f>
        <v xml:space="preserve"> </v>
      </c>
    </row>
    <row r="116" spans="1:12" ht="17" x14ac:dyDescent="0.2">
      <c r="A116" s="90" t="s">
        <v>150</v>
      </c>
      <c r="B116" s="91" t="s">
        <v>151</v>
      </c>
      <c r="C116" s="92">
        <f>[1]main!W153</f>
        <v>51.5</v>
      </c>
      <c r="D116" s="92">
        <f>[1]main!X153</f>
        <v>40.799999999999997</v>
      </c>
      <c r="E116" s="92">
        <f>[1]main!Y153</f>
        <v>37.5</v>
      </c>
      <c r="F116" s="92">
        <f>[1]main!Z153</f>
        <v>37.5</v>
      </c>
      <c r="G116" s="92">
        <f>[1]main!AA153</f>
        <v>0</v>
      </c>
      <c r="H116" s="92">
        <f>[1]main!AB153</f>
        <v>-3.2999999999999972</v>
      </c>
      <c r="I116" s="92">
        <f>[1]main!AC153</f>
        <v>91.911764705882362</v>
      </c>
      <c r="J116" s="93">
        <f>[1]main!AD153</f>
        <v>33.5</v>
      </c>
      <c r="K116" s="93">
        <f>[1]main!AE153</f>
        <v>4</v>
      </c>
      <c r="L116" s="93">
        <f>[1]main!AF153</f>
        <v>111.94029850746267</v>
      </c>
    </row>
    <row r="117" spans="1:12" ht="30.75" customHeight="1" x14ac:dyDescent="0.2">
      <c r="A117" s="94" t="s">
        <v>152</v>
      </c>
      <c r="B117" s="95" t="s">
        <v>153</v>
      </c>
      <c r="C117" s="96">
        <f>[1]main!W154</f>
        <v>51.5</v>
      </c>
      <c r="D117" s="96">
        <f>[1]main!X154</f>
        <v>40.799999999999997</v>
      </c>
      <c r="E117" s="96">
        <f>[1]main!Y154</f>
        <v>37.5</v>
      </c>
      <c r="F117" s="96">
        <f>[1]main!Z154</f>
        <v>37.5</v>
      </c>
      <c r="G117" s="96">
        <f>[1]main!AA154</f>
        <v>0</v>
      </c>
      <c r="H117" s="96">
        <f>[1]main!AB154</f>
        <v>-3.2999999999999972</v>
      </c>
      <c r="I117" s="96">
        <f>[1]main!AC154</f>
        <v>91.911764705882362</v>
      </c>
      <c r="J117" s="97">
        <f>[1]main!AD154</f>
        <v>33.5</v>
      </c>
      <c r="K117" s="97">
        <f>[1]main!AE154</f>
        <v>4</v>
      </c>
      <c r="L117" s="97">
        <f>[1]main!AF154</f>
        <v>111.94029850746267</v>
      </c>
    </row>
    <row r="118" spans="1:12" ht="30" hidden="1" x14ac:dyDescent="0.2">
      <c r="A118" s="53" t="s">
        <v>154</v>
      </c>
      <c r="B118" s="81" t="s">
        <v>155</v>
      </c>
      <c r="C118" s="81"/>
      <c r="D118" s="21">
        <f>[1]main!X155</f>
        <v>0</v>
      </c>
      <c r="E118" s="21">
        <f>[1]main!Y155</f>
        <v>0</v>
      </c>
      <c r="F118" s="21">
        <f>[1]main!Z155</f>
        <v>0</v>
      </c>
      <c r="G118" s="21">
        <f>[1]main!AA155</f>
        <v>0</v>
      </c>
      <c r="H118" s="21">
        <f>[1]main!AB155</f>
        <v>0</v>
      </c>
      <c r="I118" s="21" t="str">
        <f>[1]main!AC155</f>
        <v xml:space="preserve"> </v>
      </c>
      <c r="J118" s="22">
        <f>[1]main!AD155</f>
        <v>0</v>
      </c>
      <c r="K118" s="22">
        <f>[1]main!AE155</f>
        <v>0</v>
      </c>
      <c r="L118" s="22" t="str">
        <f>[1]main!AF155</f>
        <v xml:space="preserve"> </v>
      </c>
    </row>
    <row r="119" spans="1:12" ht="30" hidden="1" x14ac:dyDescent="0.2">
      <c r="A119" s="53" t="s">
        <v>156</v>
      </c>
      <c r="B119" s="81" t="s">
        <v>157</v>
      </c>
      <c r="C119" s="81"/>
      <c r="D119" s="21">
        <f>[1]main!X156</f>
        <v>0</v>
      </c>
      <c r="E119" s="21">
        <f>[1]main!Y156</f>
        <v>0</v>
      </c>
      <c r="F119" s="21">
        <f>[1]main!Z156</f>
        <v>0</v>
      </c>
      <c r="G119" s="21">
        <f>[1]main!AA156</f>
        <v>0</v>
      </c>
      <c r="H119" s="21">
        <f>[1]main!AB156</f>
        <v>0</v>
      </c>
      <c r="I119" s="21" t="str">
        <f>[1]main!AC156</f>
        <v xml:space="preserve"> </v>
      </c>
      <c r="J119" s="22">
        <f>[1]main!AD156</f>
        <v>0</v>
      </c>
      <c r="K119" s="22">
        <f>[1]main!AE156</f>
        <v>0</v>
      </c>
      <c r="L119" s="22" t="str">
        <f>[1]main!AF156</f>
        <v xml:space="preserve"> </v>
      </c>
    </row>
    <row r="120" spans="1:12" ht="34" x14ac:dyDescent="0.2">
      <c r="A120" s="89" t="s">
        <v>158</v>
      </c>
      <c r="B120" s="79" t="s">
        <v>159</v>
      </c>
      <c r="C120" s="80">
        <f>[1]main!W157</f>
        <v>-2467.8999999999996</v>
      </c>
      <c r="D120" s="80">
        <f>[1]main!X157</f>
        <v>-1116.5</v>
      </c>
      <c r="E120" s="83">
        <f>[1]main!Y157</f>
        <v>-564.59999999999991</v>
      </c>
      <c r="F120" s="80">
        <f>[1]main!Z157</f>
        <v>115.40000000000009</v>
      </c>
      <c r="G120" s="80">
        <f>[1]main!AA157</f>
        <v>-680</v>
      </c>
      <c r="H120" s="80">
        <f>[1]main!AB157</f>
        <v>551.90000000000009</v>
      </c>
      <c r="I120" s="80">
        <f>[1]main!AC157</f>
        <v>50.568741603224353</v>
      </c>
      <c r="J120" s="69">
        <f>[1]main!AD157</f>
        <v>-331.5</v>
      </c>
      <c r="K120" s="69">
        <f>[1]main!AE157</f>
        <v>-233.09999999999991</v>
      </c>
      <c r="L120" s="69">
        <f>[1]main!AF157</f>
        <v>170.31674208144793</v>
      </c>
    </row>
    <row r="121" spans="1:12" x14ac:dyDescent="0.2">
      <c r="A121" s="53" t="s">
        <v>160</v>
      </c>
      <c r="B121" s="81" t="s">
        <v>161</v>
      </c>
      <c r="C121" s="21">
        <f>[1]main!W158</f>
        <v>-1386.3</v>
      </c>
      <c r="D121" s="21">
        <f>[1]main!X158</f>
        <v>-598</v>
      </c>
      <c r="E121" s="84">
        <f>[1]main!Y158</f>
        <v>-284.7</v>
      </c>
      <c r="F121" s="21">
        <f>[1]main!Z158</f>
        <v>44.699999999999989</v>
      </c>
      <c r="G121" s="21">
        <f>[1]main!AA158</f>
        <v>-329.4</v>
      </c>
      <c r="H121" s="21">
        <f>[1]main!AB158</f>
        <v>313.3</v>
      </c>
      <c r="I121" s="21">
        <f>[1]main!AC158</f>
        <v>47.608695652173907</v>
      </c>
      <c r="J121" s="22">
        <f>[1]main!AD158</f>
        <v>-291.2</v>
      </c>
      <c r="K121" s="22">
        <f>[1]main!AE158</f>
        <v>6.5</v>
      </c>
      <c r="L121" s="22">
        <f>[1]main!AF158</f>
        <v>97.767857142857139</v>
      </c>
    </row>
    <row r="122" spans="1:12" x14ac:dyDescent="0.2">
      <c r="A122" s="53" t="s">
        <v>162</v>
      </c>
      <c r="B122" s="81" t="s">
        <v>163</v>
      </c>
      <c r="C122" s="21">
        <f>[1]main!W159</f>
        <v>-1081.5999999999999</v>
      </c>
      <c r="D122" s="21">
        <f>[1]main!X159</f>
        <v>-518.5</v>
      </c>
      <c r="E122" s="21">
        <f>[1]main!Y159</f>
        <v>-279.89999999999998</v>
      </c>
      <c r="F122" s="21">
        <f>[1]main!Z159</f>
        <v>70.700000000000045</v>
      </c>
      <c r="G122" s="21">
        <f>[1]main!AA159</f>
        <v>-350.6</v>
      </c>
      <c r="H122" s="21">
        <f>[1]main!AB159</f>
        <v>238.60000000000002</v>
      </c>
      <c r="I122" s="21">
        <f>[1]main!AC159</f>
        <v>53.982642237222755</v>
      </c>
      <c r="J122" s="22">
        <f>[1]main!AD159</f>
        <v>-40.299999999999997</v>
      </c>
      <c r="K122" s="22">
        <f>[1]main!AE159</f>
        <v>-239.59999999999997</v>
      </c>
      <c r="L122" s="22" t="str">
        <f>[1]main!AF159</f>
        <v>&gt;200</v>
      </c>
    </row>
    <row r="123" spans="1:12" ht="17" x14ac:dyDescent="0.2">
      <c r="A123" s="85" t="s">
        <v>164</v>
      </c>
      <c r="B123" s="86" t="s">
        <v>165</v>
      </c>
      <c r="C123" s="80">
        <f>[1]main!W160</f>
        <v>1.1000000000000001</v>
      </c>
      <c r="D123" s="80">
        <f>[1]main!X160</f>
        <v>13.9</v>
      </c>
      <c r="E123" s="80">
        <f>[1]main!Y160</f>
        <v>13.2</v>
      </c>
      <c r="F123" s="80">
        <f>[1]main!Z160</f>
        <v>13.2</v>
      </c>
      <c r="G123" s="80">
        <f>[1]main!AA160</f>
        <v>0</v>
      </c>
      <c r="H123" s="80">
        <f>[1]main!AB160</f>
        <v>-0.70000000000000107</v>
      </c>
      <c r="I123" s="80">
        <f>[1]main!AC160</f>
        <v>94.964028776978409</v>
      </c>
      <c r="J123" s="69">
        <f>[1]main!AD160</f>
        <v>22.4</v>
      </c>
      <c r="K123" s="69">
        <f>[1]main!AE160</f>
        <v>-9.1999999999999993</v>
      </c>
      <c r="L123" s="69">
        <f>[1]main!AF160</f>
        <v>58.928571428571431</v>
      </c>
    </row>
    <row r="124" spans="1:12" hidden="1" x14ac:dyDescent="0.2">
      <c r="A124" s="53" t="s">
        <v>166</v>
      </c>
      <c r="B124" s="81" t="s">
        <v>167</v>
      </c>
      <c r="C124" s="81"/>
      <c r="D124" s="21">
        <f>[1]main!X161</f>
        <v>0</v>
      </c>
      <c r="E124" s="21">
        <f>[1]main!Y161</f>
        <v>0</v>
      </c>
      <c r="F124" s="21">
        <f>[1]main!Z161</f>
        <v>0</v>
      </c>
      <c r="G124" s="21">
        <f>[1]main!AA161</f>
        <v>0</v>
      </c>
      <c r="H124" s="21">
        <f>[1]main!AB161</f>
        <v>0</v>
      </c>
      <c r="I124" s="21" t="str">
        <f>[1]main!AC161</f>
        <v xml:space="preserve"> </v>
      </c>
      <c r="J124" s="69">
        <f>[1]main!AD161</f>
        <v>0</v>
      </c>
      <c r="K124" s="69">
        <f>[1]main!AE161</f>
        <v>0</v>
      </c>
      <c r="L124" s="22" t="str">
        <f>[1]main!AF161</f>
        <v xml:space="preserve"> </v>
      </c>
    </row>
    <row r="125" spans="1:12" x14ac:dyDescent="0.2">
      <c r="A125" s="53" t="s">
        <v>168</v>
      </c>
      <c r="B125" s="81" t="s">
        <v>169</v>
      </c>
      <c r="C125" s="21">
        <f>[1]main!W162</f>
        <v>1.1000000000000001</v>
      </c>
      <c r="D125" s="21">
        <f>[1]main!X162</f>
        <v>13.9</v>
      </c>
      <c r="E125" s="21">
        <f>[1]main!Y162</f>
        <v>13.2</v>
      </c>
      <c r="F125" s="21">
        <f>[1]main!Z162</f>
        <v>13.2</v>
      </c>
      <c r="G125" s="21">
        <f>[1]main!AA162</f>
        <v>0</v>
      </c>
      <c r="H125" s="21">
        <f>[1]main!AB162</f>
        <v>-0.70000000000000107</v>
      </c>
      <c r="I125" s="21">
        <f>[1]main!AC162</f>
        <v>94.964028776978409</v>
      </c>
      <c r="J125" s="22">
        <f>[1]main!AD162</f>
        <v>22.4</v>
      </c>
      <c r="K125" s="22">
        <f>[1]main!AE162</f>
        <v>-9.1999999999999993</v>
      </c>
      <c r="L125" s="22">
        <f>[1]main!AF162</f>
        <v>58.928571428571431</v>
      </c>
    </row>
    <row r="126" spans="1:12" hidden="1" x14ac:dyDescent="0.2">
      <c r="A126" s="53" t="s">
        <v>170</v>
      </c>
      <c r="B126" s="81" t="s">
        <v>171</v>
      </c>
      <c r="C126" s="81"/>
      <c r="D126" s="21">
        <f>[1]main!X163</f>
        <v>0</v>
      </c>
      <c r="E126" s="21">
        <f>[1]main!Y163</f>
        <v>0</v>
      </c>
      <c r="F126" s="21">
        <f>[1]main!Z163</f>
        <v>0</v>
      </c>
      <c r="G126" s="21">
        <f>[1]main!AA163</f>
        <v>0</v>
      </c>
      <c r="H126" s="21">
        <f>[1]main!AB163</f>
        <v>0</v>
      </c>
      <c r="I126" s="21" t="str">
        <f>[1]main!AC163</f>
        <v xml:space="preserve"> </v>
      </c>
      <c r="J126" s="69">
        <f>[1]main!AD163</f>
        <v>0</v>
      </c>
      <c r="K126" s="69">
        <f>[1]main!AE163</f>
        <v>0</v>
      </c>
      <c r="L126" s="69" t="str">
        <f>[1]main!AF163</f>
        <v xml:space="preserve"> </v>
      </c>
    </row>
    <row r="127" spans="1:12" hidden="1" x14ac:dyDescent="0.2">
      <c r="A127" s="53" t="s">
        <v>172</v>
      </c>
      <c r="B127" s="81" t="s">
        <v>173</v>
      </c>
      <c r="C127" s="81"/>
      <c r="D127" s="21">
        <f>[1]main!X164</f>
        <v>0</v>
      </c>
      <c r="E127" s="21">
        <f>[1]main!Y164</f>
        <v>0</v>
      </c>
      <c r="F127" s="21">
        <f>[1]main!Z164</f>
        <v>0</v>
      </c>
      <c r="G127" s="21">
        <f>[1]main!AA164</f>
        <v>0</v>
      </c>
      <c r="H127" s="21">
        <f>[1]main!AB164</f>
        <v>0</v>
      </c>
      <c r="I127" s="21" t="str">
        <f>[1]main!AC164</f>
        <v xml:space="preserve"> </v>
      </c>
      <c r="J127" s="69">
        <f>[1]main!AD164</f>
        <v>0</v>
      </c>
      <c r="K127" s="69">
        <f>[1]main!AE164</f>
        <v>0</v>
      </c>
      <c r="L127" s="69" t="str">
        <f>[1]main!AF164</f>
        <v xml:space="preserve"> </v>
      </c>
    </row>
    <row r="128" spans="1:12" ht="17" hidden="1" x14ac:dyDescent="0.2">
      <c r="A128" s="85" t="s">
        <v>174</v>
      </c>
      <c r="B128" s="86" t="s">
        <v>175</v>
      </c>
      <c r="C128" s="86"/>
      <c r="D128" s="80">
        <f>[1]main!X165</f>
        <v>0</v>
      </c>
      <c r="E128" s="80">
        <f>[1]main!Y165</f>
        <v>0</v>
      </c>
      <c r="F128" s="80">
        <f>[1]main!Z165</f>
        <v>0</v>
      </c>
      <c r="G128" s="80">
        <f>[1]main!AA165</f>
        <v>0</v>
      </c>
      <c r="H128" s="80">
        <f>[1]main!AB165</f>
        <v>0</v>
      </c>
      <c r="I128" s="80" t="str">
        <f>[1]main!AC165</f>
        <v xml:space="preserve"> </v>
      </c>
      <c r="J128" s="69">
        <f>[1]main!AD165</f>
        <v>0</v>
      </c>
      <c r="K128" s="69">
        <f>[1]main!AE165</f>
        <v>0</v>
      </c>
      <c r="L128" s="69" t="str">
        <f>[1]main!AF165</f>
        <v xml:space="preserve"> </v>
      </c>
    </row>
    <row r="129" spans="1:12" hidden="1" x14ac:dyDescent="0.2">
      <c r="A129" s="53" t="s">
        <v>176</v>
      </c>
      <c r="B129" s="81" t="s">
        <v>177</v>
      </c>
      <c r="C129" s="81"/>
      <c r="D129" s="80">
        <f>[1]main!X166</f>
        <v>0</v>
      </c>
      <c r="E129" s="80">
        <f>[1]main!Y166</f>
        <v>0</v>
      </c>
      <c r="F129" s="80">
        <f>[1]main!Z166</f>
        <v>0</v>
      </c>
      <c r="G129" s="80">
        <f>[1]main!AA166</f>
        <v>0</v>
      </c>
      <c r="H129" s="80">
        <f>[1]main!AB166</f>
        <v>0</v>
      </c>
      <c r="I129" s="80" t="str">
        <f>[1]main!AC166</f>
        <v xml:space="preserve"> </v>
      </c>
      <c r="J129" s="69">
        <f>[1]main!AD166</f>
        <v>0</v>
      </c>
      <c r="K129" s="69">
        <f>[1]main!AE166</f>
        <v>0</v>
      </c>
      <c r="L129" s="69" t="str">
        <f>[1]main!AF166</f>
        <v xml:space="preserve"> </v>
      </c>
    </row>
    <row r="130" spans="1:12" ht="18" x14ac:dyDescent="0.2">
      <c r="A130" s="11" t="s">
        <v>178</v>
      </c>
      <c r="B130" s="72" t="s">
        <v>179</v>
      </c>
      <c r="C130" s="13">
        <f>[1]main!W167</f>
        <v>5231</v>
      </c>
      <c r="D130" s="13">
        <f>[1]main!X167</f>
        <v>5955.9</v>
      </c>
      <c r="E130" s="13">
        <f>[1]main!Y167</f>
        <v>3421.2000000000003</v>
      </c>
      <c r="F130" s="13">
        <f>[1]main!Z167</f>
        <v>2315.9000000000005</v>
      </c>
      <c r="G130" s="13">
        <f>[1]main!AA167</f>
        <v>1105.3</v>
      </c>
      <c r="H130" s="13">
        <f>[1]main!AB167</f>
        <v>-2534.6999999999994</v>
      </c>
      <c r="I130" s="13">
        <f>[1]main!AC167</f>
        <v>57.442200171258762</v>
      </c>
      <c r="J130" s="98">
        <f>[1]main!AD167</f>
        <v>4389.1000000000004</v>
      </c>
      <c r="K130" s="98">
        <f>[1]main!AE167</f>
        <v>-967.90000000000009</v>
      </c>
      <c r="L130" s="98">
        <f>[1]main!AF167</f>
        <v>77.947643024765895</v>
      </c>
    </row>
    <row r="131" spans="1:12" x14ac:dyDescent="0.2">
      <c r="A131" s="78" t="s">
        <v>180</v>
      </c>
      <c r="B131" s="79" t="s">
        <v>181</v>
      </c>
      <c r="C131" s="80">
        <f>[1]main!W168</f>
        <v>-268</v>
      </c>
      <c r="D131" s="80">
        <f>[1]main!X168</f>
        <v>2550</v>
      </c>
      <c r="E131" s="80">
        <f>[1]main!Y168</f>
        <v>1118.4000000000001</v>
      </c>
      <c r="F131" s="80">
        <f>[1]main!Z168</f>
        <v>1118.4000000000001</v>
      </c>
      <c r="G131" s="80">
        <f>[1]main!AA168</f>
        <v>0</v>
      </c>
      <c r="H131" s="80">
        <f>[1]main!AB168</f>
        <v>-1431.6</v>
      </c>
      <c r="I131" s="80">
        <f>[1]main!AC168</f>
        <v>43.858823529411765</v>
      </c>
      <c r="J131" s="69">
        <f>[1]main!AD168</f>
        <v>993</v>
      </c>
      <c r="K131" s="69">
        <f>[1]main!AE168</f>
        <v>125.40000000000009</v>
      </c>
      <c r="L131" s="69">
        <f>[1]main!AF168</f>
        <v>112.62839879154079</v>
      </c>
    </row>
    <row r="132" spans="1:12" x14ac:dyDescent="0.2">
      <c r="A132" s="53" t="s">
        <v>182</v>
      </c>
      <c r="B132" s="81" t="s">
        <v>183</v>
      </c>
      <c r="C132" s="21">
        <f>[1]main!W169</f>
        <v>-268</v>
      </c>
      <c r="D132" s="21">
        <f>[1]main!X169</f>
        <v>2550</v>
      </c>
      <c r="E132" s="21">
        <f>[1]main!Y169</f>
        <v>1058.9000000000001</v>
      </c>
      <c r="F132" s="21">
        <f>[1]main!Z169</f>
        <v>1058.9000000000001</v>
      </c>
      <c r="G132" s="21">
        <f>[1]main!AA169</f>
        <v>0</v>
      </c>
      <c r="H132" s="21">
        <f>[1]main!AB169</f>
        <v>-1491.1</v>
      </c>
      <c r="I132" s="21">
        <f>[1]main!AC169</f>
        <v>41.525490196078437</v>
      </c>
      <c r="J132" s="22">
        <f>[1]main!AD169</f>
        <v>953</v>
      </c>
      <c r="K132" s="22">
        <f>[1]main!AE169</f>
        <v>105.90000000000009</v>
      </c>
      <c r="L132" s="22">
        <f>[1]main!AF169</f>
        <v>111.11227701993704</v>
      </c>
    </row>
    <row r="133" spans="1:12" hidden="1" x14ac:dyDescent="0.2">
      <c r="A133" s="53" t="s">
        <v>112</v>
      </c>
      <c r="B133" s="81" t="s">
        <v>184</v>
      </c>
      <c r="C133" s="81"/>
      <c r="D133" s="21">
        <f>[1]main!X170</f>
        <v>0</v>
      </c>
      <c r="E133" s="21">
        <f>[1]main!Y170</f>
        <v>0</v>
      </c>
      <c r="F133" s="21">
        <f>[1]main!Z170</f>
        <v>0</v>
      </c>
      <c r="G133" s="21">
        <f>[1]main!AA170</f>
        <v>0</v>
      </c>
      <c r="H133" s="21">
        <f>[1]main!AB170</f>
        <v>0</v>
      </c>
      <c r="I133" s="21" t="str">
        <f>[1]main!AC170</f>
        <v xml:space="preserve"> </v>
      </c>
      <c r="J133" s="22">
        <f>[1]main!AD170</f>
        <v>0</v>
      </c>
      <c r="K133" s="22">
        <f>[1]main!AE170</f>
        <v>0</v>
      </c>
      <c r="L133" s="22" t="str">
        <f>[1]main!AF170</f>
        <v xml:space="preserve"> </v>
      </c>
    </row>
    <row r="134" spans="1:12" x14ac:dyDescent="0.2">
      <c r="A134" s="53" t="s">
        <v>185</v>
      </c>
      <c r="B134" s="81" t="s">
        <v>186</v>
      </c>
      <c r="C134" s="21">
        <f>[1]main!W171</f>
        <v>0</v>
      </c>
      <c r="D134" s="21">
        <f>[1]main!X171</f>
        <v>0</v>
      </c>
      <c r="E134" s="21">
        <f>[1]main!Y171</f>
        <v>59.5</v>
      </c>
      <c r="F134" s="21">
        <f>[1]main!Z171</f>
        <v>59.5</v>
      </c>
      <c r="G134" s="21">
        <f>[1]main!AA171</f>
        <v>0</v>
      </c>
      <c r="H134" s="21">
        <f>[1]main!AB171</f>
        <v>59.5</v>
      </c>
      <c r="I134" s="21" t="str">
        <f>[1]main!AC171</f>
        <v xml:space="preserve"> </v>
      </c>
      <c r="J134" s="22">
        <f>[1]main!AD171</f>
        <v>40</v>
      </c>
      <c r="K134" s="22">
        <f>[1]main!AE171</f>
        <v>19.5</v>
      </c>
      <c r="L134" s="22">
        <f>[1]main!AF171</f>
        <v>148.75</v>
      </c>
    </row>
    <row r="135" spans="1:12" ht="30" hidden="1" x14ac:dyDescent="0.2">
      <c r="A135" s="53" t="s">
        <v>187</v>
      </c>
      <c r="B135" s="81" t="s">
        <v>188</v>
      </c>
      <c r="C135" s="81"/>
      <c r="D135" s="21">
        <f>[1]main!X177</f>
        <v>0</v>
      </c>
      <c r="E135" s="21">
        <f>[1]main!Y177</f>
        <v>0</v>
      </c>
      <c r="F135" s="21">
        <f>[1]main!Z177</f>
        <v>0</v>
      </c>
      <c r="G135" s="21">
        <f>[1]main!AA177</f>
        <v>0</v>
      </c>
      <c r="H135" s="21">
        <f>[1]main!AB177</f>
        <v>0</v>
      </c>
      <c r="I135" s="21" t="str">
        <f>[1]main!AC177</f>
        <v xml:space="preserve"> </v>
      </c>
      <c r="J135" s="69">
        <f>[1]main!AD177</f>
        <v>0</v>
      </c>
      <c r="K135" s="69">
        <f>[1]main!AE177</f>
        <v>0</v>
      </c>
      <c r="L135" s="69" t="str">
        <f>[1]main!AF177</f>
        <v xml:space="preserve"> </v>
      </c>
    </row>
    <row r="136" spans="1:12" ht="30" hidden="1" x14ac:dyDescent="0.2">
      <c r="A136" s="53" t="s">
        <v>189</v>
      </c>
      <c r="B136" s="81" t="s">
        <v>190</v>
      </c>
      <c r="C136" s="81"/>
      <c r="D136" s="21">
        <f>[1]main!X178</f>
        <v>0</v>
      </c>
      <c r="E136" s="21">
        <f>[1]main!Y178</f>
        <v>0</v>
      </c>
      <c r="F136" s="21">
        <f>[1]main!Z178</f>
        <v>0</v>
      </c>
      <c r="G136" s="21">
        <f>[1]main!AA178</f>
        <v>0</v>
      </c>
      <c r="H136" s="21">
        <f>[1]main!AB178</f>
        <v>0</v>
      </c>
      <c r="I136" s="21" t="str">
        <f>[1]main!AC178</f>
        <v xml:space="preserve"> </v>
      </c>
      <c r="J136" s="69">
        <f>[1]main!AD178</f>
        <v>0</v>
      </c>
      <c r="K136" s="69">
        <f>[1]main!AE178</f>
        <v>0</v>
      </c>
      <c r="L136" s="69" t="str">
        <f>[1]main!AF178</f>
        <v xml:space="preserve"> </v>
      </c>
    </row>
    <row r="137" spans="1:12" ht="30" x14ac:dyDescent="0.2">
      <c r="A137" s="99" t="s">
        <v>191</v>
      </c>
      <c r="B137" s="79" t="s">
        <v>192</v>
      </c>
      <c r="C137" s="80">
        <f>[1]main!W179</f>
        <v>0</v>
      </c>
      <c r="D137" s="80">
        <f>[1]main!X179</f>
        <v>0</v>
      </c>
      <c r="E137" s="80">
        <f>[1]main!Y179</f>
        <v>0</v>
      </c>
      <c r="F137" s="80">
        <f>[1]main!Z179</f>
        <v>0</v>
      </c>
      <c r="G137" s="80">
        <f>[1]main!AA179</f>
        <v>0</v>
      </c>
      <c r="H137" s="80">
        <f>[1]main!AB179</f>
        <v>0</v>
      </c>
      <c r="I137" s="80" t="str">
        <f>[1]main!AC179</f>
        <v xml:space="preserve"> </v>
      </c>
      <c r="J137" s="69">
        <f>[1]main!AD179</f>
        <v>-87.7</v>
      </c>
      <c r="K137" s="69">
        <f>[1]main!AE179</f>
        <v>87.7</v>
      </c>
      <c r="L137" s="69">
        <f>[1]main!AF179</f>
        <v>0</v>
      </c>
    </row>
    <row r="138" spans="1:12" x14ac:dyDescent="0.2">
      <c r="A138" s="53" t="s">
        <v>193</v>
      </c>
      <c r="B138" s="81" t="s">
        <v>194</v>
      </c>
      <c r="C138" s="21">
        <f>[1]main!W180</f>
        <v>0</v>
      </c>
      <c r="D138" s="21">
        <f>[1]main!X180</f>
        <v>0</v>
      </c>
      <c r="E138" s="21">
        <f>[1]main!Y180</f>
        <v>0</v>
      </c>
      <c r="F138" s="21">
        <f>[1]main!Z180</f>
        <v>0</v>
      </c>
      <c r="G138" s="21">
        <f>[1]main!AA180</f>
        <v>0</v>
      </c>
      <c r="H138" s="21">
        <f>[1]main!AB180</f>
        <v>0</v>
      </c>
      <c r="I138" s="21" t="str">
        <f>[1]main!AC180</f>
        <v xml:space="preserve"> </v>
      </c>
      <c r="J138" s="22">
        <f>[1]main!AD180</f>
        <v>-87.7</v>
      </c>
      <c r="K138" s="22">
        <f>[1]main!AE180</f>
        <v>87.7</v>
      </c>
      <c r="L138" s="22">
        <f>[1]main!AF180</f>
        <v>0</v>
      </c>
    </row>
    <row r="139" spans="1:12" x14ac:dyDescent="0.2">
      <c r="A139" s="53" t="s">
        <v>195</v>
      </c>
      <c r="B139" s="81" t="s">
        <v>196</v>
      </c>
      <c r="C139" s="21">
        <f>[1]main!W181</f>
        <v>0</v>
      </c>
      <c r="D139" s="21">
        <f>[1]main!X181</f>
        <v>0</v>
      </c>
      <c r="E139" s="21">
        <f>[1]main!Y181</f>
        <v>0</v>
      </c>
      <c r="F139" s="21">
        <f>[1]main!Z181</f>
        <v>0</v>
      </c>
      <c r="G139" s="21">
        <f>[1]main!AA181</f>
        <v>0</v>
      </c>
      <c r="H139" s="21">
        <f>[1]main!AB181</f>
        <v>0</v>
      </c>
      <c r="I139" s="21" t="str">
        <f>[1]main!AC181</f>
        <v xml:space="preserve"> </v>
      </c>
      <c r="J139" s="69">
        <f>[1]main!AD181</f>
        <v>0</v>
      </c>
      <c r="K139" s="69">
        <f>[1]main!AE181</f>
        <v>0</v>
      </c>
      <c r="L139" s="69" t="str">
        <f>[1]main!AF181</f>
        <v xml:space="preserve"> </v>
      </c>
    </row>
    <row r="140" spans="1:12" ht="30" hidden="1" x14ac:dyDescent="0.2">
      <c r="A140" s="53" t="s">
        <v>197</v>
      </c>
      <c r="B140" s="81" t="s">
        <v>198</v>
      </c>
      <c r="C140" s="81"/>
      <c r="D140" s="21">
        <f>[1]main!X182</f>
        <v>0</v>
      </c>
      <c r="E140" s="21">
        <f>[1]main!Y182</f>
        <v>0</v>
      </c>
      <c r="F140" s="21">
        <f>[1]main!Z182</f>
        <v>0</v>
      </c>
      <c r="G140" s="21">
        <f>[1]main!AA182</f>
        <v>0</v>
      </c>
      <c r="H140" s="21">
        <f>[1]main!AB182</f>
        <v>0</v>
      </c>
      <c r="I140" s="21" t="str">
        <f>[1]main!AC182</f>
        <v xml:space="preserve"> </v>
      </c>
      <c r="J140" s="69">
        <f>[1]main!AD182</f>
        <v>0</v>
      </c>
      <c r="K140" s="69">
        <f>[1]main!AE182</f>
        <v>0</v>
      </c>
      <c r="L140" s="69" t="str">
        <f>[1]main!AF182</f>
        <v xml:space="preserve"> </v>
      </c>
    </row>
    <row r="141" spans="1:12" hidden="1" x14ac:dyDescent="0.2">
      <c r="A141" s="53" t="s">
        <v>199</v>
      </c>
      <c r="B141" s="81" t="s">
        <v>200</v>
      </c>
      <c r="C141" s="81"/>
      <c r="D141" s="21">
        <f>[1]main!X183</f>
        <v>0</v>
      </c>
      <c r="E141" s="21">
        <f>[1]main!Y183</f>
        <v>0</v>
      </c>
      <c r="F141" s="21">
        <f>[1]main!Z183</f>
        <v>0</v>
      </c>
      <c r="G141" s="21">
        <f>[1]main!AA183</f>
        <v>0</v>
      </c>
      <c r="H141" s="21">
        <f>[1]main!AB183</f>
        <v>0</v>
      </c>
      <c r="I141" s="21" t="str">
        <f>[1]main!AC183</f>
        <v xml:space="preserve"> </v>
      </c>
      <c r="J141" s="69">
        <f>[1]main!AD183</f>
        <v>0</v>
      </c>
      <c r="K141" s="69">
        <f>[1]main!AE183</f>
        <v>0</v>
      </c>
      <c r="L141" s="69" t="str">
        <f>[1]main!AF183</f>
        <v xml:space="preserve"> </v>
      </c>
    </row>
    <row r="142" spans="1:12" ht="30" hidden="1" x14ac:dyDescent="0.2">
      <c r="A142" s="53" t="s">
        <v>201</v>
      </c>
      <c r="B142" s="81" t="s">
        <v>202</v>
      </c>
      <c r="C142" s="81"/>
      <c r="D142" s="21">
        <f>[1]main!X184</f>
        <v>0</v>
      </c>
      <c r="E142" s="21">
        <f>[1]main!Y184</f>
        <v>0</v>
      </c>
      <c r="F142" s="21">
        <f>[1]main!Z184</f>
        <v>0</v>
      </c>
      <c r="G142" s="21">
        <f>[1]main!AA184</f>
        <v>0</v>
      </c>
      <c r="H142" s="21">
        <f>[1]main!AB184</f>
        <v>0</v>
      </c>
      <c r="I142" s="21" t="str">
        <f>[1]main!AC184</f>
        <v xml:space="preserve"> </v>
      </c>
      <c r="J142" s="69">
        <f>[1]main!AD184</f>
        <v>0</v>
      </c>
      <c r="K142" s="69">
        <f>[1]main!AE184</f>
        <v>0</v>
      </c>
      <c r="L142" s="69" t="str">
        <f>[1]main!AF184</f>
        <v xml:space="preserve"> </v>
      </c>
    </row>
    <row r="143" spans="1:12" hidden="1" x14ac:dyDescent="0.2">
      <c r="A143" s="99" t="s">
        <v>150</v>
      </c>
      <c r="B143" s="79" t="s">
        <v>203</v>
      </c>
      <c r="C143" s="79"/>
      <c r="D143" s="80">
        <f>[1]main!X185</f>
        <v>0</v>
      </c>
      <c r="E143" s="80">
        <f>[1]main!Y185</f>
        <v>0</v>
      </c>
      <c r="F143" s="80">
        <f>[1]main!Z185</f>
        <v>0</v>
      </c>
      <c r="G143" s="80">
        <f>[1]main!AA185</f>
        <v>0</v>
      </c>
      <c r="H143" s="80">
        <f>[1]main!AB185</f>
        <v>0</v>
      </c>
      <c r="I143" s="80" t="str">
        <f>[1]main!AC185</f>
        <v xml:space="preserve"> </v>
      </c>
      <c r="J143" s="69">
        <f>[1]main!AD185</f>
        <v>0</v>
      </c>
      <c r="K143" s="69">
        <f>[1]main!AE185</f>
        <v>0</v>
      </c>
      <c r="L143" s="69" t="str">
        <f>[1]main!AF185</f>
        <v xml:space="preserve"> </v>
      </c>
    </row>
    <row r="144" spans="1:12" ht="30" hidden="1" x14ac:dyDescent="0.2">
      <c r="A144" s="53" t="s">
        <v>152</v>
      </c>
      <c r="B144" s="81" t="s">
        <v>204</v>
      </c>
      <c r="C144" s="81"/>
      <c r="D144" s="21">
        <f>[1]main!X186</f>
        <v>0</v>
      </c>
      <c r="E144" s="21">
        <f>[1]main!Y186</f>
        <v>0</v>
      </c>
      <c r="F144" s="21">
        <f>[1]main!Z186</f>
        <v>0</v>
      </c>
      <c r="G144" s="21">
        <f>[1]main!AA186</f>
        <v>0</v>
      </c>
      <c r="H144" s="21">
        <f>[1]main!AB186</f>
        <v>0</v>
      </c>
      <c r="I144" s="21" t="str">
        <f>[1]main!AC186</f>
        <v xml:space="preserve"> </v>
      </c>
      <c r="J144" s="69">
        <f>[1]main!AD186</f>
        <v>0</v>
      </c>
      <c r="K144" s="69">
        <f>[1]main!AE186</f>
        <v>0</v>
      </c>
      <c r="L144" s="69" t="str">
        <f>[1]main!AF186</f>
        <v xml:space="preserve"> </v>
      </c>
    </row>
    <row r="145" spans="1:12" ht="30" hidden="1" x14ac:dyDescent="0.2">
      <c r="A145" s="53" t="s">
        <v>154</v>
      </c>
      <c r="B145" s="81" t="s">
        <v>205</v>
      </c>
      <c r="C145" s="81"/>
      <c r="D145" s="21">
        <f>[1]main!X187</f>
        <v>0</v>
      </c>
      <c r="E145" s="21">
        <f>[1]main!Y187</f>
        <v>0</v>
      </c>
      <c r="F145" s="21">
        <f>[1]main!Z187</f>
        <v>0</v>
      </c>
      <c r="G145" s="21">
        <f>[1]main!AA187</f>
        <v>0</v>
      </c>
      <c r="H145" s="21">
        <f>[1]main!AB187</f>
        <v>0</v>
      </c>
      <c r="I145" s="21" t="str">
        <f>[1]main!AC187</f>
        <v xml:space="preserve"> </v>
      </c>
      <c r="J145" s="69">
        <f>[1]main!AD187</f>
        <v>0</v>
      </c>
      <c r="K145" s="69">
        <f>[1]main!AE187</f>
        <v>0</v>
      </c>
      <c r="L145" s="69" t="str">
        <f>[1]main!AF187</f>
        <v xml:space="preserve"> </v>
      </c>
    </row>
    <row r="146" spans="1:12" ht="30" hidden="1" x14ac:dyDescent="0.2">
      <c r="A146" s="53" t="s">
        <v>156</v>
      </c>
      <c r="B146" s="81" t="s">
        <v>206</v>
      </c>
      <c r="C146" s="81"/>
      <c r="D146" s="21">
        <f>[1]main!X188</f>
        <v>0</v>
      </c>
      <c r="E146" s="21">
        <f>[1]main!Y188</f>
        <v>0</v>
      </c>
      <c r="F146" s="21">
        <f>[1]main!Z188</f>
        <v>0</v>
      </c>
      <c r="G146" s="21">
        <f>[1]main!AA188</f>
        <v>0</v>
      </c>
      <c r="H146" s="21">
        <f>[1]main!AB188</f>
        <v>0</v>
      </c>
      <c r="I146" s="21" t="str">
        <f>[1]main!AC188</f>
        <v xml:space="preserve"> </v>
      </c>
      <c r="J146" s="69">
        <f>[1]main!AD188</f>
        <v>0</v>
      </c>
      <c r="K146" s="69">
        <f>[1]main!AE188</f>
        <v>0</v>
      </c>
      <c r="L146" s="69" t="str">
        <f>[1]main!AF188</f>
        <v xml:space="preserve"> </v>
      </c>
    </row>
    <row r="147" spans="1:12" ht="34" hidden="1" x14ac:dyDescent="0.2">
      <c r="A147" s="89" t="s">
        <v>207</v>
      </c>
      <c r="B147" s="79" t="s">
        <v>208</v>
      </c>
      <c r="C147" s="79"/>
      <c r="D147" s="80">
        <f>[1]main!X189</f>
        <v>0</v>
      </c>
      <c r="E147" s="80">
        <f>[1]main!Y189</f>
        <v>0</v>
      </c>
      <c r="F147" s="80">
        <f>[1]main!Z189</f>
        <v>0</v>
      </c>
      <c r="G147" s="80">
        <f>[1]main!AA189</f>
        <v>0</v>
      </c>
      <c r="H147" s="80">
        <f>[1]main!AB189</f>
        <v>0</v>
      </c>
      <c r="I147" s="80" t="str">
        <f>[1]main!AC189</f>
        <v xml:space="preserve"> </v>
      </c>
      <c r="J147" s="69">
        <f>[1]main!AD189</f>
        <v>0</v>
      </c>
      <c r="K147" s="69">
        <f>[1]main!AE189</f>
        <v>0</v>
      </c>
      <c r="L147" s="69" t="str">
        <f>[1]main!AF189</f>
        <v xml:space="preserve"> </v>
      </c>
    </row>
    <row r="148" spans="1:12" hidden="1" x14ac:dyDescent="0.2">
      <c r="A148" s="53" t="s">
        <v>209</v>
      </c>
      <c r="B148" s="81" t="s">
        <v>210</v>
      </c>
      <c r="C148" s="81"/>
      <c r="D148" s="21">
        <f>[1]main!X190</f>
        <v>0</v>
      </c>
      <c r="E148" s="21">
        <f>[1]main!Y190</f>
        <v>0</v>
      </c>
      <c r="F148" s="21">
        <f>[1]main!Z190</f>
        <v>0</v>
      </c>
      <c r="G148" s="21">
        <f>[1]main!AA190</f>
        <v>0</v>
      </c>
      <c r="H148" s="21">
        <f>[1]main!AB190</f>
        <v>0</v>
      </c>
      <c r="I148" s="21" t="str">
        <f>[1]main!AC190</f>
        <v xml:space="preserve"> </v>
      </c>
      <c r="J148" s="69">
        <f>[1]main!AD190</f>
        <v>0</v>
      </c>
      <c r="K148" s="69">
        <f>[1]main!AE190</f>
        <v>0</v>
      </c>
      <c r="L148" s="69" t="str">
        <f>[1]main!AF190</f>
        <v xml:space="preserve"> </v>
      </c>
    </row>
    <row r="149" spans="1:12" hidden="1" x14ac:dyDescent="0.2">
      <c r="A149" s="53" t="s">
        <v>162</v>
      </c>
      <c r="B149" s="81" t="s">
        <v>211</v>
      </c>
      <c r="C149" s="81"/>
      <c r="D149" s="21">
        <f>[1]main!X191</f>
        <v>0</v>
      </c>
      <c r="E149" s="21">
        <f>[1]main!Y191</f>
        <v>0</v>
      </c>
      <c r="F149" s="21">
        <f>[1]main!Z191</f>
        <v>0</v>
      </c>
      <c r="G149" s="21">
        <f>[1]main!AA191</f>
        <v>0</v>
      </c>
      <c r="H149" s="21">
        <f>[1]main!AB191</f>
        <v>0</v>
      </c>
      <c r="I149" s="21" t="str">
        <f>[1]main!AC191</f>
        <v xml:space="preserve"> </v>
      </c>
      <c r="J149" s="69">
        <f>[1]main!AD191</f>
        <v>0</v>
      </c>
      <c r="K149" s="69">
        <f>[1]main!AE191</f>
        <v>0</v>
      </c>
      <c r="L149" s="69" t="str">
        <f>[1]main!AF191</f>
        <v xml:space="preserve"> </v>
      </c>
    </row>
    <row r="150" spans="1:12" ht="17" hidden="1" x14ac:dyDescent="0.2">
      <c r="A150" s="85" t="s">
        <v>212</v>
      </c>
      <c r="B150" s="86" t="s">
        <v>213</v>
      </c>
      <c r="C150" s="86"/>
      <c r="D150" s="80">
        <f>[1]main!X192</f>
        <v>0</v>
      </c>
      <c r="E150" s="80">
        <f>[1]main!Y192</f>
        <v>0</v>
      </c>
      <c r="F150" s="80">
        <f>[1]main!Z192</f>
        <v>0</v>
      </c>
      <c r="G150" s="80">
        <f>[1]main!AA192</f>
        <v>0</v>
      </c>
      <c r="H150" s="80">
        <f>[1]main!AB192</f>
        <v>0</v>
      </c>
      <c r="I150" s="80" t="str">
        <f>[1]main!AC192</f>
        <v xml:space="preserve"> </v>
      </c>
      <c r="J150" s="69">
        <f>[1]main!AD192</f>
        <v>0</v>
      </c>
      <c r="K150" s="69">
        <f>[1]main!AE192</f>
        <v>0</v>
      </c>
      <c r="L150" s="69" t="str">
        <f>[1]main!AF192</f>
        <v xml:space="preserve"> </v>
      </c>
    </row>
    <row r="151" spans="1:12" hidden="1" x14ac:dyDescent="0.2">
      <c r="A151" s="53" t="s">
        <v>214</v>
      </c>
      <c r="B151" s="81" t="s">
        <v>215</v>
      </c>
      <c r="C151" s="81"/>
      <c r="D151" s="21">
        <f>[1]main!X193</f>
        <v>0</v>
      </c>
      <c r="E151" s="21">
        <f>[1]main!Y193</f>
        <v>0</v>
      </c>
      <c r="F151" s="21">
        <f>[1]main!Z193</f>
        <v>0</v>
      </c>
      <c r="G151" s="21">
        <f>[1]main!AA193</f>
        <v>0</v>
      </c>
      <c r="H151" s="21">
        <f>[1]main!AB193</f>
        <v>0</v>
      </c>
      <c r="I151" s="21" t="str">
        <f>[1]main!AC193</f>
        <v xml:space="preserve"> </v>
      </c>
      <c r="J151" s="69">
        <f>[1]main!AD193</f>
        <v>0</v>
      </c>
      <c r="K151" s="69">
        <f>[1]main!AE193</f>
        <v>0</v>
      </c>
      <c r="L151" s="69" t="str">
        <f>[1]main!AF193</f>
        <v xml:space="preserve"> </v>
      </c>
    </row>
    <row r="152" spans="1:12" hidden="1" x14ac:dyDescent="0.2">
      <c r="A152" s="53" t="s">
        <v>216</v>
      </c>
      <c r="B152" s="81" t="s">
        <v>217</v>
      </c>
      <c r="C152" s="81"/>
      <c r="D152" s="21">
        <f>[1]main!X194</f>
        <v>0</v>
      </c>
      <c r="E152" s="21">
        <f>[1]main!Y194</f>
        <v>0</v>
      </c>
      <c r="F152" s="21">
        <f>[1]main!Z194</f>
        <v>0</v>
      </c>
      <c r="G152" s="21">
        <f>[1]main!AA194</f>
        <v>0</v>
      </c>
      <c r="H152" s="21">
        <f>[1]main!AB194</f>
        <v>0</v>
      </c>
      <c r="I152" s="21" t="str">
        <f>[1]main!AC194</f>
        <v xml:space="preserve"> </v>
      </c>
      <c r="J152" s="69">
        <f>[1]main!AD194</f>
        <v>0</v>
      </c>
      <c r="K152" s="69">
        <f>[1]main!AE194</f>
        <v>0</v>
      </c>
      <c r="L152" s="69" t="str">
        <f>[1]main!AF194</f>
        <v xml:space="preserve"> </v>
      </c>
    </row>
    <row r="153" spans="1:12" hidden="1" x14ac:dyDescent="0.2">
      <c r="A153" s="53" t="s">
        <v>218</v>
      </c>
      <c r="B153" s="81" t="s">
        <v>219</v>
      </c>
      <c r="C153" s="81"/>
      <c r="D153" s="21">
        <f>[1]main!X195</f>
        <v>0</v>
      </c>
      <c r="E153" s="21">
        <f>[1]main!Y195</f>
        <v>0</v>
      </c>
      <c r="F153" s="21">
        <f>[1]main!Z195</f>
        <v>0</v>
      </c>
      <c r="G153" s="21">
        <f>[1]main!AA195</f>
        <v>0</v>
      </c>
      <c r="H153" s="21">
        <f>[1]main!AB195</f>
        <v>0</v>
      </c>
      <c r="I153" s="21" t="str">
        <f>[1]main!AC195</f>
        <v xml:space="preserve"> </v>
      </c>
      <c r="J153" s="69">
        <f>[1]main!AD195</f>
        <v>0</v>
      </c>
      <c r="K153" s="69">
        <f>[1]main!AE195</f>
        <v>0</v>
      </c>
      <c r="L153" s="69" t="str">
        <f>[1]main!AF195</f>
        <v xml:space="preserve"> </v>
      </c>
    </row>
    <row r="154" spans="1:12" ht="17" x14ac:dyDescent="0.2">
      <c r="A154" s="85" t="s">
        <v>220</v>
      </c>
      <c r="B154" s="86" t="s">
        <v>221</v>
      </c>
      <c r="C154" s="80">
        <f>[1]main!W196</f>
        <v>5499</v>
      </c>
      <c r="D154" s="80">
        <f>[1]main!X196</f>
        <v>3405.8999999999996</v>
      </c>
      <c r="E154" s="80">
        <f>[1]main!Y196</f>
        <v>2302.8000000000002</v>
      </c>
      <c r="F154" s="80">
        <f>[1]main!Z196</f>
        <v>1197.5000000000002</v>
      </c>
      <c r="G154" s="80">
        <f>[1]main!AA196</f>
        <v>1105.3</v>
      </c>
      <c r="H154" s="80">
        <f>[1]main!AB196</f>
        <v>-1103.0999999999995</v>
      </c>
      <c r="I154" s="80">
        <f>[1]main!AC196</f>
        <v>67.612084911477154</v>
      </c>
      <c r="J154" s="69">
        <f>[1]main!AD196</f>
        <v>3483.8</v>
      </c>
      <c r="K154" s="69">
        <f>[1]main!AE196</f>
        <v>-1181</v>
      </c>
      <c r="L154" s="69">
        <f>[1]main!AF196</f>
        <v>66.100235375165056</v>
      </c>
    </row>
    <row r="155" spans="1:12" ht="17" x14ac:dyDescent="0.2">
      <c r="A155" s="62" t="s">
        <v>222</v>
      </c>
      <c r="B155" s="81" t="s">
        <v>223</v>
      </c>
      <c r="C155" s="21">
        <f>[1]main!W197</f>
        <v>7397.2</v>
      </c>
      <c r="D155" s="21">
        <f>[1]main!X197</f>
        <v>4965.8999999999996</v>
      </c>
      <c r="E155" s="21">
        <f>[1]main!Y197</f>
        <v>3625.9</v>
      </c>
      <c r="F155" s="21">
        <f>[1]main!Z197</f>
        <v>2520.6000000000004</v>
      </c>
      <c r="G155" s="21">
        <f>[1]main!AA197</f>
        <v>1105.3</v>
      </c>
      <c r="H155" s="21">
        <f>[1]main!AB197</f>
        <v>-1339.9999999999995</v>
      </c>
      <c r="I155" s="21">
        <f>[1]main!AC197</f>
        <v>73.015968907952242</v>
      </c>
      <c r="J155" s="22">
        <f>[1]main!AD197</f>
        <v>4591.1000000000004</v>
      </c>
      <c r="K155" s="22">
        <f>[1]main!AE197</f>
        <v>-965.20000000000027</v>
      </c>
      <c r="L155" s="22">
        <f>[1]main!AF197</f>
        <v>78.976715819738189</v>
      </c>
    </row>
    <row r="156" spans="1:12" ht="16" x14ac:dyDescent="0.2">
      <c r="A156" s="57" t="s">
        <v>224</v>
      </c>
      <c r="B156" s="81" t="s">
        <v>223</v>
      </c>
      <c r="C156" s="21">
        <f>[1]main!W198</f>
        <v>-1898.2</v>
      </c>
      <c r="D156" s="21">
        <f>[1]main!X198</f>
        <v>-1560</v>
      </c>
      <c r="E156" s="21">
        <f>[1]main!Y198</f>
        <v>-1323.1</v>
      </c>
      <c r="F156" s="21">
        <f>[1]main!Z198</f>
        <v>-1323.1</v>
      </c>
      <c r="G156" s="21">
        <f>[1]main!AA198</f>
        <v>0</v>
      </c>
      <c r="H156" s="21">
        <f>[1]main!AB198</f>
        <v>236.90000000000009</v>
      </c>
      <c r="I156" s="21">
        <f>[1]main!AC198</f>
        <v>84.814102564102555</v>
      </c>
      <c r="J156" s="22">
        <f>[1]main!AD198</f>
        <v>-1107.3</v>
      </c>
      <c r="K156" s="22">
        <f>[1]main!AE198</f>
        <v>-215.79999999999995</v>
      </c>
      <c r="L156" s="22">
        <f>[1]main!AF198</f>
        <v>119.48884674433306</v>
      </c>
    </row>
    <row r="157" spans="1:12" ht="17" x14ac:dyDescent="0.2">
      <c r="A157" s="100" t="s">
        <v>225</v>
      </c>
      <c r="B157" s="101" t="s">
        <v>226</v>
      </c>
      <c r="C157" s="102">
        <f>[1]main!W199</f>
        <v>419.89999999999782</v>
      </c>
      <c r="D157" s="102">
        <f>[1]main!X199</f>
        <v>-1632.4000000000024</v>
      </c>
      <c r="E157" s="102">
        <f>[1]main!Y199</f>
        <v>-1639.5000000000032</v>
      </c>
      <c r="F157" s="102">
        <f>[1]main!Z199</f>
        <v>-2166.6000000000035</v>
      </c>
      <c r="G157" s="102">
        <f>[1]main!AA199</f>
        <v>527.09999999999968</v>
      </c>
      <c r="H157" s="102">
        <f>[1]main!AB199</f>
        <v>-7.1000000000008185</v>
      </c>
      <c r="I157" s="102">
        <f>[1]main!AC199</f>
        <v>100.43494241607453</v>
      </c>
      <c r="J157" s="103">
        <f>[1]main!AD199</f>
        <v>-991.800000000002</v>
      </c>
      <c r="K157" s="103">
        <f>[1]main!AE199</f>
        <v>-647.70000000000118</v>
      </c>
      <c r="L157" s="103">
        <f>[1]main!AF199</f>
        <v>165.30550514216574</v>
      </c>
    </row>
    <row r="158" spans="1:12" ht="33.75" customHeight="1" x14ac:dyDescent="0.2">
      <c r="A158" s="104" t="s">
        <v>227</v>
      </c>
      <c r="B158" s="105" t="s">
        <v>228</v>
      </c>
      <c r="C158" s="106">
        <f>[1]main!W200</f>
        <v>3322.3</v>
      </c>
      <c r="D158" s="106">
        <f>[1]main!X200</f>
        <v>3298.5</v>
      </c>
      <c r="E158" s="106">
        <f>[1]main!Y200</f>
        <v>3298.1</v>
      </c>
      <c r="F158" s="106">
        <f>[1]main!Z200</f>
        <v>2117.3000000000002</v>
      </c>
      <c r="G158" s="106">
        <f>[1]main!AA200</f>
        <v>1180.8</v>
      </c>
      <c r="H158" s="106">
        <f>[1]main!AB200</f>
        <v>-0.40000000000009095</v>
      </c>
      <c r="I158" s="106">
        <f>[1]main!AC200</f>
        <v>99.987873275731388</v>
      </c>
      <c r="J158" s="107">
        <f>[1]main!AD200</f>
        <v>2306.4</v>
      </c>
      <c r="K158" s="107">
        <f>[1]main!AE200</f>
        <v>991.69999999999982</v>
      </c>
      <c r="L158" s="107">
        <f>[1]main!AF200</f>
        <v>142.99774540409297</v>
      </c>
    </row>
    <row r="159" spans="1:12" ht="24" customHeight="1" x14ac:dyDescent="0.2">
      <c r="A159" s="104" t="s">
        <v>229</v>
      </c>
      <c r="B159" s="105" t="s">
        <v>230</v>
      </c>
      <c r="C159" s="106">
        <f>[1]main!W201</f>
        <v>0</v>
      </c>
      <c r="D159" s="106">
        <f>[1]main!X201</f>
        <v>0</v>
      </c>
      <c r="E159" s="106">
        <f>[1]main!Y201</f>
        <v>-3.7</v>
      </c>
      <c r="F159" s="106">
        <f>[1]main!Z201</f>
        <v>2.0999999999999996</v>
      </c>
      <c r="G159" s="106">
        <f>[1]main!AA201</f>
        <v>-5.8</v>
      </c>
      <c r="H159" s="106">
        <f>[1]main!AB201</f>
        <v>-3.7</v>
      </c>
      <c r="I159" s="106" t="str">
        <f>[1]main!AC201</f>
        <v xml:space="preserve"> </v>
      </c>
      <c r="J159" s="107"/>
      <c r="K159" s="107"/>
      <c r="L159" s="107"/>
    </row>
    <row r="160" spans="1:12" ht="35.25" customHeight="1" x14ac:dyDescent="0.2">
      <c r="A160" s="108" t="s">
        <v>231</v>
      </c>
      <c r="B160" s="109" t="s">
        <v>232</v>
      </c>
      <c r="C160" s="106">
        <f>[1]main!W202</f>
        <v>-2902.4000000000024</v>
      </c>
      <c r="D160" s="106">
        <f>[1]main!X202</f>
        <v>-4930.9000000000024</v>
      </c>
      <c r="E160" s="106">
        <f>[1]main!Y202</f>
        <v>-4933.9000000000033</v>
      </c>
      <c r="F160" s="106">
        <f>[1]main!Z202</f>
        <v>-4286.0000000000036</v>
      </c>
      <c r="G160" s="106">
        <f>[1]main!AA202</f>
        <v>-647.90000000000032</v>
      </c>
      <c r="H160" s="106">
        <f>[1]main!AB202</f>
        <v>-3.0000000000009095</v>
      </c>
      <c r="I160" s="106">
        <f>[1]main!AC202</f>
        <v>100.06084082013427</v>
      </c>
      <c r="J160" s="107">
        <f>[1]main!AD202</f>
        <v>-3298.2000000000021</v>
      </c>
      <c r="K160" s="107">
        <f>[1]main!AE202</f>
        <v>-1635.7000000000012</v>
      </c>
      <c r="L160" s="107">
        <f>[1]main!AF202</f>
        <v>149.59371778545872</v>
      </c>
    </row>
    <row r="161" spans="10:10" ht="16" x14ac:dyDescent="0.2">
      <c r="J161" s="110"/>
    </row>
  </sheetData>
  <mergeCells count="13">
    <mergeCell ref="H7:I7"/>
    <mergeCell ref="J7:J8"/>
    <mergeCell ref="K7:L7"/>
    <mergeCell ref="A2:L2"/>
    <mergeCell ref="A3:L3"/>
    <mergeCell ref="A4:L4"/>
    <mergeCell ref="A5:I5"/>
    <mergeCell ref="A7:A8"/>
    <mergeCell ref="B7:B8"/>
    <mergeCell ref="C7:C8"/>
    <mergeCell ref="D7:D8"/>
    <mergeCell ref="E7:E8"/>
    <mergeCell ref="F7:G7"/>
  </mergeCells>
  <printOptions horizontalCentered="1"/>
  <pageMargins left="0" right="0" top="0.39370078740157483" bottom="0.39370078740157483" header="0" footer="0"/>
  <pageSetup paperSize="9" scale="62" orientation="portrait" blackAndWhite="1" r:id="rId1"/>
  <headerFooter>
    <oddFooter>&amp;C&amp;P</oddFooter>
  </headerFooter>
  <rowBreaks count="1" manualBreakCount="1">
    <brk id="79" max="11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BCA53DD5-0EAC-4D98-A72C-C3F212774D14}"/>
</file>

<file path=customXml/itemProps2.xml><?xml version="1.0" encoding="utf-8"?>
<ds:datastoreItem xmlns:ds="http://schemas.openxmlformats.org/officeDocument/2006/customXml" ds:itemID="{CFA321B7-7EDF-42ED-9A50-23DB91BECF07}"/>
</file>

<file path=customXml/itemProps3.xml><?xml version="1.0" encoding="utf-8"?>
<ds:datastoreItem xmlns:ds="http://schemas.openxmlformats.org/officeDocument/2006/customXml" ds:itemID="{CDD95224-4DB1-4E36-8A00-53FE72EFA0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BS</vt:lpstr>
      <vt:lpstr>BS!Print_Area</vt:lpstr>
      <vt:lpstr>BS!Print_Titles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Belaia</dc:creator>
  <cp:lastModifiedBy>Microsoft Office User</cp:lastModifiedBy>
  <dcterms:created xsi:type="dcterms:W3CDTF">2018-05-28T11:56:04Z</dcterms:created>
  <dcterms:modified xsi:type="dcterms:W3CDTF">2022-11-24T14:50:17Z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