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ieses/Desktop/Country examples/Ghana/Budget/"/>
    </mc:Choice>
  </mc:AlternateContent>
  <xr:revisionPtr revIDLastSave="2" documentId="13_ncr:1_{E6FA224C-8F9F-CF45-8CF5-03CD122C4AD7}" xr6:coauthVersionLast="47" xr6:coauthVersionMax="47" xr10:uidLastSave="{0405E667-AF2E-4D28-A757-A960CA63520E}"/>
  <bookViews>
    <workbookView xWindow="0" yWindow="500" windowWidth="28800" windowHeight="16240" firstSheet="2" activeTab="2" xr2:uid="{31E8F440-A755-4D66-B483-B4DC90CD362F}"/>
  </bookViews>
  <sheets>
    <sheet name="Summary" sheetId="1" r:id="rId1"/>
    <sheet name="Revenue" sheetId="2" r:id="rId2"/>
    <sheet name="Expenditure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</externalReferences>
  <definedNames>
    <definedName name="\A">#REF!</definedName>
    <definedName name="\B">[15]A!#REF!</definedName>
    <definedName name="\bb">#REF!</definedName>
    <definedName name="\c">#N/A</definedName>
    <definedName name="\D">[16]BS2000!#REF!</definedName>
    <definedName name="\E">#REF!</definedName>
    <definedName name="\F">[16]BS2000!#REF!</definedName>
    <definedName name="\I">#REF!</definedName>
    <definedName name="\M">[1]TOC!#REF!</definedName>
    <definedName name="\P">#REF!</definedName>
    <definedName name="\R">[1]TOC!#REF!</definedName>
    <definedName name="\S">[1]TOC!#REF!</definedName>
    <definedName name="\V">#REF!</definedName>
    <definedName name="____SH2">#REF!</definedName>
    <definedName name="___SH2">#REF!</definedName>
    <definedName name="___SH2_2">#N/A</definedName>
    <definedName name="___SH2_3">#N/A</definedName>
    <definedName name="___SH2_4">#N/A</definedName>
    <definedName name="___SH2_5">#N/A</definedName>
    <definedName name="___xlnm.Print_Area">#N/A</definedName>
    <definedName name="___xlnm.Print_Area_1">"$#REF!.$A$1:$I$32"</definedName>
    <definedName name="___xlnm.Print_Area_2">"$#REF!.$A$1:$I$20"</definedName>
    <definedName name="___xlnm.Print_Area_3">"$#REF!.$A$1:$J$15"</definedName>
    <definedName name="___xlnm.Print_Area_4">#N/A</definedName>
    <definedName name="___xlnm.Print_Area_5">#N/A</definedName>
    <definedName name="___xlnm.Print_Titles">#N/A</definedName>
    <definedName name="___xlnm.Print_Titles_2">"$#REF!.$A$1:$AMJ$6"</definedName>
    <definedName name="___xlnm.Print_Titles_3">"$#REF!.$A$1:$AMJ$5"</definedName>
    <definedName name="___xlnm.Print_Titles_4">#N/A</definedName>
    <definedName name="___xlnm.Print_Titles_5">#N/A</definedName>
    <definedName name="__123Graph_A" hidden="1">[1]TOC!#REF!</definedName>
    <definedName name="__123Graph_ACurrent" hidden="1">[2]CPIINDEX!$O$263:$O$310</definedName>
    <definedName name="__123Graph_ANEWGDP" hidden="1">'[3]Nat Acc'!#REF!</definedName>
    <definedName name="__123Graph_ANEWRGDP" hidden="1">'[3]Nat Acc'!#REF!</definedName>
    <definedName name="__123Graph_ASEASON_MONEY" hidden="1">'[4]MonSurv-BC'!#REF!</definedName>
    <definedName name="__123Graph_B" hidden="1">[1]TOC!#REF!</definedName>
    <definedName name="__123Graph_BCurrent" hidden="1">[2]CPIINDEX!$S$263:$S$310</definedName>
    <definedName name="__123Graph_BSEASON_MONEY" hidden="1">'[4]MonSurv-BC'!#REF!</definedName>
    <definedName name="__123Graph_C" hidden="1">[1]TOC!#REF!</definedName>
    <definedName name="__123Graph_CGRTHIRTEEN" hidden="1">[5]NKOSSA!#REF!</definedName>
    <definedName name="__123Graph_CSEASON_MONEY" hidden="1">'[4]MonSurv-BC'!#REF!</definedName>
    <definedName name="__123Graph_D" hidden="1">[1]TOC!#REF!</definedName>
    <definedName name="__123Graph_E" hidden="1">[1]TOC!#REF!</definedName>
    <definedName name="__123Graph_F" hidden="1">[1]TOC!#REF!</definedName>
    <definedName name="__123Graph_X" hidden="1">[1]TOC!#REF!</definedName>
    <definedName name="__123Graph_XCREDIT" hidden="1">'[4]MonSurv-BC'!#REF!</definedName>
    <definedName name="__123Graph_XCurrent" hidden="1">[2]CPIINDEX!$B$263:$B$310</definedName>
    <definedName name="__123Graph_XNEWGDP" hidden="1">'[3]Nat Acc'!#REF!</definedName>
    <definedName name="__123Graph_XNEWRGDP" hidden="1">'[3]Nat Acc'!#REF!</definedName>
    <definedName name="__day2" hidden="1">#REF!</definedName>
    <definedName name="__SH2">#REF!</definedName>
    <definedName name="__SH2_2">#N/A</definedName>
    <definedName name="__SH2_3">#N/A</definedName>
    <definedName name="__SH2_4">#N/A</definedName>
    <definedName name="__SH2_5">#N/A</definedName>
    <definedName name="__xlnm.Print_Area">#N/A</definedName>
    <definedName name="__xlnm.Print_Area_1">"$#REF!.$A$1:$I$32"</definedName>
    <definedName name="__xlnm.Print_Area_2">"$#REF!.$A$1:$I$20"</definedName>
    <definedName name="__xlnm.Print_Area_3">"$#REF!.$A$1:$J$15"</definedName>
    <definedName name="__xlnm.Print_Area_4">#N/A</definedName>
    <definedName name="__xlnm.Print_Area_5">#N/A</definedName>
    <definedName name="__xlnm.Print_Titles">#N/A</definedName>
    <definedName name="__xlnm.Print_Titles_2">"$#REF!.$A$1:$AMJ$6"</definedName>
    <definedName name="__xlnm.Print_Titles_3">"$#REF!.$A$1:$AMJ$5"</definedName>
    <definedName name="__xlnm.Print_Titles_4">#N/A</definedName>
    <definedName name="__xlnm.Print_Titles_5">#N/A</definedName>
    <definedName name="_1__123Graph_AChart_1A" hidden="1">[2]CPIINDEX!$O$263:$O$310</definedName>
    <definedName name="_10__123Graph_BChart_1A" hidden="1">[2]CPIINDEX!$S$263:$S$310</definedName>
    <definedName name="_10__123Graph_CChart_2A" hidden="1">[6]Graphs!$O$6:$Z$6</definedName>
    <definedName name="_10__123Graph_XChart_3A" hidden="1">[2]CPIINDEX!$B$203:$B$310</definedName>
    <definedName name="_11__123Graph_CChart_3A" hidden="1">[6]Graphs!$AC$6:$AN$6</definedName>
    <definedName name="_11__123Graph_XChart_4A" hidden="1">[2]CPIINDEX!$B$239:$B$298</definedName>
    <definedName name="_12__123Graph_DChart_1A" hidden="1">[6]Graphs!$B$7:$M$7</definedName>
    <definedName name="_13__123Graph_DChart_2A" hidden="1">[6]Graphs!$O$7:$Z$7</definedName>
    <definedName name="_14__123Graph_DChart_3A" hidden="1">[6]Graphs!$AC$7:$AN$7</definedName>
    <definedName name="_15__123Graph_EChart_1A" hidden="1">[6]Graphs!$B$8:$M$8</definedName>
    <definedName name="_16__123Graph_EChart_2A" hidden="1">[6]Graphs!$O$8:$Z$8</definedName>
    <definedName name="_16__123Graph_XChart_1A" hidden="1">[2]CPIINDEX!$B$263:$B$310</definedName>
    <definedName name="_17__123Graph_EChart_3A" hidden="1">[6]Graphs!$AC$8:$AN$8</definedName>
    <definedName name="_18__123Graph_FChart_1A" hidden="1">[6]Graphs!$B$9:$M$9</definedName>
    <definedName name="_18__123Graph_XChart_2A" hidden="1">[2]CPIINDEX!$B$203:$B$310</definedName>
    <definedName name="_19__123Graph_FChart_2A" hidden="1">[6]Graphs!$O$9:$Z$9</definedName>
    <definedName name="_1981">#REF!</definedName>
    <definedName name="_1982">#REF!</definedName>
    <definedName name="_1983">#REF!</definedName>
    <definedName name="_1984">#REF!</definedName>
    <definedName name="_1985">#REF!</definedName>
    <definedName name="_1986">#REF!</definedName>
    <definedName name="_1987">#REF!</definedName>
    <definedName name="_1988">#REF!</definedName>
    <definedName name="_1989">#REF!</definedName>
    <definedName name="_1990">#REF!</definedName>
    <definedName name="_1991">#REF!</definedName>
    <definedName name="_1992">#REF!</definedName>
    <definedName name="_1993">#REF!</definedName>
    <definedName name="_1994">#REF!</definedName>
    <definedName name="_1995">#REF!</definedName>
    <definedName name="_1996">#REF!</definedName>
    <definedName name="_1997">#REF!</definedName>
    <definedName name="_1998">#REF!</definedName>
    <definedName name="_1999">#REF!</definedName>
    <definedName name="_2__123Graph_AChart_1A" hidden="1">[2]CPIINDEX!$O$263:$O$310</definedName>
    <definedName name="_2__123Graph_AChart_2A" hidden="1">[2]CPIINDEX!$K$203:$K$304</definedName>
    <definedName name="_20__123Graph_FChart_3A" hidden="1">[6]Graphs!$AC$9:$AN$9</definedName>
    <definedName name="_20__123Graph_XChart_3A" hidden="1">[2]CPIINDEX!$B$203:$B$310</definedName>
    <definedName name="_2000">#REF!</definedName>
    <definedName name="_2001">#REF!</definedName>
    <definedName name="_2002">#REF!</definedName>
    <definedName name="_2003">#REF!</definedName>
    <definedName name="_21__123Graph_XChart_1A" hidden="1">[6]Graphs!$B$3:$M$3</definedName>
    <definedName name="_22__123Graph_XChart_2A" hidden="1">[6]Graphs!$O$3:$W$3</definedName>
    <definedName name="_22__123Graph_XChart_4A" hidden="1">[2]CPIINDEX!$B$239:$B$298</definedName>
    <definedName name="_23__123Graph_XChart_3A" hidden="1">[6]Graphs!$AC$3:$AN$3</definedName>
    <definedName name="_3__123Graph_AChart_3A" hidden="1">[2]CPIINDEX!$O$203:$O$304</definedName>
    <definedName name="_4__123Graph_AChart_2A" hidden="1">[2]CPIINDEX!$K$203:$K$304</definedName>
    <definedName name="_4__123Graph_AChart_4A" hidden="1">[2]CPIINDEX!$O$239:$O$298</definedName>
    <definedName name="_4__123Graph_AChart_4B" hidden="1">[6]Charts!$B$10:$B$14</definedName>
    <definedName name="_5__123Graph_AChart_5H" hidden="1">'[6]4QR2000'!$D$46:$D$50</definedName>
    <definedName name="_5__123Graph_BChart_1A" hidden="1">[2]CPIINDEX!$S$263:$S$310</definedName>
    <definedName name="_6__123Graph_AChart_3A" hidden="1">[2]CPIINDEX!$O$203:$O$304</definedName>
    <definedName name="_6__123Graph_BChart_1A" hidden="1">[6]Graphs!$B$5:$M$5</definedName>
    <definedName name="_6__123Graph_BChart_3A" hidden="1">[2]CPIINDEX!#REF!</definedName>
    <definedName name="_7__123Graph_BChart_2A" hidden="1">[6]Graphs!$O$5:$Z$5</definedName>
    <definedName name="_7__123Graph_BChart_4A" hidden="1">[2]CPIINDEX!#REF!</definedName>
    <definedName name="_8__123Graph_AChart_4A" hidden="1">[2]CPIINDEX!$O$239:$O$298</definedName>
    <definedName name="_8__123Graph_BChart_3A" hidden="1">[6]Graphs!$AC$5:$AN$5</definedName>
    <definedName name="_8__123Graph_XChart_1A" hidden="1">[2]CPIINDEX!$B$263:$B$310</definedName>
    <definedName name="_9__123Graph_CChart_1A" hidden="1">[6]Graphs!$B$6:$M$6</definedName>
    <definedName name="_9__123Graph_XChart_2A" hidden="1">[2]CPIINDEX!$B$203:$B$310</definedName>
    <definedName name="_AMO_UniqueIdentifier">"'d98655d8-d3c2-4d69-9ff5-299dd9b70685'"</definedName>
    <definedName name="_BTO2">#REF!</definedName>
    <definedName name="_BTO3">#REF!</definedName>
    <definedName name="_Budget_tables_Revised">[7]A!#REF!</definedName>
    <definedName name="_day2" hidden="1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ll2" hidden="1">#REF!</definedName>
    <definedName name="_Fill3" hidden="1">#REF!</definedName>
    <definedName name="_Fill4" hidden="1">#REF!</definedName>
    <definedName name="_Fill5" hidden="1">#REF!</definedName>
    <definedName name="_filterd" hidden="1">[8]C!$P$428:$T$428</definedName>
    <definedName name="_xlnm._FilterDatabase" hidden="1">[8]C!$P$428:$T$428</definedName>
    <definedName name="_Key1" hidden="1">#REF!</definedName>
    <definedName name="_MatMult_A" hidden="1">#REF!</definedName>
    <definedName name="_MatMult_B" hidden="1">#REF!</definedName>
    <definedName name="_NFA1">'[9]NFA-input'!$A$2:$AP$56</definedName>
    <definedName name="_nnn1" hidden="1">{"Main Economic Indicators",#N/A,FALSE,"C"}</definedName>
    <definedName name="_nnn2" hidden="1">{"Main Economic Indicators",#N/A,FALSE,"C"}</definedName>
    <definedName name="_nnn4" hidden="1">{"Main Economic Indicators",#N/A,FALSE,"C"}</definedName>
    <definedName name="_Order1" hidden="1">255</definedName>
    <definedName name="_Order2" hidden="1">255</definedName>
    <definedName name="_Parse_Out" hidden="1">#REF!</definedName>
    <definedName name="_Parse_Out1" hidden="1">#REF!</definedName>
    <definedName name="_Parse_Out2" hidden="1">#REF!</definedName>
    <definedName name="_pg1">#REF!</definedName>
    <definedName name="_pg2">#REF!</definedName>
    <definedName name="_pg3">#REF!</definedName>
    <definedName name="_PIB04">'[10]Quadro Macro'!$D$3</definedName>
    <definedName name="_PIB06">'[10]Quadro Macro'!$F$3</definedName>
    <definedName name="_PIB08">'[10]Quadro Macro'!$H$3</definedName>
    <definedName name="_RED3">"Check Box 8"</definedName>
    <definedName name="_reg_out3" hidden="1">#REF!</definedName>
    <definedName name="_Regression_Int" hidden="1">1</definedName>
    <definedName name="_Regression_Out" hidden="1">[8]C!$AK$18:$AK$18</definedName>
    <definedName name="_Regression_X" hidden="1">[8]C!$AK$11:$AU$11</definedName>
    <definedName name="_Regression_Y" hidden="1">[8]C!$AK$10:$AU$10</definedName>
    <definedName name="_regX" hidden="1">#REF!</definedName>
    <definedName name="_regX2" hidden="1">#REF!</definedName>
    <definedName name="_regY" hidden="1">#REF!</definedName>
    <definedName name="_regY2" hidden="1">#REF!</definedName>
    <definedName name="_rge1">#REF!</definedName>
    <definedName name="_SH2">#REF!</definedName>
    <definedName name="_SH2_2">#N/A</definedName>
    <definedName name="_SH2_3">#N/A</definedName>
    <definedName name="_SH2_4">#N/A</definedName>
    <definedName name="_SH2_5">#N/A</definedName>
    <definedName name="_Sort" hidden="1">#REF!</definedName>
    <definedName name="_TAB1">#REF!</definedName>
    <definedName name="_TAB10">#REF!</definedName>
    <definedName name="_TAB11">#REF!</definedName>
    <definedName name="_TAB13">#REF!</definedName>
    <definedName name="_TAB14">#REF!</definedName>
    <definedName name="_TAB15">#REF!</definedName>
    <definedName name="_TAB16">#REF!</definedName>
    <definedName name="_TAB18">[1]TOC!#REF!</definedName>
    <definedName name="_TAB19">[1]TOC!#REF!</definedName>
    <definedName name="_TAB2">#REF!</definedName>
    <definedName name="_TAB20">[1]TOC!#REF!</definedName>
    <definedName name="_TAB21">[1]TOC!#REF!</definedName>
    <definedName name="_TAB22">[1]TOC!#REF!</definedName>
    <definedName name="_TAB23">[11]Functional!$A$1:$AX$88</definedName>
    <definedName name="_TAB27">#REF!</definedName>
    <definedName name="_TAB28">#REF!</definedName>
    <definedName name="_TAB29">#REF!</definedName>
    <definedName name="_TAB3">#REF!</definedName>
    <definedName name="_TAB4">#REF!</definedName>
    <definedName name="_TAB5">#REF!</definedName>
    <definedName name="_TAB6">#REF!</definedName>
    <definedName name="_TAB7">#REF!</definedName>
    <definedName name="_TAB8">#REF!</definedName>
    <definedName name="_TAB9">[1]TOC!#REF!</definedName>
    <definedName name="_wrn2" hidden="1">{"tb15english",#N/A,FALSE,"REDTab15";"tb16english",#N/A,FALSE,"REDTab16";"tb17english",#N/A,FALSE,"REDTab17";"tb18english",#N/A,FALSE,"RED Tab18";"tb19english",#N/A,FALSE,"REDTab23"}</definedName>
    <definedName name="_WT1">[12]Work_sect!#REF!</definedName>
    <definedName name="_WT5">[12]Work_sect!#REF!</definedName>
    <definedName name="_WT6">[12]Work_sect!#REF!</definedName>
    <definedName name="_WT7">[12]Work_sect!#REF!</definedName>
    <definedName name="_xr2">[13]CIRRs!#REF!</definedName>
    <definedName name="_xr96">[13]CIRRs!#REF!</definedName>
    <definedName name="_YR95">[14]Assump:Last!$L$13:$M$225</definedName>
    <definedName name="a">#REF!</definedName>
    <definedName name="A._Pre_cutoff_date_original_maturities__subject_to_further_rescheduling_1">#REF!</definedName>
    <definedName name="a_2">#N/A</definedName>
    <definedName name="a_3">#N/A</definedName>
    <definedName name="a_4">#N/A</definedName>
    <definedName name="a_5">#N/A</definedName>
    <definedName name="a078_171">#REF!</definedName>
    <definedName name="a1162_1231">#REF!</definedName>
    <definedName name="a179_258">#REF!</definedName>
    <definedName name="a265_356">#REF!</definedName>
    <definedName name="a32_75">#REF!</definedName>
    <definedName name="a360_448">#REF!</definedName>
    <definedName name="a453_488">#REF!</definedName>
    <definedName name="a492_575">#REF!</definedName>
    <definedName name="a579_672">#REF!</definedName>
    <definedName name="a677_773">#REF!</definedName>
    <definedName name="a784_848">#REF!</definedName>
    <definedName name="aaa" hidden="1">{"Main Economic Indicators",#N/A,FALSE,"C"}</definedName>
    <definedName name="aaaa">#REF!</definedName>
    <definedName name="abcd" hidden="1">[17]BOP!$A$36:$IV$36,[17]BOP!$A$44:$IV$44,[17]BOP!$A$59:$IV$59,[17]BOP!#REF!,[17]BOP!#REF!,[17]BOP!$A$79:$IV$79,[17]BOP!$A$81:$IV$88,[17]BOP!#REF!,[17]BOP!#REF!</definedName>
    <definedName name="ABO_yield">#REF!</definedName>
    <definedName name="AccessDatabase">"C:\Documents and Settings\Wagner Fernandes\Os meus documentos\PIP 2004 2.mdb"</definedName>
    <definedName name="Acountry">#REF!</definedName>
    <definedName name="ACTIVATE">#REF!</definedName>
    <definedName name="Activity">[18]Assumptions!$C$4:$C$24</definedName>
    <definedName name="Adb">[19]CIRRs!$C$59</definedName>
    <definedName name="Address">#REF!</definedName>
    <definedName name="Address_2">#N/A</definedName>
    <definedName name="Address_3">#N/A</definedName>
    <definedName name="Address_4">#N/A</definedName>
    <definedName name="Address_5">#N/A</definedName>
    <definedName name="Adf">[19]CIRRs!$C$60</definedName>
    <definedName name="af">#REF!</definedName>
    <definedName name="ALL">[14]Assump:Last!$C$13:$T$225</definedName>
    <definedName name="all_2">#N/A</definedName>
    <definedName name="all_3">#N/A</definedName>
    <definedName name="all_4">#N/A</definedName>
    <definedName name="all_5">#N/A</definedName>
    <definedName name="amort">#REF!</definedName>
    <definedName name="amort_trim">[20]DespCoefs!$A$54:$IV$54</definedName>
    <definedName name="Amorti">[21]info!#REF!</definedName>
    <definedName name="AMORTIZATION">#REF!</definedName>
    <definedName name="AMPO5">"Gráfico 8"</definedName>
    <definedName name="Anos">[22]PRESSUP!$A$5:$IV$5</definedName>
    <definedName name="anscount" hidden="1">1</definedName>
    <definedName name="aqwds" hidden="1">[17]BOP!$A$36:$IV$36,[17]BOP!$A$44:$IV$44,[17]BOP!$A$59:$IV$59,[17]BOP!#REF!,[17]BOP!#REF!,[17]BOP!$A$79:$IV$79,[17]BOP!$A$81:$IV$88,[17]BOP!#REF!</definedName>
    <definedName name="arat">[23]Zambia!#REF!</definedName>
    <definedName name="AREA">#REF!</definedName>
    <definedName name="_xlnm.Print_Area" localSheetId="2">Expenditure!$A$1:$AK$89</definedName>
    <definedName name="_xlnm.Print_Area" localSheetId="1">Revenue!$A$1:$AK$97</definedName>
    <definedName name="_xlnm.Print_Area" localSheetId="0">Summary!$A$1:$AK$127</definedName>
    <definedName name="_xlnm.Print_Area">'[69]Table 1'!#REF!</definedName>
    <definedName name="asdsdsd">#REF!</definedName>
    <definedName name="Asector">#REF!</definedName>
    <definedName name="ASSBOP">[12]Work_sect!#REF!</definedName>
    <definedName name="ASSFISC">[12]Work_sect!#REF!</definedName>
    <definedName name="ASSGLOBAL">[12]Work_sect!#REF!</definedName>
    <definedName name="Assistance">[24]Sheet1!$B$2:$T$56</definedName>
    <definedName name="ASSMON">[12]Work_sect!#REF!</definedName>
    <definedName name="ASSSECTOR">[12]Work_sect!#REF!</definedName>
    <definedName name="ASSUMPB">#REF!</definedName>
    <definedName name="Assumptions">[25]Assumptions!$B$1</definedName>
    <definedName name="Assumptions_for_Rescheduling">#REF!</definedName>
    <definedName name="ATK_px">[26]Assumptions!$J$48</definedName>
    <definedName name="ATS">#REF!</definedName>
    <definedName name="attta">#REF!</definedName>
    <definedName name="Austria">#REF!</definedName>
    <definedName name="b">#REF!</definedName>
    <definedName name="b_3">#N/A</definedName>
    <definedName name="Badea">[19]CIRRs!$C$67</definedName>
    <definedName name="Balança_capitais_BOP_USD">#REF!</definedName>
    <definedName name="banks">#REF!</definedName>
    <definedName name="baseflag">#REF!</definedName>
    <definedName name="BaseYear">'[27]Debt 2009'!$C$3</definedName>
    <definedName name="BasicData1">#REF!</definedName>
    <definedName name="BasicData2">#REF!</definedName>
    <definedName name="basicdataa">#REF!</definedName>
    <definedName name="basicdatab">#REF!</definedName>
    <definedName name="BasketName">[28]Info!$B$72</definedName>
    <definedName name="bbb" hidden="1">{"Main Economic Indicators",#N/A,FALSE,"C"}</definedName>
    <definedName name="BCA">[29]Q6!$E$10:$AN$10</definedName>
    <definedName name="BDEAC">[19]CIRRs!$C$70</definedName>
    <definedName name="BEA">#REF!</definedName>
    <definedName name="BEABA">#REF!</definedName>
    <definedName name="BEABI">#REF!</definedName>
    <definedName name="BEAMU">#REF!</definedName>
    <definedName name="BEC">#REF!</definedName>
    <definedName name="BEF">[19]CIRRs!$C$79</definedName>
    <definedName name="Bei">[21]terms!#REF!</definedName>
    <definedName name="bens">[20]DespCoefs!$C$15:$Q$15</definedName>
    <definedName name="BEO">#REF!</definedName>
    <definedName name="BER">#REF!</definedName>
    <definedName name="BERBA">#REF!</definedName>
    <definedName name="BERBI">#REF!</definedName>
    <definedName name="BF">#REF!</definedName>
    <definedName name="BFD">#REF!</definedName>
    <definedName name="BFDI">[30]IN!#REF!</definedName>
    <definedName name="BFL_C_G">#REF!</definedName>
    <definedName name="BFL_C_P">#REF!</definedName>
    <definedName name="BFL_CBA">#REF!</definedName>
    <definedName name="BFL_CBI">#REF!</definedName>
    <definedName name="BFL_CMU">#REF!</definedName>
    <definedName name="BFL_D_G">#REF!</definedName>
    <definedName name="BFL_D_P">#REF!</definedName>
    <definedName name="BFL_DBA">#REF!</definedName>
    <definedName name="BFL_DBI">#REF!</definedName>
    <definedName name="BFL_DF">#REF!</definedName>
    <definedName name="BFL_DMU">#REF!</definedName>
    <definedName name="BFLB_DF">#REF!</definedName>
    <definedName name="BFLRES">[30]IN!#REF!</definedName>
    <definedName name="BFO_S">[30]IN!#REF!</definedName>
    <definedName name="BFOTH">#REF!</definedName>
    <definedName name="BFPA">#REF!</definedName>
    <definedName name="BFPL">#REF!</definedName>
    <definedName name="BFRA">#REF!</definedName>
    <definedName name="BFUND">#REF!</definedName>
    <definedName name="bgg">#REF!</definedName>
    <definedName name="BK">#REF!</definedName>
    <definedName name="BKF">#REF!</definedName>
    <definedName name="BKFBA">#REF!</definedName>
    <definedName name="BKFBI">#REF!</definedName>
    <definedName name="BKFMU">#REF!</definedName>
    <definedName name="BLPH14" hidden="1">[31]Raw_1!#REF!</definedName>
    <definedName name="BMG">#REF!</definedName>
    <definedName name="BMI">#REF!</definedName>
    <definedName name="BMII_G">#REF!</definedName>
    <definedName name="BMII_P">#REF!</definedName>
    <definedName name="BMIIBA">#REF!</definedName>
    <definedName name="BMIIBI">#REF!</definedName>
    <definedName name="BMIIMU">#REF!</definedName>
    <definedName name="BMS">#REF!</definedName>
    <definedName name="BNEO">#REF!</definedName>
    <definedName name="BO">#REF!</definedName>
    <definedName name="bop">#REF!</definedName>
    <definedName name="BOP_SR2" hidden="1">#REF!</definedName>
    <definedName name="BOPE">#REF!</definedName>
    <definedName name="bopeng">#REF!</definedName>
    <definedName name="bopengd">#REF!</definedName>
    <definedName name="BOPF">#REF!</definedName>
    <definedName name="BOPINDIC">#REF!</definedName>
    <definedName name="bopsr3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BOPSUM">#REF!</definedName>
    <definedName name="brass">#REF!</definedName>
    <definedName name="BTAB1">#REF!</definedName>
    <definedName name="BTO">#REF!</definedName>
    <definedName name="BTRG">#REF!</definedName>
    <definedName name="BTRP">#REF!</definedName>
    <definedName name="BXG">#REF!</definedName>
    <definedName name="BXI">#REF!</definedName>
    <definedName name="BXS">#REF!</definedName>
    <definedName name="C_ccode">[32]CONSOLIDATE!$B$86:$B$156</definedName>
    <definedName name="C_cqty">[32]CONSOLIDATE!$D$86:$D$156</definedName>
    <definedName name="C_factor">'[32]SAL-WK'!$O$1</definedName>
    <definedName name="CAD">#REF!</definedName>
    <definedName name="Cambio">[22]PRESSUP!$A$161:$IV$161</definedName>
    <definedName name="Câmbio">#REF!</definedName>
    <definedName name="cambio_2001">[33]Sheet3!#REF!</definedName>
    <definedName name="cambio2000">[33]Sheet3!#REF!</definedName>
    <definedName name="capa">'[34]Prioritários 2001'!$E$11:$G$210</definedName>
    <definedName name="CapCode_list">[32]caplist!$B$6:$B$100</definedName>
    <definedName name="CapPx_tb">[32]caplist!$B$6:$F$100</definedName>
    <definedName name="CASH">#REF!</definedName>
    <definedName name="cat">#REF!</definedName>
    <definedName name="CB">#REF!</definedName>
    <definedName name="CBK">'[9]CBK-input'!$A$1:$AQ$87</definedName>
    <definedName name="CBWorkbookPriority" hidden="1">-1491472718</definedName>
    <definedName name="ccc">[30]IN!#REF!</definedName>
    <definedName name="ccode">#REF!</definedName>
    <definedName name="CentralBank">[25]IN_CBK!$B$1</definedName>
    <definedName name="CFA">[19]CIRRs!$C$81</definedName>
    <definedName name="CHANGESWRITE">#REF!</definedName>
    <definedName name="CHARLES">[35]BSD5!#REF!</definedName>
    <definedName name="Chart100">[16]BS2000!#REF!</definedName>
    <definedName name="CHF">#REF!</definedName>
    <definedName name="cirr">#REF!</definedName>
    <definedName name="City">#REF!</definedName>
    <definedName name="City_2">#N/A</definedName>
    <definedName name="City_3">#N/A</definedName>
    <definedName name="City_4">#N/A</definedName>
    <definedName name="City_5">#N/A</definedName>
    <definedName name="cl_Economico">#REF!</definedName>
    <definedName name="cl_Funcional">#REF!</definedName>
    <definedName name="cl_Organico">#REF!</definedName>
    <definedName name="cl_Territorial">#REF!</definedName>
    <definedName name="CNY">#REF!</definedName>
    <definedName name="cod">#REF!</definedName>
    <definedName name="Code" hidden="1">#REF!</definedName>
    <definedName name="Commercial">#REF!</definedName>
    <definedName name="CommercialBanks">[25]IN_Banks!$B$2</definedName>
    <definedName name="Company">#REF!</definedName>
    <definedName name="Company_2">#N/A</definedName>
    <definedName name="Company_3">#N/A</definedName>
    <definedName name="Company_4">#N/A</definedName>
    <definedName name="Company_5">#N/A</definedName>
    <definedName name="Composition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NTAS">#REF!</definedName>
    <definedName name="CONTENTS">[8]Contents!$A$1:$F$36</definedName>
    <definedName name="contents2" hidden="1">[36]MSRV!#REF!</definedName>
    <definedName name="corre">[37]Codigos!$K$3:$O$170</definedName>
    <definedName name="corrente">[20]DespCoefs!$C$7:$Q$7</definedName>
    <definedName name="CorrOgaPro">[38]Orgao!$HY$6:$IA$96</definedName>
    <definedName name="corrOrg">[38]Orgao!$ID$5:$IH$107</definedName>
    <definedName name="COUNT">#REF!</definedName>
    <definedName name="COUNTER">#REF!</definedName>
    <definedName name="Country">#REF!</definedName>
    <definedName name="Country_2">#N/A</definedName>
    <definedName name="Country_3">#N/A</definedName>
    <definedName name="Country_4">#N/A</definedName>
    <definedName name="Country_5">#N/A</definedName>
    <definedName name="Créditos">#REF!</definedName>
    <definedName name="CRIT1E">#REF!</definedName>
    <definedName name="CRIT1F">#REF!</definedName>
    <definedName name="critf">'[39]Bench - 99'!#REF!</definedName>
    <definedName name="Crude_Assumptions">[26]Assumptions!$C$4:$D$26</definedName>
    <definedName name="CRUDE_SPX_BBL">[32]ASSUMPTIONS!$C$36</definedName>
    <definedName name="CUADRO_10.3.1">'[40]fondo promedio'!$A$36:$L$74</definedName>
    <definedName name="CUADRO_N__4.1.3">#REF!</definedName>
    <definedName name="currency">#REF!</definedName>
    <definedName name="cvf" hidden="1">[1]TOC!#REF!</definedName>
    <definedName name="Cwvu.a." hidden="1">[17]BOP!$A$36:$IV$36,[17]BOP!$A$44:$IV$44,[17]BOP!$A$59:$IV$59,[17]BOP!#REF!,[17]BOP!#REF!,[17]BOP!$A$81:$IV$88</definedName>
    <definedName name="Cwvu.bop." hidden="1">[17]BOP!$A$36:$IV$36,[17]BOP!$A$44:$IV$44,[17]BOP!$A$59:$IV$59,[17]BOP!#REF!,[17]BOP!#REF!,[17]BOP!$A$81:$IV$88</definedName>
    <definedName name="Cwvu.bop.sr." hidden="1">[17]BOP!$A$36:$IV$36,[17]BOP!$A$44:$IV$44,[17]BOP!$A$59:$IV$59,[17]BOP!#REF!,[17]BOP!#REF!,[17]BOP!$A$81:$IV$88</definedName>
    <definedName name="Cwvu.bopsdr.sr." hidden="1">[17]BOP!$A$36:$IV$36,[17]BOP!$A$44:$IV$44,[17]BOP!$A$59:$IV$59,[17]BOP!#REF!,[17]BOP!#REF!,[17]BOP!$A$81:$IV$88</definedName>
    <definedName name="Cwvu.cotton." hidden="1">[17]BOP!$A$36:$IV$36,[17]BOP!$A$44:$IV$44,[17]BOP!$A$59:$IV$59,[17]BOP!#REF!,[17]BOP!#REF!,[17]BOP!$A$79:$IV$79,[17]BOP!$A$81:$IV$88,[17]BOP!#REF!</definedName>
    <definedName name="Cwvu.cottonall." hidden="1">[17]BOP!$A$36:$IV$36,[17]BOP!$A$44:$IV$44,[17]BOP!$A$59:$IV$59,[17]BOP!#REF!,[17]BOP!#REF!,[17]BOP!$A$79:$IV$79,[17]BOP!$A$81:$IV$88</definedName>
    <definedName name="Cwvu.exportdetails." hidden="1">[17]BOP!$A$36:$IV$36,[17]BOP!$A$44:$IV$44,[17]BOP!$A$59:$IV$59,[17]BOP!#REF!,[17]BOP!#REF!,[17]BOP!$A$79:$IV$79,[17]BOP!#REF!</definedName>
    <definedName name="Cwvu.exports." hidden="1">[17]BOP!$A$36:$IV$36,[17]BOP!$A$44:$IV$44,[17]BOP!$A$59:$IV$59,[17]BOP!#REF!,[17]BOP!#REF!,[17]BOP!$A$79:$IV$79,[17]BOP!$A$81:$IV$88,[17]BOP!#REF!</definedName>
    <definedName name="Cwvu.gold." hidden="1">[17]BOP!$A$36:$IV$36,[17]BOP!$A$44:$IV$44,[17]BOP!$A$59:$IV$59,[17]BOP!#REF!,[17]BOP!#REF!,[17]BOP!$A$79:$IV$79,[17]BOP!$A$81:$IV$88,[17]BOP!#REF!</definedName>
    <definedName name="Cwvu.goldall." hidden="1">[17]BOP!$A$36:$IV$36,[17]BOP!$A$44:$IV$44,[17]BOP!$A$59:$IV$59,[17]BOP!#REF!,[17]BOP!#REF!,[17]BOP!$A$79:$IV$79,[17]BOP!$A$81:$IV$88,[17]BOP!#REF!</definedName>
    <definedName name="Cwvu.IMPORT." hidden="1">#REF!</definedName>
    <definedName name="Cwvu.imports." hidden="1">[17]BOP!$A$36:$IV$36,[17]BOP!$A$44:$IV$44,[17]BOP!$A$59:$IV$59,[17]BOP!#REF!,[17]BOP!#REF!,[17]BOP!$A$79:$IV$79,[17]BOP!$A$81:$IV$88,[17]BOP!#REF!,[17]BOP!#REF!</definedName>
    <definedName name="Cwvu.importsall." hidden="1">[17]BOP!$A$36:$IV$36,[17]BOP!$A$44:$IV$44,[17]BOP!$A$59:$IV$59,[17]BOP!#REF!,[17]BOP!#REF!,[17]BOP!$A$79:$IV$79,[17]BOP!$A$81:$IV$88,[17]BOP!#REF!,[17]BOP!#REF!</definedName>
    <definedName name="Cwvu.Print.">[41]Indic!$A$109:$IV$109,[41]Indic!$A$196:$IV$197,[41]Indic!$A$208:$IV$209,[41]Indic!$A$217:$IV$218</definedName>
    <definedName name="Cwvu.tot." hidden="1">[17]BOP!$A$36:$IV$36,[17]BOP!$A$44:$IV$44,[17]BOP!$A$59:$IV$59,[17]BOP!#REF!,[17]BOP!#REF!,[17]BOP!$A$79:$IV$79</definedName>
    <definedName name="D" hidden="1">{"Main Economic Indicators",#N/A,FALSE,"C"}</definedName>
    <definedName name="D_Brent">[32]ASSUMPTIONS!$C$41</definedName>
    <definedName name="D_G">#REF!</definedName>
    <definedName name="D_P">#REF!</definedName>
    <definedName name="D_S">[30]IN!#REF!</definedName>
    <definedName name="DA">#REF!</definedName>
    <definedName name="DABA">#REF!</definedName>
    <definedName name="DABI">#REF!</definedName>
    <definedName name="dada">[42]OrgaGlobal!$C$8:$R$145</definedName>
    <definedName name="dadi">[42]OrgaGlobal!$T$8:$W$97</definedName>
    <definedName name="dados">'[43]OC-Corrente2001 Revisao'!$AP$1:$AQ$105</definedName>
    <definedName name="DAMU">#REF!</definedName>
    <definedName name="DATA">#REF!</definedName>
    <definedName name="data_2">#N/A</definedName>
    <definedName name="data_3">#N/A</definedName>
    <definedName name="data_4">#N/A</definedName>
    <definedName name="data_5">#N/A</definedName>
    <definedName name="data1" hidden="1">#REF!</definedName>
    <definedName name="data2" hidden="1">#REF!</definedName>
    <definedName name="data3" hidden="1">#REF!</definedName>
    <definedName name="DATE">#REF!</definedName>
    <definedName name="dates">[30]IN!#REF!</definedName>
    <definedName name="day">#REF!</definedName>
    <definedName name="DAYS_YR">[44]DWT!$D$8</definedName>
    <definedName name="DBA">[30]IN!#REF!</definedName>
    <definedName name="DBI">[30]IN!#REF!</definedName>
    <definedName name="dc" hidden="1">[1]TOC!#REF!</definedName>
    <definedName name="dd" hidden="1">#REF!</definedName>
    <definedName name="ddd" hidden="1">{"Main Economic Indicators",#N/A,FALSE,"C"}</definedName>
    <definedName name="dddd">#REF!</definedName>
    <definedName name="ddddddddddddd" hidden="1">{"Main Economic Indicators",#N/A,FALSE,"C"}</definedName>
    <definedName name="DDR">#REF!</definedName>
    <definedName name="DDRBA">#REF!</definedName>
    <definedName name="debte">#REF!</definedName>
    <definedName name="DEBTSERV">#REF!</definedName>
    <definedName name="DebtService">'[45]Indicators of Fund credit'!#REF!</definedName>
    <definedName name="DebtUnit">[46]Inp_Param!$E$33</definedName>
    <definedName name="Deflator_PIB">[22]PRESSUP!$A$12:$IV$12</definedName>
    <definedName name="deleete6">#REF!</definedName>
    <definedName name="delete">#REF!</definedName>
    <definedName name="delete10">#REF!</definedName>
    <definedName name="delete11" hidden="1">#REF!</definedName>
    <definedName name="delete2" hidden="1">#REF!</definedName>
    <definedName name="delete3">#REF!</definedName>
    <definedName name="delete4">#REF!</definedName>
    <definedName name="delete7">#REF!</definedName>
    <definedName name="delete9" hidden="1">#REF!</definedName>
    <definedName name="DEM">[19]CIRRs!$C$84</definedName>
    <definedName name="DEPOSIT">#REF!</definedName>
    <definedName name="DEPOSIT_2">#N/A</definedName>
    <definedName name="DEPOSIT_3">#N/A</definedName>
    <definedName name="DEPOSIT_4">#N/A</definedName>
    <definedName name="DEPOSIT_5">#N/A</definedName>
    <definedName name="Despesa_corrente">[22]DESPESA!$A$20:$IV$20</definedName>
    <definedName name="DET">#REF!</definedName>
    <definedName name="DevPartner">[47]Validation!$B$3:$B$61</definedName>
    <definedName name="dgbdbdbd" hidden="1">[17]BOP!$A$36:$IV$36,[17]BOP!$A$44:$IV$44,[17]BOP!$A$59:$IV$59,[17]BOP!#REF!,[17]BOP!#REF!,[17]BOP!$A$79:$IV$79</definedName>
    <definedName name="dgbssd" hidden="1">[17]BOP!$A$36:$IV$36,[17]BOP!$A$44:$IV$44,[17]BOP!$A$59:$IV$59,[17]BOP!#REF!,[17]BOP!#REF!,[17]BOP!$A$79:$IV$79</definedName>
    <definedName name="diff">#REF!</definedName>
    <definedName name="diff_2">#N/A</definedName>
    <definedName name="diff_3">#N/A</definedName>
    <definedName name="diff_4">#N/A</definedName>
    <definedName name="diff_5">#N/A</definedName>
    <definedName name="Difference">'[48]Table MA'!#REF!</definedName>
    <definedName name="dis">#REF!</definedName>
    <definedName name="DISBE">#REF!</definedName>
    <definedName name="DISBURSEMENT">#REF!</definedName>
    <definedName name="Discount" hidden="1">#REF!</definedName>
    <definedName name="Discount_IDA">'[49]newIDA Basecase'!$C$17</definedName>
    <definedName name="Discount_IDA1">#REF!</definedName>
    <definedName name="Discount_NC">#REF!</definedName>
    <definedName name="DiscountRate">#REF!</definedName>
    <definedName name="display_area_2" hidden="1">#REF!</definedName>
    <definedName name="DKK">#REF!</definedName>
    <definedName name="DM">#REF!</definedName>
    <definedName name="DMU">[30]IN!#REF!</definedName>
    <definedName name="Documentation">[25]Documentation!$A$1</definedName>
    <definedName name="DomDebt">#REF!</definedName>
    <definedName name="Donativos">#REF!</definedName>
    <definedName name="dr">#REF!</definedName>
    <definedName name="drs">'[50]Scheduled Repayment'!$E$2:$AV$2</definedName>
    <definedName name="dsaf">'[51]Table 1'!#REF!</definedName>
    <definedName name="dsaout">#REF!</definedName>
    <definedName name="dsd" hidden="1">'[3]Nat Acc'!#REF!</definedName>
    <definedName name="dsde">#REF!</definedName>
    <definedName name="dsdse">[30]IN!#REF!</definedName>
    <definedName name="dser" hidden="1">[17]BOP!$A$36:$IV$36,[17]BOP!$A$44:$IV$44,[17]BOP!$A$59:$IV$59,[17]BOP!#REF!,[17]BOP!#REF!,[17]BOP!$A$79:$IV$79,[17]BOP!$A$81:$IV$88,[17]BOP!#REF!,[17]BOP!#REF!</definedName>
    <definedName name="DTS">#REF!</definedName>
    <definedName name="dummy">#REF!</definedName>
    <definedName name="ecowas">#REF!</definedName>
    <definedName name="ecrit">'[52]NPV-DP'!#REF!</definedName>
    <definedName name="ECU">#REF!</definedName>
    <definedName name="eddsM">[25]IN_EDSS_M!$F$2</definedName>
    <definedName name="edssA">[25]IN_EDSS_A!$F$2</definedName>
    <definedName name="EdssBatchRange">#REF!</definedName>
    <definedName name="eee" hidden="1">{"Main Economic Indicators",#N/A,FALSE,"C"}</definedName>
    <definedName name="EFRE">#REF!</definedName>
    <definedName name="EFRF">#REF!</definedName>
    <definedName name="EIB">[19]CIRRs!$C$61</definedName>
    <definedName name="elevy_rate">[32]ASSUMPTIONS!$C$30</definedName>
    <definedName name="Email">#REF!</definedName>
    <definedName name="Email_2">#N/A</definedName>
    <definedName name="Email_3">#N/A</definedName>
    <definedName name="Email_4">#N/A</definedName>
    <definedName name="Email_5">#N/A</definedName>
    <definedName name="Empr_pf">[32]ASSUMPTIONS!$C$21</definedName>
    <definedName name="ENC96_TO_BOP">'[53]Links-Out'!$B$4:$U$13</definedName>
    <definedName name="end.usd">[13]CIRRs!#REF!</definedName>
    <definedName name="ENDA">[29]Q6!$E$156:$AN$156</definedName>
    <definedName name="ENDA_PR">#REF!</definedName>
    <definedName name="ENDE">#REF!</definedName>
    <definedName name="er">#REF!</definedName>
    <definedName name="ergf" hidden="1">{"Main Economic Indicators",#N/A,FALSE,"C"}</definedName>
    <definedName name="ergferger" hidden="1">{"Main Economic Indicators",#N/A,FALSE,"C"}</definedName>
    <definedName name="ergferger_1" hidden="1">{"Main Economic Indicators",#N/A,FALSE,"C"}</definedName>
    <definedName name="ergferger_2" hidden="1">{"Main Economic Indicators",#N/A,FALSE,"C"}</definedName>
    <definedName name="ergferger1" hidden="1">{"Main Economic Indicators",#N/A,FALSE,"C"}</definedName>
    <definedName name="ergferger2" hidden="1">{"Main Economic Indicators",#N/A,FALSE,"C"}</definedName>
    <definedName name="ergferger3" hidden="1">{"Main Economic Indicators",#N/A,FALSE,"C"}</definedName>
    <definedName name="ersd">#REF!</definedName>
    <definedName name="erwre">{"'Resources'!$A$1:$W$34","'Balance Sheet'!$A$1:$W$58","'SFD'!$A$1:$J$52"}</definedName>
    <definedName name="ESP">#REF!</definedName>
    <definedName name="EU">[19]CIRRs!$C$62</definedName>
    <definedName name="EUR">[19]CIRRs!$C$87</definedName>
    <definedName name="EV__LASTREFTIME__" hidden="1">39114.6721990741</definedName>
    <definedName name="Exch.Rate">#REF!</definedName>
    <definedName name="exchrate">'[25]In_Current ex.rate'!$A$2</definedName>
    <definedName name="ExchRateUSD">[28]Info!$B$20:$F$46</definedName>
    <definedName name="exp">[54]exports!#REF!,[54]exports!#REF!,[54]exports!#REF!</definedName>
    <definedName name="EXPORTS">[54]exports!#REF!</definedName>
    <definedName name="EXR_UPDATE">#REF!</definedName>
    <definedName name="ext">#REF!</definedName>
    <definedName name="ext_2">#N/A</definedName>
    <definedName name="ext_3">#N/A</definedName>
    <definedName name="ext_4">#N/A</definedName>
    <definedName name="ext_5">#N/A</definedName>
    <definedName name="EXTDEBT">#REF!</definedName>
    <definedName name="External_debt_indicators">[55]Table3!$F$8:$AB$437:'[55]Table3'!$AB$9</definedName>
    <definedName name="f" hidden="1">{"Main Economic Indicators",#N/A,FALSE,"C"}</definedName>
    <definedName name="Fax">#REF!</definedName>
    <definedName name="Fax_2">#N/A</definedName>
    <definedName name="Fax_3">#N/A</definedName>
    <definedName name="Fax_4">#N/A</definedName>
    <definedName name="Fax_5">#N/A</definedName>
    <definedName name="FCode" hidden="1">#REF!</definedName>
    <definedName name="fcrit">'[52]NPV-DP'!#REF!</definedName>
    <definedName name="ff" hidden="1">#REF!</definedName>
    <definedName name="fff" hidden="1">{"Main Economic Indicators",#N/A,FALSE,"C"}</definedName>
    <definedName name="fffffffffffff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ffffffffffffff" hidden="1">[17]BOP!$A$36:$IV$36,[17]BOP!$A$44:$IV$44,[17]BOP!$A$59:$IV$59,[17]BOP!#REF!,[17]BOP!#REF!,[17]BOP!$A$79:$IV$79,[17]BOP!$A$81:$IV$88,[17]BOP!#REF!</definedName>
    <definedName name="fffffffffffffffffffff" hidden="1">[17]BOP!$A$36:$IV$36,[17]BOP!$A$44:$IV$44,[17]BOP!$A$59:$IV$59,[17]BOP!#REF!,[17]BOP!#REF!,[17]BOP!$A$79:$IV$79,[17]BOP!$A$81:$IV$88,[17]BOP!#REF!,[17]BOP!#REF!</definedName>
    <definedName name="FIDR">#REF!</definedName>
    <definedName name="FIFTYLARGE">#REF!</definedName>
    <definedName name="FIFTYLARGE_2">#N/A</definedName>
    <definedName name="FIFTYLARGE_3">#N/A</definedName>
    <definedName name="FIFTYLARGE_4">#N/A</definedName>
    <definedName name="FIFTYLARGE_5">#N/A</definedName>
    <definedName name="FIM">#REF!</definedName>
    <definedName name="Fin_Cost_Trade">[56]Assumptions!$J$43</definedName>
    <definedName name="FINREQ">#REF!</definedName>
    <definedName name="FISC">#REF!</definedName>
    <definedName name="FISC_CAL">#REF!</definedName>
    <definedName name="fisc1">#REF!</definedName>
    <definedName name="fisc2">#REF!</definedName>
    <definedName name="FISC2E">#REF!</definedName>
    <definedName name="FISCE">#REF!</definedName>
    <definedName name="FLOWS">#REF!</definedName>
    <definedName name="FMB">[30]IN!#REF!</definedName>
    <definedName name="Forson" hidden="1">#REF!</definedName>
    <definedName name="fr">#REF!</definedName>
    <definedName name="fr_2">#N/A</definedName>
    <definedName name="fr_3">#N/A</definedName>
    <definedName name="fr_4">#N/A</definedName>
    <definedName name="fr_5">#N/A</definedName>
    <definedName name="FRF">#REF!</definedName>
    <definedName name="FULL">[9]Survey!$A$1:$BQ$151</definedName>
    <definedName name="fund">#REF!</definedName>
    <definedName name="FUNHOLD">#REF!</definedName>
    <definedName name="Gasoil_px">[26]Assumptions!$J$49</definedName>
    <definedName name="GBP">#REF!</definedName>
    <definedName name="GCEC">#REF!</definedName>
    <definedName name="GCED">#REF!</definedName>
    <definedName name="GCEE">#REF!</definedName>
    <definedName name="GCEEP">#REF!</definedName>
    <definedName name="GCEES">#REF!</definedName>
    <definedName name="GCEG">#REF!</definedName>
    <definedName name="GCEH">#REF!</definedName>
    <definedName name="GCEHP">#REF!</definedName>
    <definedName name="GCEI_D">#REF!</definedName>
    <definedName name="GCEI_F">#REF!</definedName>
    <definedName name="GCENL">#REF!</definedName>
    <definedName name="GCEO">#REF!</definedName>
    <definedName name="GCESWH">#REF!</definedName>
    <definedName name="GCEW">#REF!</definedName>
    <definedName name="GCG">[30]IN!#REF!</definedName>
    <definedName name="GCGC">[30]IN!#REF!</definedName>
    <definedName name="GCRG">#REF!</definedName>
    <definedName name="GDP">[49]MACRO!$C$5:$Z$5</definedName>
    <definedName name="gedr">'[27]Debt 2009'!#REF!</definedName>
    <definedName name="gf">[18]Assumptions!#REF!</definedName>
    <definedName name="GG">#REF!</definedName>
    <definedName name="GGEC">#REF!</definedName>
    <definedName name="GGENL">#REF!</definedName>
    <definedName name="ggggggggg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GGRG">#REF!</definedName>
    <definedName name="GH_GBP">[32]ASSUMPTIONS!$C$28</definedName>
    <definedName name="GHANA">0.276816609</definedName>
    <definedName name="Ghana__Basic_Data">#REF!</definedName>
    <definedName name="Ghana__Basic_Data__concluded">#REF!</definedName>
    <definedName name="GNPC">0.723183391</definedName>
    <definedName name="GO">#REF!</definedName>
    <definedName name="gov">'[50]Scheduled Repayment'!$E$1:$AV$1</definedName>
    <definedName name="Gra_IDA">'[57]new multi borr (Sce 2)'!$C$14</definedName>
    <definedName name="Grace_IDA">'[49]newIDA Basecase'!$C$14</definedName>
    <definedName name="Grace_IDA1">#REF!</definedName>
    <definedName name="Grace_NC">#REF!</definedName>
    <definedName name="Grace1_IDA">#REF!</definedName>
    <definedName name="GRÁFICO_10.3.1.">'[40]GRÁFICO DE FONDO POR AFILIADO'!$A$3:$H$35</definedName>
    <definedName name="GRÁFICO_10.3.2">'[40]GRÁFICO DE FONDO POR AFILIADO'!$A$36:$H$68</definedName>
    <definedName name="GRÁFICO_10.3.3">'[40]GRÁFICO DE FONDO POR AFILIADO'!$A$69:$H$101</definedName>
    <definedName name="GRÁFICO_10.3.4.">'[40]GRÁFICO DE FONDO POR AFILIADO'!$A$103:$H$135</definedName>
    <definedName name="GRÁFICO_N_10.2.4.">#REF!</definedName>
    <definedName name="GROWTH">'[58]Old Table'!$A$53:$L$61</definedName>
    <definedName name="gtssd" hidden="1">[17]BOP!$A$36:$IV$36,[17]BOP!$A$44:$IV$44,[17]BOP!$A$59:$IV$59,[17]BOP!#REF!,[17]BOP!#REF!,[17]BOP!$A$79:$IV$79,[17]BOP!$A$81:$IV$88,[17]BOP!#REF!,[17]BOP!#REF!</definedName>
    <definedName name="haujai">#REF!</definedName>
    <definedName name="HDSUMNOA1">#REF!</definedName>
    <definedName name="HDSUMNoa11">#REF!</definedName>
    <definedName name="hhhhhhhhhhh" hidden="1">{"Main Economic Indicators",#N/A,FALSE,"C"}</definedName>
    <definedName name="hi">#REF!</definedName>
    <definedName name="HiddenRows" hidden="1">#REF!</definedName>
    <definedName name="HIPCDATA">#REF!</definedName>
    <definedName name="HQ">#REF!</definedName>
    <definedName name="HTML_CodePage">1252</definedName>
    <definedName name="HTML_Control">{"'Resources'!$A$1:$W$34","'Balance Sheet'!$A$1:$W$58","'SFD'!$A$1:$J$52"}</definedName>
    <definedName name="HTML_Description">""</definedName>
    <definedName name="HTML_Email">""</definedName>
    <definedName name="HTML_Header">"Balance Sheet"</definedName>
    <definedName name="HTML_LastUpdate">"11/14/97"</definedName>
    <definedName name="HTML_LineAfter">FALSE</definedName>
    <definedName name="HTML_LineBefore">FALSE</definedName>
    <definedName name="HTML_Name">"Frank M. Meek"</definedName>
    <definedName name="HTML_OBDlg2">TRUE</definedName>
    <definedName name="HTML_OBDlg4">TRUE</definedName>
    <definedName name="HTML_OS">0</definedName>
    <definedName name="HTML_PathFile">"Q:\DATA\AR\98FYFS\SEPT97\ESAF\esafadmfsHL.htm"</definedName>
    <definedName name="HTML_Title">"ADMFS97HTMLlinks"</definedName>
    <definedName name="i">#REF!</definedName>
    <definedName name="Ibrd">[19]CIRRs!$C$63</definedName>
    <definedName name="IDA">[19]CIRRs!$C$64</definedName>
    <definedName name="IDA_assistance">'[59]tab 14'!$B$6:$U$25</definedName>
    <definedName name="Ifad">[19]CIRRs!$C$65</definedName>
    <definedName name="IFEMREPRT">#REF!</definedName>
    <definedName name="ifs">[23]Zambia!#REF!</definedName>
    <definedName name="IM">#REF!</definedName>
    <definedName name="IMD">#REF!</definedName>
    <definedName name="impact">[60]Impact!$A$60:$AQ$81</definedName>
    <definedName name="IN">'[25]INPUT-A'!#REF!</definedName>
    <definedName name="indicator">#REF!</definedName>
    <definedName name="INFISC1">#REF!</definedName>
    <definedName name="INFISC2">#REF!</definedName>
    <definedName name="INFLATION_RATE">[32]ASSUMPTIONS!$C$12</definedName>
    <definedName name="info">[30]IN!#REF!</definedName>
    <definedName name="infonotes">#REF!</definedName>
    <definedName name="INMN">#REF!</definedName>
    <definedName name="INPROJ">#REF!</definedName>
    <definedName name="INPUT">'[25]INPUT-A'!$A$2</definedName>
    <definedName name="InstrumentID">[61]Validation!$D$27:$D$30</definedName>
    <definedName name="insurvey">[25]IN_Survey!$B$1</definedName>
    <definedName name="int">#REF!</definedName>
    <definedName name="Int_Ext">'[62]Input-INSTRUCTIONS'!$D$1</definedName>
    <definedName name="INTEREST">#REF!</definedName>
    <definedName name="Interest_IDA">'[49]newIDA Basecase'!$C$16</definedName>
    <definedName name="Interest_IDA1">#REF!</definedName>
    <definedName name="Interest_NC">#REF!</definedName>
    <definedName name="InterestRate">#REF!</definedName>
    <definedName name="inthalf">[63]Sheet4!$C$58:$G$112</definedName>
    <definedName name="INV">#REF!</definedName>
    <definedName name="IPM">[30]IN!#REF!</definedName>
    <definedName name="ISD">#REF!</definedName>
    <definedName name="IsDB">[19]CIRRs!$C$68</definedName>
    <definedName name="ITL">#REF!</definedName>
    <definedName name="j">[64]IN!$E$274:$AC$274</definedName>
    <definedName name="J_CRUDE_PX">[32]ASSUMPTIONS!$C$38</definedName>
    <definedName name="joeeee" hidden="1">{"red33",#N/A,FALSE,"Sheet1"}</definedName>
    <definedName name="JPY">#REF!</definedName>
    <definedName name="JUBILEE_OPS_COST_ADJ._FACTOR">[32]ASSUMPTIONS!$C$39</definedName>
    <definedName name="k">#REF!</definedName>
    <definedName name="kafui">#REF!</definedName>
    <definedName name="kafui_2">#N/A</definedName>
    <definedName name="kafui_3">#N/A</definedName>
    <definedName name="kafui_4">#N/A</definedName>
    <definedName name="kafui_5">#N/A</definedName>
    <definedName name="kay" hidden="1">{"Main Economic Indicators",#N/A,FALSE,"C"}</definedName>
    <definedName name="KDSE">#REF!</definedName>
    <definedName name="KDSF">#REF!</definedName>
    <definedName name="Kero_px">[26]Assumptions!$J$47</definedName>
    <definedName name="KEY">'[58]Old Table'!$A$1:$AB$51</definedName>
    <definedName name="kkkk">#REF!</definedName>
    <definedName name="KWD">#REF!</definedName>
    <definedName name="LANG">[62]START!$M$10</definedName>
    <definedName name="latest1998">#REF!</definedName>
    <definedName name="latest1998_2">#N/A</definedName>
    <definedName name="latest1998_3">#N/A</definedName>
    <definedName name="latest1998_4">#N/A</definedName>
    <definedName name="latest1998_5">#N/A</definedName>
    <definedName name="LE">#REF!</definedName>
    <definedName name="LEGC">#REF!</definedName>
    <definedName name="llkk">#REF!</definedName>
    <definedName name="LOANS">#REF!</definedName>
    <definedName name="LOANS_2">#N/A</definedName>
    <definedName name="LOANS_3">#N/A</definedName>
    <definedName name="LOANS_4">#N/A</definedName>
    <definedName name="LOANS_5">#N/A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P">#REF!</definedName>
    <definedName name="LPG_px">[26]Assumptions!$J$43</definedName>
    <definedName name="LUR">#REF!</definedName>
    <definedName name="Lyon">[24]Sheet3!$O$1</definedName>
    <definedName name="M_factor">#REF!</definedName>
    <definedName name="M_indices">#REF!</definedName>
    <definedName name="MACRO">#REF!</definedName>
    <definedName name="mar">#REF!</definedName>
    <definedName name="maturitiees">#REF!</definedName>
    <definedName name="Maturity_IDA">'[49]newIDA Basecase'!$C$15</definedName>
    <definedName name="Maturity_IDA1">#REF!</definedName>
    <definedName name="Maturity_NC">#REF!</definedName>
    <definedName name="MCV_B">[29]Q6!$E$166:$AN$166</definedName>
    <definedName name="MDA">[47]Validation!$A$3:$A$40</definedName>
    <definedName name="MFBOPINPUT">#REF!</definedName>
    <definedName name="Mgt_fuel">[32]ASSUMPTIONS!$C$19</definedName>
    <definedName name="mi" hidden="1">#REF!</definedName>
    <definedName name="MIDDLE">#REF!</definedName>
    <definedName name="Mindices">#REF!</definedName>
    <definedName name="MISSION">#REF!</definedName>
    <definedName name="MNDATES">#REF!</definedName>
    <definedName name="MONE">#REF!</definedName>
    <definedName name="money">#REF!</definedName>
    <definedName name="MONF">#REF!</definedName>
    <definedName name="monsur">#REF!</definedName>
    <definedName name="MonSurScenario">#REF!</definedName>
    <definedName name="monthlyMS">[25]Monthly!$B$1</definedName>
    <definedName name="montlu17">#REF!</definedName>
    <definedName name="MONY">#REF!</definedName>
    <definedName name="n">#REF!</definedName>
    <definedName name="Name">#REF!</definedName>
    <definedName name="Name_2">#N/A</definedName>
    <definedName name="Name_3">#N/A</definedName>
    <definedName name="Name_4">#N/A</definedName>
    <definedName name="Name_5">#N/A</definedName>
    <definedName name="NAMES">[30]IN!#REF!</definedName>
    <definedName name="NARROW">#REF!</definedName>
    <definedName name="NCG">[30]IN!#REF!</definedName>
    <definedName name="NCG_R">[30]IN!#REF!</definedName>
    <definedName name="NCP">[30]IN!#REF!</definedName>
    <definedName name="NCP_R">[30]IN!#REF!</definedName>
    <definedName name="NCurr">#REF!</definedName>
    <definedName name="NCurrX">#REF!</definedName>
    <definedName name="Ndf">[19]CIRRs!$C$69</definedName>
    <definedName name="new">#REF!</definedName>
    <definedName name="NEW_DS">#REF!</definedName>
    <definedName name="NewRGDf">#REF!</definedName>
    <definedName name="NFA">'[25]IN_NFA&amp;PSC'!$B$1</definedName>
    <definedName name="NFI">[30]IN!#REF!</definedName>
    <definedName name="NFI_R">[30]IN!#REF!</definedName>
    <definedName name="NFIP">[30]IN!#REF!</definedName>
    <definedName name="NGDP">#REF!</definedName>
    <definedName name="NGDP_R">#REF!</definedName>
    <definedName name="NGK">#REF!</definedName>
    <definedName name="NGNI">#REF!</definedName>
    <definedName name="NGPXO">#REF!</definedName>
    <definedName name="NGPXO_R">#REF!</definedName>
    <definedName name="NINV">[30]IN!#REF!</definedName>
    <definedName name="NINV_R">[30]IN!#REF!</definedName>
    <definedName name="NLG">[19]CIRRs!$C$99</definedName>
    <definedName name="NM">[30]IN!#REF!</definedName>
    <definedName name="NM_R">[30]IN!#REF!</definedName>
    <definedName name="NMG">[30]IN!#REF!</definedName>
    <definedName name="NMG_R">[30]IN!#REF!</definedName>
    <definedName name="nn" hidden="1">{"Main Economic Indicators",#N/A,FALSE,"C"}</definedName>
    <definedName name="NNAMES">[30]IN!#REF!</definedName>
    <definedName name="nnga" hidden="1">#REF!</definedName>
    <definedName name="nnn" hidden="1">{"Main Economic Indicators",#N/A,FALSE,"C"}</definedName>
    <definedName name="nnn_1" hidden="1">{"Main Economic Indicators",#N/A,FALSE,"C"}</definedName>
    <definedName name="nnn_2" hidden="1">{"Main Economic Indicators",#N/A,FALSE,"C"}</definedName>
    <definedName name="NO._OF_MONTHS_IN_THE_YEAR">[32]ASSUMPTIONS!$C$25</definedName>
    <definedName name="NOK">#REF!</definedName>
    <definedName name="NonBankFI">[25]IN_NBFI!$B$2</definedName>
    <definedName name="NOTES">#REF!</definedName>
    <definedName name="NX">[30]IN!#REF!</definedName>
    <definedName name="NX_R">[30]IN!#REF!</definedName>
    <definedName name="NXG">[30]IN!#REF!</definedName>
    <definedName name="NXG_R">[30]IN!#REF!</definedName>
    <definedName name="OCEconomico">[10]Resumo_Âmbito!$Z$1:$AN$266</definedName>
    <definedName name="oda">'[65]Figure 6 NPV'!$G$4</definedName>
    <definedName name="Og_Factor">[32]ASSUMPTIONS!$C$44</definedName>
    <definedName name="OICP">#REF!</definedName>
    <definedName name="OiOrgPro">[38]Provincial!$IQ$5:$IU$88</definedName>
    <definedName name="Okume" hidden="1">{#N/A,#N/A,FALSE,"DISTRBN";#N/A,#N/A,FALSE,"INDEX";#N/A,#N/A,FALSE,"SUMMARY";#N/A,#N/A,FALSE,"summary2";#N/A,#N/A,FALSE,"P&amp;L";#N/A,#N/A,FALSE,"Net Rev";#N/A,#N/A,FALSE,"Oil Prices";#N/A,#N/A,FALSE,"bopd";#N/A,#N/A,FALSE,"OIL&amp;GAS";#N/A,#N/A,FALSE,"Field Rev";#N/A,#N/A,FALSE,"MBOPD PRODN";#N/A,#N/A,FALSE,"mmcfd PRODN";#N/A,#N/A,FALSE,"Field P&amp;L";#N/A,#N/A,FALSE,"G &amp; A 1";#N/A,#N/A,FALSE,"G &amp; A 2";#N/A,#N/A,FALSE,"G &amp; A 3";#N/A,#N/A,FALSE,"T-W";#N/A,#N/A,FALSE,"CAPEX 1";#N/A,#N/A,FALSE,"CAPEX 2"}</definedName>
    <definedName name="Opec">[19]CIRRs!$C$66</definedName>
    <definedName name="OrderTable" hidden="1">#REF!</definedName>
    <definedName name="orga">[38]Orgao!$IJ$4:$IQ$124</definedName>
    <definedName name="orgao">[66]ClasOrg!$A$1:$B$132</definedName>
    <definedName name="OUTDS1">#REF!</definedName>
    <definedName name="OUTFISC">#REF!</definedName>
    <definedName name="OUTIMF">#REF!</definedName>
    <definedName name="OUTMN">#REF!</definedName>
    <definedName name="OUTPUT">[67]Output!#REF!</definedName>
    <definedName name="OUTPUT_CY">'[25]output Cy'!$A$2</definedName>
    <definedName name="OUTPUT_FY">'[25]output FY'!$A$2</definedName>
    <definedName name="OUTPUT_Q">'[25]output q'!$A$2</definedName>
    <definedName name="outras">[20]DespCoefs!$C$42:$Q$42</definedName>
    <definedName name="Overview">[25]Overview!$A$1</definedName>
    <definedName name="OWNERSHIP">#REF!</definedName>
    <definedName name="OWNERSHIP_2">#N/A</definedName>
    <definedName name="OWNERSHIP_3">#N/A</definedName>
    <definedName name="OWNERSHIP_4">#N/A</definedName>
    <definedName name="OWNERSHIP_5">#N/A</definedName>
    <definedName name="PAGE5">#REF!</definedName>
    <definedName name="Parcel">'[26]Lifting Sch-NIG'!$I$7</definedName>
    <definedName name="Parcels_Per_Yr">[26]Assumptions!$D$49</definedName>
    <definedName name="Parmeshwar">[8]E!$AJ$98:$AX$115</definedName>
    <definedName name="PARPA_Investimento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rticipation">#REF!</definedName>
    <definedName name="PAYCAP">#REF!</definedName>
    <definedName name="PCPI">#REF!</definedName>
    <definedName name="PCPIE">#REF!</definedName>
    <definedName name="pcsod">'[50]Scheduled Repayment'!$E$4:$AK$4</definedName>
    <definedName name="pcsodds">'[50]Scheduled Repayment'!$E$3:$AK$3</definedName>
    <definedName name="pctables2003">#REF!</definedName>
    <definedName name="period">[68]IN!$D$1:$I$1</definedName>
    <definedName name="PETROL_PX_GALLON">[32]ASSUMPTIONS!$C$43</definedName>
    <definedName name="PETROL_PX_LITRE">[32]ASSUMPTIONS!$C$42</definedName>
    <definedName name="Phone">#REF!</definedName>
    <definedName name="Phone_2">#N/A</definedName>
    <definedName name="Phone_3">#N/A</definedName>
    <definedName name="Phone_4">#N/A</definedName>
    <definedName name="Phone_5">#N/A</definedName>
    <definedName name="PIB">[22]PRESSUP!$A$10:$IV$10</definedName>
    <definedName name="PIN" hidden="1">{"red33",#N/A,FALSE,"Sheet1"}</definedName>
    <definedName name="PINSelInd">#REF!</definedName>
    <definedName name="POK">#REF!</definedName>
    <definedName name="PR">#REF!</definedName>
    <definedName name="pr_sr">#REF!</definedName>
    <definedName name="Premium_Gasolinepx">[26]Assumptions!$J$46</definedName>
    <definedName name="price_adjust">[18]Assumptions!#REF!</definedName>
    <definedName name="PRINT">[54]assumpts.!#REF!</definedName>
    <definedName name="print_2">#N/A</definedName>
    <definedName name="print_3">#N/A</definedName>
    <definedName name="print_4">#N/A</definedName>
    <definedName name="print_5">#N/A</definedName>
    <definedName name="PRINT_AREA_MI">#REF!</definedName>
    <definedName name="PRINT_AREA_MI_2">#N/A</definedName>
    <definedName name="PRINT_AREA_MI_3">#N/A</definedName>
    <definedName name="PRINT_AREA_MI_4">#N/A</definedName>
    <definedName name="PRINT_AREA_MI_5">#N/A</definedName>
    <definedName name="Print_Area_T3">'[70]Table 3'!$A$1:$I$51</definedName>
    <definedName name="Print_Area_T4">'[70]Table 4'!$A$5:$L$85</definedName>
    <definedName name="Print_Area_T5">'[70]Table 5'!$A$2:$L$56</definedName>
    <definedName name="Print_Area_T6">'[70]Table 6'!$A$1:$AF$86</definedName>
    <definedName name="Print_Area1">#REF!</definedName>
    <definedName name="Print_Areaq56">#REF!</definedName>
    <definedName name="Print_Areaq56_2">#N/A</definedName>
    <definedName name="Print_Areaq56_3">#N/A</definedName>
    <definedName name="Print_Areaq56_4">#N/A</definedName>
    <definedName name="Print_Areaq56_5">#N/A</definedName>
    <definedName name="PRINT_SHEET_F_ALL_YEARS">#REF!</definedName>
    <definedName name="Print_Titles_MI">#REF!</definedName>
    <definedName name="PRINT_TITLES_MI_2">#N/A</definedName>
    <definedName name="PRINT_TITLES_MI_3">#N/A</definedName>
    <definedName name="PRINT_TITLES_MI_4">#N/A</definedName>
    <definedName name="PRINT_TITLES_MI_5">#N/A</definedName>
    <definedName name="print16">'[72]16'!#REF!</definedName>
    <definedName name="print20">#REF!</definedName>
    <definedName name="PrintArea">'[70]Table 2'!$A$3:$L$54</definedName>
    <definedName name="PRINTBOP">#REF!</definedName>
    <definedName name="Printing">#REF!</definedName>
    <definedName name="Printing_2">#N/A</definedName>
    <definedName name="Printing_3">#N/A</definedName>
    <definedName name="Printing_4">#N/A</definedName>
    <definedName name="Printing_5">#N/A</definedName>
    <definedName name="PriorOrigem">'[34]Prioritários 2002'!$Z$4:$AH$177</definedName>
    <definedName name="ProdForm" hidden="1">#REF!</definedName>
    <definedName name="Product" hidden="1">#REF!</definedName>
    <definedName name="PROG">#REF!</definedName>
    <definedName name="proj00">[73]sources!#REF!</definedName>
    <definedName name="promgraf">[74]GRAFPROM!#REF!</definedName>
    <definedName name="Prova">#REF!</definedName>
    <definedName name="prphalf">[63]Sheet4!$C$3:$G$57</definedName>
    <definedName name="PRPINTSEPT">[75]STOCK!$D$4:$W$102</definedName>
    <definedName name="PRT">#REF!</definedName>
    <definedName name="PTE">#REF!</definedName>
    <definedName name="Public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a">[20]DespCoefs!$C$26:$Q$26</definedName>
    <definedName name="q">#REF!</definedName>
    <definedName name="Q_indices">#REF!</definedName>
    <definedName name="QProjConstant">[25]Q_proj_const!$B$1</definedName>
    <definedName name="QProjCurrent">[25]Q_proj_curr!$B$1</definedName>
    <definedName name="qr">'[76]Selected Indicators '!#REF!</definedName>
    <definedName name="qr_3">#N/A</definedName>
    <definedName name="quarteMSconstant">[25]Q_const!$B$1</definedName>
    <definedName name="quarterlyMS">[25]MonQuart!$B$1</definedName>
    <definedName name="qw">'[76]Selected Indicators '!#REF!</definedName>
    <definedName name="qw_3">#N/A</definedName>
    <definedName name="RCArea" hidden="1">#REF!</definedName>
    <definedName name="RD">[35]BSD5!#REF!</definedName>
    <definedName name="RD_2">#N/A</definedName>
    <definedName name="RD_3">#N/A</definedName>
    <definedName name="RD_5">#N/A</definedName>
    <definedName name="Receita_orçamental">[22]DESPESA!$A$7:$IV$7</definedName>
    <definedName name="Receita_orçamental_excl_mega_projectos">[77]RECEITA!#REF!</definedName>
    <definedName name="REDUC">[24]Sheet1!$I$1</definedName>
    <definedName name="reduct">#REF!</definedName>
    <definedName name="relief17">[15]C!$U$1</definedName>
    <definedName name="Report">#REF!</definedName>
    <definedName name="Reporting_Figures">[78]Lists!$E$2:$E$1048576</definedName>
    <definedName name="Rescheduling_assumptions_continued">#REF!</definedName>
    <definedName name="Reserves">[25]Reserves!$A$1</definedName>
    <definedName name="retr2" hidden="1">{"Main Economic Indicators",#N/A,FALSE,"C"}</definedName>
    <definedName name="rev">#REF!</definedName>
    <definedName name="revenue">[24]Sheet3!$A$747:$IV$747</definedName>
    <definedName name="Revisions">[24]Sheet1!$B$4:$M$46</definedName>
    <definedName name="RgCcode">[79]EERProfile!$B$2</definedName>
    <definedName name="RgCName">[79]EERProfile!$A$2</definedName>
    <definedName name="RgFdBaseYr">[79]EERProfile!$O$2</definedName>
    <definedName name="RgFdBper">[79]EERProfile!$M$2</definedName>
    <definedName name="RgFdDefBaseYr">[79]EERProfile!$P$2</definedName>
    <definedName name="RgFdEper">[79]EERProfile!$N$2</definedName>
    <definedName name="RgFdGrFoot">[79]EERProfile!$AC$2</definedName>
    <definedName name="RgFdGrSeries">[79]EERProfile!$AA$2:$AA$7</definedName>
    <definedName name="RgFdGrSeriesVal">[79]EERProfile!$AB$2:$AB$7</definedName>
    <definedName name="RgFdGrType">[79]EERProfile!$Z$2</definedName>
    <definedName name="RgFdPartCseries">[79]EERProfile!$K$2</definedName>
    <definedName name="RgFdPartCsource">#REF!</definedName>
    <definedName name="RgFdPartEseries">#REF!</definedName>
    <definedName name="RgFdPartEsource">#REF!</definedName>
    <definedName name="RgFdPartUserFile">[79]EERProfile!$L$2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[79]EERProfile!$G$2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GNM">#REF!</definedName>
    <definedName name="rr" hidden="1">#REF!</definedName>
    <definedName name="rrr">#REF!</definedName>
    <definedName name="rrr_2">#N/A</definedName>
    <definedName name="rrr_3">#N/A</definedName>
    <definedName name="rrr_4">#N/A</definedName>
    <definedName name="rrr_5">#N/A</definedName>
    <definedName name="rt">#REF!</definedName>
    <definedName name="rtr" hidden="1">{"Main Economic Indicators",#N/A,FALSE,"C"}</definedName>
    <definedName name="rtre" hidden="1">{"Main Economic Indicators",#N/A,FALSE,"C"}</definedName>
    <definedName name="rtre_1" hidden="1">{"Main Economic Indicators",#N/A,FALSE,"C"}</definedName>
    <definedName name="rtre_2" hidden="1">{"Main Economic Indicators",#N/A,FALSE,"C"}</definedName>
    <definedName name="rtre1" hidden="1">{"Main Economic Indicators",#N/A,FALSE,"C"}</definedName>
    <definedName name="rtre2" hidden="1">{"Main Economic Indicators",#N/A,FALSE,"C"}</definedName>
    <definedName name="rural">#REF!</definedName>
    <definedName name="rural_2">#N/A</definedName>
    <definedName name="rural_3">#N/A</definedName>
    <definedName name="rural_4">#N/A</definedName>
    <definedName name="rural_5">#N/A</definedName>
    <definedName name="Rwvu.Export." hidden="1">#REF!,#REF!</definedName>
    <definedName name="Rwvu.IMPORT." hidden="1">#REF!</definedName>
    <definedName name="Rwvu.Print." hidden="1">#N/A</definedName>
    <definedName name="rXDR">[19]CIRRs!$C$109</definedName>
    <definedName name="ry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s">#REF!</definedName>
    <definedName name="s_3">#N/A</definedName>
    <definedName name="s_4">#N/A</definedName>
    <definedName name="S_Bonus">[32]ASSUMPTIONS!$C$15</definedName>
    <definedName name="SAL_FACTOR">[32]ASSUMPTIONS!$C$13</definedName>
    <definedName name="SAPBEXrevision">1</definedName>
    <definedName name="SAPBEXsysID">"BWP"</definedName>
    <definedName name="SAPBEXwbID">"3JWNKPJPDI66MGYD92LLP8GMR"</definedName>
    <definedName name="SAR">#REF!</definedName>
    <definedName name="SAVE">#REF!</definedName>
    <definedName name="scale">#REF!</definedName>
    <definedName name="ScaleFactor">[80]Summary!$G$250</definedName>
    <definedName name="sd" hidden="1">[1]TOC!#REF!</definedName>
    <definedName name="sdds">#REF!</definedName>
    <definedName name="sddss">#REF!</definedName>
    <definedName name="sde">#REF!</definedName>
    <definedName name="sder">#REF!</definedName>
    <definedName name="sderdsfs">#REF!</definedName>
    <definedName name="sdew" hidden="1">[17]BOP!$A$36:$IV$36,[17]BOP!$A$44:$IV$44,[17]BOP!$A$59:$IV$59,[17]BOP!#REF!,[17]BOP!#REF!,[17]BOP!$A$79:$IV$79,[17]BOP!$A$81:$IV$88,[17]BOP!#REF!</definedName>
    <definedName name="sdf" hidden="1">{"Main Economic Indicators",#N/A,FALSE,"C"}</definedName>
    <definedName name="SDR">[19]CIRRs!$C$103</definedName>
    <definedName name="sds" hidden="1">'[4]MonSurv-BC'!#REF!</definedName>
    <definedName name="sdsaa">#REF!</definedName>
    <definedName name="sdsd" hidden="1">'[3]Nat Acc'!#REF!</definedName>
    <definedName name="sdsds">#REF!</definedName>
    <definedName name="sdsdsd">#REF!</definedName>
    <definedName name="sdsdsdd">#REF!</definedName>
    <definedName name="sdsdsde">#REF!</definedName>
    <definedName name="sdsdsds">#REF!</definedName>
    <definedName name="sdwe">#REF!</definedName>
    <definedName name="SECIND">#REF!</definedName>
    <definedName name="SEI2E">#REF!</definedName>
    <definedName name="SEIE">#REF!</definedName>
    <definedName name="SEIF">#REF!</definedName>
    <definedName name="SEK">#REF!</definedName>
    <definedName name="select">#REF!</definedName>
    <definedName name="selind">#REF!</definedName>
    <definedName name="selindpolitical">#REF!</definedName>
    <definedName name="selindsumry">#REF!</definedName>
    <definedName name="SENSITIVITY">#REF!</definedName>
    <definedName name="sgd" hidden="1">#REF!</definedName>
    <definedName name="SHEET1">#REF!</definedName>
    <definedName name="SHEET1_2">#N/A</definedName>
    <definedName name="SHEET1_3">#N/A</definedName>
    <definedName name="SHEET1_4">#N/A</definedName>
    <definedName name="SHEET1_5">#N/A</definedName>
    <definedName name="SHEET2A">#REF!</definedName>
    <definedName name="SHEET2A_2">#N/A</definedName>
    <definedName name="SHEET2A_3">#N/A</definedName>
    <definedName name="SHEET2A_4">#N/A</definedName>
    <definedName name="SHEET2A_5">#N/A</definedName>
    <definedName name="SHEET2B">#REF!</definedName>
    <definedName name="SHEET2B_2">#N/A</definedName>
    <definedName name="SHEET2B_3">#N/A</definedName>
    <definedName name="SHEET2B_4">#N/A</definedName>
    <definedName name="SHEET2B_5">#N/A</definedName>
    <definedName name="SHEET3">#REF!</definedName>
    <definedName name="SHEET3_2">#N/A</definedName>
    <definedName name="SHEET3_3">#N/A</definedName>
    <definedName name="SHEET3_4">#N/A</definedName>
    <definedName name="SHEET3_5">#N/A</definedName>
    <definedName name="SHEET4">#REF!</definedName>
    <definedName name="SHEET4_2">#N/A</definedName>
    <definedName name="SHEET4_3">#N/A</definedName>
    <definedName name="SHEET4_4">#N/A</definedName>
    <definedName name="SHEET4_5">#N/A</definedName>
    <definedName name="SHEET5">#REF!</definedName>
    <definedName name="SHEET5_2">#N/A</definedName>
    <definedName name="SHEET5_3">#N/A</definedName>
    <definedName name="SHEET5_4">#N/A</definedName>
    <definedName name="SHEET5_5">#N/A</definedName>
    <definedName name="SHEET6">#REF!</definedName>
    <definedName name="SHEET6_2">#N/A</definedName>
    <definedName name="SHEET6_3">#N/A</definedName>
    <definedName name="SHEET6_4">#N/A</definedName>
    <definedName name="SHEET6_5">#N/A</definedName>
    <definedName name="SHEET7">#REF!</definedName>
    <definedName name="SHEET7_2">#N/A</definedName>
    <definedName name="SHEET7_3">#N/A</definedName>
    <definedName name="SHEET7_4">#N/A</definedName>
    <definedName name="SHEET7_5">#N/A</definedName>
    <definedName name="SHEET8">#REF!</definedName>
    <definedName name="SHEET8_2">#N/A</definedName>
    <definedName name="SHEET8_3">#N/A</definedName>
    <definedName name="SHEET8_4">#N/A</definedName>
    <definedName name="SHEET8_5">#N/A</definedName>
    <definedName name="SIBE">#REF!</definedName>
    <definedName name="SIXBBREAKDOWN">#REF!</definedName>
    <definedName name="SIXBBREAKDOWN_2">#N/A</definedName>
    <definedName name="SIXBBREAKDOWN_3">#N/A</definedName>
    <definedName name="SIXBBREAKDOWN_4">#N/A</definedName>
    <definedName name="SIXBBREAKDOWN_5">#N/A</definedName>
    <definedName name="SOCE">#REF!</definedName>
    <definedName name="SOCF">#REF!</definedName>
    <definedName name="socinda">#REF!</definedName>
    <definedName name="socindb">#REF!</definedName>
    <definedName name="SODDATE">'[50]Scheduled Repayment'!$F$8</definedName>
    <definedName name="Source">#REF!</definedName>
    <definedName name="SPEC">#REF!</definedName>
    <definedName name="SpecialPrice" hidden="1">#REF!</definedName>
    <definedName name="SRTable">#REF!</definedName>
    <definedName name="SRtableA">#REF!</definedName>
    <definedName name="SRtableB">#REF!</definedName>
    <definedName name="ssa_fuel">[32]ASSUMPTIONS!$C$20</definedName>
    <definedName name="SSA_VFACTOR">[32]ASSUMPTIONS!$C$22</definedName>
    <definedName name="ssddds">#REF!</definedName>
    <definedName name="ssddss">#REF!</definedName>
    <definedName name="ssdeed">#REF!</definedName>
    <definedName name="ssdss">#REF!</definedName>
    <definedName name="ssed">#REF!</definedName>
    <definedName name="SSF_EMPLYR">[32]ASSUMPTIONS!$C$14</definedName>
    <definedName name="sssssssssssss" hidden="1">{"tb15english",#N/A,FALSE,"REDTab15";"tb16english",#N/A,FALSE,"REDTab16";"tb17english",#N/A,FALSE,"REDTab17";"tb18english",#N/A,FALSE,"RED Tab18";"tb19english",#N/A,FALSE,"REDTab23"}</definedName>
    <definedName name="stan">#REF!</definedName>
    <definedName name="State">#REF!</definedName>
    <definedName name="State_2">#N/A</definedName>
    <definedName name="State_3">#N/A</definedName>
    <definedName name="State_4">#N/A</definedName>
    <definedName name="State_5">#N/A</definedName>
    <definedName name="STOCK">[75]STOCK!$D$4:$K$69</definedName>
    <definedName name="Stocks">#REF!</definedName>
    <definedName name="STOP">#REF!</definedName>
    <definedName name="summary">'[48]Mon Prog'!$B$397:$BD$485</definedName>
    <definedName name="summary2">'[48]Mon Prog'!$B$303:$AR$484</definedName>
    <definedName name="SUPP">#REF!</definedName>
    <definedName name="SwitchColor">#REF!</definedName>
    <definedName name="t" hidden="1">{"Main Economic Indicators",#N/A,FALSE,"C"}</definedName>
    <definedName name="t_factor">[32]ASSUMPTIONS!$C$35</definedName>
    <definedName name="TAB2A">#REF!</definedName>
    <definedName name="TAB2B">#REF!</definedName>
    <definedName name="TAB4APPX">'[70]Table 5'!$A$2:$I$55</definedName>
    <definedName name="TABCASH">#REF!</definedName>
    <definedName name="TABEXCEPTFIN">#REF!</definedName>
    <definedName name="TABEXTERNAL">#REF!</definedName>
    <definedName name="table">#REF!</definedName>
    <definedName name="Table__I.1_Quantitative_Performance_Criteria_and_Benchmarks__PRGF_Arrangement__2003_1">#REF!</definedName>
    <definedName name="TABLE_1">#REF!</definedName>
    <definedName name="Table_1._Nigeria__Debt_Sustainability_Analysis__Adjustment_Scenario__2001_2012_1">#REF!</definedName>
    <definedName name="Table_1._Nigeria__Revised_Gross_Domestic_Product_by_Sector_of_Origin_at_Current_Prices__1997_2001_1">TABLE1</definedName>
    <definedName name="table_2">#REF!</definedName>
    <definedName name="table_2a">#REF!</definedName>
    <definedName name="table_2b">#REF!</definedName>
    <definedName name="Table_3">#REF!</definedName>
    <definedName name="Table_3._Ghana__Selected_Economic_and_Financial_Indicators__2000_2006">#REF!</definedName>
    <definedName name="Table_3._Nigeria__Debt_Sustainability_Analysis__Debt_Service_Indicators__2000_2010">#REF!</definedName>
    <definedName name="table_4">#N/A</definedName>
    <definedName name="Table_4.__Ghana__Monetary_Program">'[48]Mon Prog'!$B$303:$AR$396</definedName>
    <definedName name="Table_4._Ghana__Balance_of_Payments__2000_2008">#REF!</definedName>
    <definedName name="Table_4._Nigeria__Debt_Sustainability_Analysis__Sensitivity_to_Oil_Price_Developments__2000_2010_1">#REF!</definedName>
    <definedName name="Table_5">#REF!</definedName>
    <definedName name="Table_5a">#REF!</definedName>
    <definedName name="Table_9">#REF!</definedName>
    <definedName name="Table_baseline">[81]SR_Table_Baseline!$A$3:$AR$60</definedName>
    <definedName name="Table_debt">[82]Table!$A$3:$AB$73</definedName>
    <definedName name="table_for_SR_brief">#REF!</definedName>
    <definedName name="table_sr_brief_financing">#REF!</definedName>
    <definedName name="Table_stress">[81]SR_Table_Stress!$A$1:$V$75</definedName>
    <definedName name="TABLE1">[83]Old!#REF!</definedName>
    <definedName name="table10">'[84]#REF'!$A$1:$F$58</definedName>
    <definedName name="table11">#REF!</definedName>
    <definedName name="table13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2">[83]Old!$A$1:$R$43</definedName>
    <definedName name="Table20">#REF!</definedName>
    <definedName name="Table21">#REF!</definedName>
    <definedName name="table22">#REF!</definedName>
    <definedName name="Table23">#REF!</definedName>
    <definedName name="Table24">#REF!</definedName>
    <definedName name="Table25">#REF!</definedName>
    <definedName name="Table26">#REF!</definedName>
    <definedName name="table26a">#REF!</definedName>
    <definedName name="table26b">#REF!</definedName>
    <definedName name="table26c">#REF!</definedName>
    <definedName name="table26d">#REF!</definedName>
    <definedName name="table27">'[48]RED MS-Table 27'!$A$1:$J$68</definedName>
    <definedName name="table28">'[48]RED MA-Table 28'!$A$1:$K$51</definedName>
    <definedName name="table29">'[48]RED DMB-Table 29'!$A$1:$J$46</definedName>
    <definedName name="table3">'[85]Table 8'!$A$3:$K$61</definedName>
    <definedName name="table30">#REF!</definedName>
    <definedName name="table31">#REF!</definedName>
    <definedName name="table32">#REF!</definedName>
    <definedName name="Table33">#REF!</definedName>
    <definedName name="Table34">#REF!</definedName>
    <definedName name="Table35">#REF!</definedName>
    <definedName name="table36">#REF!</definedName>
    <definedName name="table37">#REF!</definedName>
    <definedName name="Table39">#REF!</definedName>
    <definedName name="table4">#REF!</definedName>
    <definedName name="table40">#REF!</definedName>
    <definedName name="table5">#REF!</definedName>
    <definedName name="table6">#REF!</definedName>
    <definedName name="table7">#REF!</definedName>
    <definedName name="table8">#REF!</definedName>
    <definedName name="table82">'[86]Table 8'!$A$1:$J$36</definedName>
    <definedName name="table9">#REF!</definedName>
    <definedName name="TABLENAME">#REF!</definedName>
    <definedName name="tabley">'[87]Table 26 (cont) pg2'!$A$1:$L$55</definedName>
    <definedName name="TABMEMO">#REF!</definedName>
    <definedName name="TabQ_const">[25]TabQ_const!$B$1</definedName>
    <definedName name="TabQ_curr">[25]TabQ_curr!$B$1</definedName>
    <definedName name="Taxa_cambio_média_trimestral_2001">'[88]Orç Prog 2001'!$A$190:$IV$190</definedName>
    <definedName name="TB">#REF!</definedName>
    <definedName name="tbl_ProdInfo" hidden="1">#REF!</definedName>
    <definedName name="TBOP">#REF!</definedName>
    <definedName name="TDATE">[30]IN!#REF!</definedName>
    <definedName name="TITLE">#REF!</definedName>
    <definedName name="_xlnm.Print_Titles" localSheetId="2">Expenditure!$A:$A,Expenditure!$2:$6</definedName>
    <definedName name="_xlnm.Print_Titles" localSheetId="1">Revenue!$A:$A,Revenue!$2:$6</definedName>
    <definedName name="_xlnm.Print_Titles" localSheetId="0">Summary!$A:$A,Summary!$2:$6</definedName>
    <definedName name="_xlnm.Print_Titles">[71]SUMMARY!$B$1:$D$65536,[71]SUMMARY!$A$3:$IV$5</definedName>
    <definedName name="TMG_D">#REF!</definedName>
    <definedName name="TMGO">#REF!</definedName>
    <definedName name="TNAME">[30]IN!#REF!</definedName>
    <definedName name="TOTAL_DS">#REF!</definedName>
    <definedName name="TOTOLDTABLE">#REF!</definedName>
    <definedName name="TRANSFERTEST">[89]Gin:Din!$C$2:$O$2</definedName>
    <definedName name="try">#REF!</definedName>
    <definedName name="TSC">[90]Cover!$Z$5:$Z$8</definedName>
    <definedName name="ttbl">#REF!</definedName>
    <definedName name="ttbl_2">#N/A</definedName>
    <definedName name="ttbl_3">#N/A</definedName>
    <definedName name="ttbl_4">#N/A</definedName>
    <definedName name="ttbl_5">#N/A</definedName>
    <definedName name="ttt" hidden="1">{"Main Economic Indicators",#N/A,FALSE,"C"}</definedName>
    <definedName name="tttt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tttttt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tttttttt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TWENTYLARGEST">#REF!</definedName>
    <definedName name="TWENTYLARGEST_2">#N/A</definedName>
    <definedName name="TWENTYLARGEST_3">#N/A</definedName>
    <definedName name="TWENTYLARGEST_4">#N/A</definedName>
    <definedName name="TWENTYLARGEST_5">#N/A</definedName>
    <definedName name="tx">'[91]Table 24'!$A$1:$K$26</definedName>
    <definedName name="TXG_D">#REF!</definedName>
    <definedName name="TXGO">#REF!</definedName>
    <definedName name="tz">'[87]Table 26, pg1'!$A$1:$L$56</definedName>
    <definedName name="UCC">#REF!</definedName>
    <definedName name="USD">#REF!</definedName>
    <definedName name="Usd_rate">[32]ASSUMPTIONS!$C$27</definedName>
    <definedName name="USD_Xrate">[26]Assumptions!$J$39</definedName>
    <definedName name="Valuation">#REF!</definedName>
    <definedName name="volume_trade">#REF!</definedName>
    <definedName name="w">#REF!</definedName>
    <definedName name="WE">#REF!</definedName>
    <definedName name="WEO">#REF!</definedName>
    <definedName name="WEOD">#REF!</definedName>
    <definedName name="weodata">#REF!</definedName>
    <definedName name="WETA_output">'[25]WETA-output'!$E$2</definedName>
    <definedName name="WHOLE">#REF!</definedName>
    <definedName name="WMENU">#REF!</definedName>
    <definedName name="work" hidden="1">#REF!</definedName>
    <definedName name="wrn" hidden="1">{"Main Economic Indicators",#N/A,FALSE,"C"}</definedName>
    <definedName name="wrn.cn." hidden="1">{"CN",#N/A,FALSE,"SEFI"}</definedName>
    <definedName name="wrn.Englishmoneytab." hidden="1">{"tb15english",#N/A,FALSE,"REDTab15";"tb16english",#N/A,FALSE,"REDTab16";"tb17english",#N/A,FALSE,"REDTab17";"tb18english",#N/A,FALSE,"RED Tab18";"tb19english",#N/A,FALSE,"REDTab23"}</definedName>
    <definedName name="wrn.GDP." hidden="1">{"default gdp",#N/A,FALSE,"RED Tb1"}</definedName>
    <definedName name="wrn.GDP2" hidden="1">{"default gdp",#N/A,FALSE,"RED Tb1"}</definedName>
    <definedName name="wrn.Main._.Economic._.Indicators." hidden="1">{"Main Economic Indicators",#N/A,FALSE,"C"}</definedName>
    <definedName name="wrn.Main._.Economic._.Indicators._1" hidden="1">{"Main Economic Indicators",#N/A,FALSE,"C"}</definedName>
    <definedName name="wrn.Main._.Economic._.Indicators._2" hidden="1">{"Main Economic Indicators",#N/A,FALSE,"C"}</definedName>
    <definedName name="wrn.main._.Economic._.Indicators.1" hidden="1">{"Main Economic Indicators",#N/A,FALSE,"C"}</definedName>
    <definedName name="wrn.Management._.Report." hidden="1">{#N/A,#N/A,FALSE,"DISTRBN";#N/A,#N/A,FALSE,"INDEX";#N/A,#N/A,FALSE,"SUMMARY";#N/A,#N/A,FALSE,"summary2";#N/A,#N/A,FALSE,"P&amp;L";#N/A,#N/A,FALSE,"Net Rev";#N/A,#N/A,FALSE,"Oil Prices";#N/A,#N/A,FALSE,"bopd";#N/A,#N/A,FALSE,"OIL&amp;GAS";#N/A,#N/A,FALSE,"Field Rev";#N/A,#N/A,FALSE,"MBOPD PRODN";#N/A,#N/A,FALSE,"mmcfd PRODN";#N/A,#N/A,FALSE,"Field P&amp;L";#N/A,#N/A,FALSE,"G &amp; A 1";#N/A,#N/A,FALSE,"G &amp; A 2";#N/A,#N/A,FALSE,"G &amp; A 3";#N/A,#N/A,FALSE,"T-W";#N/A,#N/A,FALSE,"CAPEX 1";#N/A,#N/A,FALSE,"CAPEX 2"}</definedName>
    <definedName name="wrn.MEI.2" hidden="1">{"Main Economic Indicators",#N/A,FALSE,"C"}</definedName>
    <definedName name="wrn.MEI_3" hidden="1">{"Main Economic Indicators",#N/A,FALSE,"C"}</definedName>
    <definedName name="wrn.Print." hidden="1">{"ExchangeRates",#N/A,TRUE,"Data";"InterestRates",#N/A,TRUE,"Data";"OMOperations",#N/A,TRUE,"Data";"MonetaryBase",#N/A,TRUE,"Data"}</definedName>
    <definedName name="wrn.Print._.Tabelas.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red97." hidden="1">{"red33",#N/A,FALSE,"Sheet1"}</definedName>
    <definedName name="wrn.span_REdmonettab2" hidden="1">{"tb15spanish",#N/A,FALSE,"REDTab15";"tb16spanish",#N/A,FALSE,"REDTab16";"tb17spanish",#N/A,FALSE,"REDTab17";"tb18spanish",#N/A,FALSE,"RED Tab18";"tb19spanish",#N/A,FALSE,"REDTab23"}</definedName>
    <definedName name="wrn.spanishREdmoneytab." hidden="1">{"tb15spanish",#N/A,FALSE,"REDTab15";"tb16spanish",#N/A,FALSE,"REDTab16";"tb17spanish",#N/A,FALSE,"REDTab17";"tb18spanish",#N/A,FALSE,"RED Tab18";"tb19spanish",#N/A,FALSE,"REDTab23"}</definedName>
    <definedName name="wrn.st1." hidden="1">{"ST1",#N/A,FALSE,"SOURCE"}</definedName>
    <definedName name="wrn.Staff._.Report._.English." hidden="1">{"Monetary Survey",#N/A,FALSE,"MS TAB  SR";"Summary CB and CB",#N/A,FALSE,"MS TAB  SR"}</definedName>
    <definedName name="wrn.STAFF_REPORT_TABLES." hidden="1">{"SR_tbs",#N/A,FALSE,"MGSSEI";"SR_tbs",#N/A,FALSE,"MGSBOX";"SR_tbs",#N/A,FALSE,"MGSOCIND"}</definedName>
    <definedName name="wrn.Stat._.Annex._.02.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sal_code">'[32]SAL-WK'!$B$10:$B$30</definedName>
    <definedName name="Wsal_tb">'[32]SAL-WK'!$A$10:$N$30</definedName>
    <definedName name="Wt_d">[19]CIRRs!$C$59</definedName>
    <definedName name="WT4A">[12]Work_sect!#REF!</definedName>
    <definedName name="WT4B">[12]Work_sect!$B$55</definedName>
    <definedName name="WT4C">[12]Work_sect!$B$66</definedName>
    <definedName name="wuy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a.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bop.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sr.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sdr.sr.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cotton.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all.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Export.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details.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s.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gold.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all.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Hypotheses.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IMPORT.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s.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all.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tot.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wwedf">#REF!</definedName>
    <definedName name="www">#REF!</definedName>
    <definedName name="x">'[69]Table 1'!#REF!</definedName>
    <definedName name="XandRev">'[59]tab 3'!$F$63:$Z$65</definedName>
    <definedName name="xdr">#REF!</definedName>
    <definedName name="XGS">#REF!</definedName>
    <definedName name="xr">#REF!</definedName>
    <definedName name="xxx" hidden="1">#REF!</definedName>
    <definedName name="y" hidden="1">{"Main Economic Indicators",#N/A,FALSE,"C"}</definedName>
    <definedName name="Year">#REF!</definedName>
    <definedName name="YieldCurve">[92]Inp_Macro!$A$68</definedName>
    <definedName name="YRA">[14]Assump:Last!$A$13:$B$225</definedName>
    <definedName name="YRB">[14]Assump:Last!$C$13:$K$225</definedName>
    <definedName name="YRPOST">[14]Assump:Last!$S$13:$AK$271</definedName>
    <definedName name="YRPOSTT">[14]Assump:Last!$Q$13:$X$232</definedName>
    <definedName name="YRPOSTV">[14]Assump:Last!$AI$13:$AK$271</definedName>
    <definedName name="YRPRET">[14]Assump:Last!$H$13:$K$225</definedName>
    <definedName name="YRPROG">[14]Assump:Last!$V$13:$AI$225</definedName>
    <definedName name="yu">'[76]Selected Indicators '!#REF!</definedName>
    <definedName name="yu_3">#N/A</definedName>
    <definedName name="yu_5">#N/A</definedName>
    <definedName name="Z_00C67BFA_FEDD_11D1_98B3_00C04FC96ABD_.wvu.Rows" hidden="1">[17]BOP!$A$36:$IV$36,[17]BOP!$A$44:$IV$44,[17]BOP!$A$59:$IV$59,[17]BOP!#REF!,[17]BOP!#REF!,[17]BOP!$A$81:$IV$88</definedName>
    <definedName name="Z_00C67BFB_FEDD_11D1_98B3_00C04FC96ABD_.wvu.Rows" hidden="1">[17]BOP!$A$36:$IV$36,[17]BOP!$A$44:$IV$44,[17]BOP!$A$59:$IV$59,[17]BOP!#REF!,[17]BOP!#REF!,[17]BOP!$A$81:$IV$88</definedName>
    <definedName name="Z_00C67BFC_FEDD_11D1_98B3_00C04FC96ABD_.wvu.Rows" hidden="1">[17]BOP!$A$36:$IV$36,[17]BOP!$A$44:$IV$44,[17]BOP!$A$59:$IV$59,[17]BOP!#REF!,[17]BOP!#REF!,[17]BOP!$A$81:$IV$88</definedName>
    <definedName name="Z_00C67BFD_FEDD_11D1_98B3_00C04FC96ABD_.wvu.Rows" hidden="1">[17]BOP!$A$36:$IV$36,[17]BOP!$A$44:$IV$44,[17]BOP!$A$59:$IV$59,[17]BOP!#REF!,[17]BOP!#REF!,[17]BOP!$A$81:$IV$88</definedName>
    <definedName name="Z_00C67BFE_FEDD_11D1_98B3_00C04FC96ABD_.wvu.Rows" hidden="1">[17]BOP!$A$36:$IV$36,[17]BOP!$A$44:$IV$44,[17]BOP!$A$59:$IV$59,[17]BOP!#REF!,[17]BOP!#REF!,[17]BOP!$A$79:$IV$79,[17]BOP!$A$81:$IV$88,[17]BOP!#REF!</definedName>
    <definedName name="Z_00C67BFF_FEDD_11D1_98B3_00C04FC96ABD_.wvu.Rows" hidden="1">[17]BOP!$A$36:$IV$36,[17]BOP!$A$44:$IV$44,[17]BOP!$A$59:$IV$59,[17]BOP!#REF!,[17]BOP!#REF!,[17]BOP!$A$79:$IV$79,[17]BOP!$A$81:$IV$88</definedName>
    <definedName name="Z_00C67C00_FEDD_11D1_98B3_00C04FC96ABD_.wvu.Rows" hidden="1">[17]BOP!$A$36:$IV$36,[17]BOP!$A$44:$IV$44,[17]BOP!$A$59:$IV$59,[17]BOP!#REF!,[17]BOP!#REF!,[17]BOP!$A$79:$IV$79,[17]BOP!#REF!</definedName>
    <definedName name="Z_00C67C01_FEDD_11D1_98B3_00C04FC96ABD_.wvu.Rows" hidden="1">[17]BOP!$A$36:$IV$36,[17]BOP!$A$44:$IV$44,[17]BOP!$A$59:$IV$59,[17]BOP!#REF!,[17]BOP!#REF!,[17]BOP!$A$79:$IV$79,[17]BOP!$A$81:$IV$88,[17]BOP!#REF!</definedName>
    <definedName name="Z_00C67C02_FEDD_11D1_98B3_00C04FC96ABD_.wvu.Rows" hidden="1">[17]BOP!$A$36:$IV$36,[17]BOP!$A$44:$IV$44,[17]BOP!$A$59:$IV$59,[17]BOP!#REF!,[17]BOP!#REF!,[17]BOP!$A$79:$IV$79,[17]BOP!$A$81:$IV$88,[17]BOP!#REF!</definedName>
    <definedName name="Z_00C67C03_FEDD_11D1_98B3_00C04FC96ABD_.wvu.Rows" hidden="1">[17]BOP!$A$36:$IV$36,[17]BOP!$A$44:$IV$44,[17]BOP!$A$59:$IV$59,[17]BOP!#REF!,[17]BOP!#REF!,[17]BOP!$A$79:$IV$79,[17]BOP!$A$81:$IV$88,[17]BOP!#REF!</definedName>
    <definedName name="Z_00C67C05_FEDD_11D1_98B3_00C04FC96ABD_.wvu.Rows" hidden="1">[17]BOP!$A$36:$IV$36,[17]BOP!$A$44:$IV$44,[17]BOP!$A$59:$IV$59,[17]BOP!#REF!,[17]BOP!#REF!,[17]BOP!$A$79:$IV$79,[17]BOP!$A$81:$IV$88,[17]BOP!#REF!,[17]BOP!#REF!</definedName>
    <definedName name="Z_00C67C06_FEDD_11D1_98B3_00C04FC96ABD_.wvu.Rows" hidden="1">[17]BOP!$A$36:$IV$36,[17]BOP!$A$44:$IV$44,[17]BOP!$A$59:$IV$59,[17]BOP!#REF!,[17]BOP!#REF!,[17]BOP!$A$79:$IV$79,[17]BOP!$A$81:$IV$88,[17]BOP!#REF!,[17]BOP!#REF!</definedName>
    <definedName name="Z_00C67C07_FEDD_11D1_98B3_00C04FC96ABD_.wvu.Rows" hidden="1">[17]BOP!$A$36:$IV$36,[17]BOP!$A$44:$IV$44,[17]BOP!$A$59:$IV$59,[17]BOP!#REF!,[17]BOP!#REF!,[17]BOP!$A$79:$IV$79</definedName>
    <definedName name="Z_112039D0_FF0B_11D1_98B3_00C04FC96ABD_.wvu.Rows" hidden="1">[17]BOP!$A$36:$IV$36,[17]BOP!$A$44:$IV$44,[17]BOP!$A$59:$IV$59,[17]BOP!#REF!,[17]BOP!#REF!,[17]BOP!$A$81:$IV$88</definedName>
    <definedName name="Z_112039D1_FF0B_11D1_98B3_00C04FC96ABD_.wvu.Rows" hidden="1">[17]BOP!$A$36:$IV$36,[17]BOP!$A$44:$IV$44,[17]BOP!$A$59:$IV$59,[17]BOP!#REF!,[17]BOP!#REF!,[17]BOP!$A$81:$IV$88</definedName>
    <definedName name="Z_112039D2_FF0B_11D1_98B3_00C04FC96ABD_.wvu.Rows" hidden="1">[17]BOP!$A$36:$IV$36,[17]BOP!$A$44:$IV$44,[17]BOP!$A$59:$IV$59,[17]BOP!#REF!,[17]BOP!#REF!,[17]BOP!$A$81:$IV$88</definedName>
    <definedName name="Z_112039D3_FF0B_11D1_98B3_00C04FC96ABD_.wvu.Rows" hidden="1">[17]BOP!$A$36:$IV$36,[17]BOP!$A$44:$IV$44,[17]BOP!$A$59:$IV$59,[17]BOP!#REF!,[17]BOP!#REF!,[17]BOP!$A$81:$IV$88</definedName>
    <definedName name="Z_112039D4_FF0B_11D1_98B3_00C04FC96ABD_.wvu.Rows" hidden="1">[17]BOP!$A$36:$IV$36,[17]BOP!$A$44:$IV$44,[17]BOP!$A$59:$IV$59,[17]BOP!#REF!,[17]BOP!#REF!,[17]BOP!$A$79:$IV$79,[17]BOP!$A$81:$IV$88,[17]BOP!#REF!</definedName>
    <definedName name="Z_112039D5_FF0B_11D1_98B3_00C04FC96ABD_.wvu.Rows" hidden="1">[17]BOP!$A$36:$IV$36,[17]BOP!$A$44:$IV$44,[17]BOP!$A$59:$IV$59,[17]BOP!#REF!,[17]BOP!#REF!,[17]BOP!$A$79:$IV$79,[17]BOP!$A$81:$IV$88</definedName>
    <definedName name="Z_112039D6_FF0B_11D1_98B3_00C04FC96ABD_.wvu.Rows" hidden="1">[17]BOP!$A$36:$IV$36,[17]BOP!$A$44:$IV$44,[17]BOP!$A$59:$IV$59,[17]BOP!#REF!,[17]BOP!#REF!,[17]BOP!$A$79:$IV$79,[17]BOP!#REF!</definedName>
    <definedName name="Z_112039D7_FF0B_11D1_98B3_00C04FC96ABD_.wvu.Rows" hidden="1">[17]BOP!$A$36:$IV$36,[17]BOP!$A$44:$IV$44,[17]BOP!$A$59:$IV$59,[17]BOP!#REF!,[17]BOP!#REF!,[17]BOP!$A$79:$IV$79,[17]BOP!$A$81:$IV$88,[17]BOP!#REF!</definedName>
    <definedName name="Z_112039D8_FF0B_11D1_98B3_00C04FC96ABD_.wvu.Rows" hidden="1">[17]BOP!$A$36:$IV$36,[17]BOP!$A$44:$IV$44,[17]BOP!$A$59:$IV$59,[17]BOP!#REF!,[17]BOP!#REF!,[17]BOP!$A$79:$IV$79,[17]BOP!$A$81:$IV$88,[17]BOP!#REF!</definedName>
    <definedName name="Z_112039D9_FF0B_11D1_98B3_00C04FC96ABD_.wvu.Rows" hidden="1">[17]BOP!$A$36:$IV$36,[17]BOP!$A$44:$IV$44,[17]BOP!$A$59:$IV$59,[17]BOP!#REF!,[17]BOP!#REF!,[17]BOP!$A$79:$IV$79,[17]BOP!$A$81:$IV$88,[17]BOP!#REF!</definedName>
    <definedName name="Z_112039DB_FF0B_11D1_98B3_00C04FC96ABD_.wvu.Rows" hidden="1">[17]BOP!$A$36:$IV$36,[17]BOP!$A$44:$IV$44,[17]BOP!$A$59:$IV$59,[17]BOP!#REF!,[17]BOP!#REF!,[17]BOP!$A$79:$IV$79,[17]BOP!$A$81:$IV$88,[17]BOP!#REF!,[17]BOP!#REF!</definedName>
    <definedName name="Z_112039DC_FF0B_11D1_98B3_00C04FC96ABD_.wvu.Rows" hidden="1">[17]BOP!$A$36:$IV$36,[17]BOP!$A$44:$IV$44,[17]BOP!$A$59:$IV$59,[17]BOP!#REF!,[17]BOP!#REF!,[17]BOP!$A$79:$IV$79,[17]BOP!$A$81:$IV$88,[17]BOP!#REF!,[17]BOP!#REF!</definedName>
    <definedName name="Z_112039DD_FF0B_11D1_98B3_00C04FC96ABD_.wvu.Rows" hidden="1">[17]BOP!$A$36:$IV$36,[17]BOP!$A$44:$IV$44,[17]BOP!$A$59:$IV$59,[17]BOP!#REF!,[17]BOP!#REF!,[17]BOP!$A$79:$IV$79</definedName>
    <definedName name="Z_112B8339_2081_11D2_BFD2_00A02466506E_.wvu.PrintTitles" hidden="1">[93]SUMMARY!$B$1:$D$65536,[93]SUMMARY!$A$3:$IV$5</definedName>
    <definedName name="Z_112B833B_2081_11D2_BFD2_00A02466506E_.wvu.PrintTitles" hidden="1">[93]SUMMARY!$B$1:$D$65536,[93]SUMMARY!$A$3:$IV$5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  <definedName name="Z_1F4C2007_FFA7_11D1_98B6_00C04FC96ABD_.wvu.Rows" hidden="1">[17]BOP!$A$36:$IV$36,[17]BOP!$A$44:$IV$44,[17]BOP!$A$59:$IV$59,[17]BOP!#REF!,[17]BOP!#REF!,[17]BOP!$A$81:$IV$88</definedName>
    <definedName name="Z_1F4C2008_FFA7_11D1_98B6_00C04FC96ABD_.wvu.Rows" hidden="1">[17]BOP!$A$36:$IV$36,[17]BOP!$A$44:$IV$44,[17]BOP!$A$59:$IV$59,[17]BOP!#REF!,[17]BOP!#REF!,[17]BOP!$A$81:$IV$88</definedName>
    <definedName name="Z_1F4C2009_FFA7_11D1_98B6_00C04FC96ABD_.wvu.Rows" hidden="1">[17]BOP!$A$36:$IV$36,[17]BOP!$A$44:$IV$44,[17]BOP!$A$59:$IV$59,[17]BOP!#REF!,[17]BOP!#REF!,[17]BOP!$A$81:$IV$88</definedName>
    <definedName name="Z_1F4C200A_FFA7_11D1_98B6_00C04FC96ABD_.wvu.Rows" hidden="1">[17]BOP!$A$36:$IV$36,[17]BOP!$A$44:$IV$44,[17]BOP!$A$59:$IV$59,[17]BOP!#REF!,[17]BOP!#REF!,[17]BOP!$A$81:$IV$88</definedName>
    <definedName name="Z_1F4C200B_FFA7_11D1_98B6_00C04FC96ABD_.wvu.Rows" hidden="1">[17]BOP!$A$36:$IV$36,[17]BOP!$A$44:$IV$44,[17]BOP!$A$59:$IV$59,[17]BOP!#REF!,[17]BOP!#REF!,[17]BOP!$A$79:$IV$79,[17]BOP!$A$81:$IV$88,[17]BOP!#REF!</definedName>
    <definedName name="Z_1F4C200C_FFA7_11D1_98B6_00C04FC96ABD_.wvu.Rows" hidden="1">[17]BOP!$A$36:$IV$36,[17]BOP!$A$44:$IV$44,[17]BOP!$A$59:$IV$59,[17]BOP!#REF!,[17]BOP!#REF!,[17]BOP!$A$79:$IV$79,[17]BOP!$A$81:$IV$88</definedName>
    <definedName name="Z_1F4C200D_FFA7_11D1_98B6_00C04FC96ABD_.wvu.Rows" hidden="1">[17]BOP!$A$36:$IV$36,[17]BOP!$A$44:$IV$44,[17]BOP!$A$59:$IV$59,[17]BOP!#REF!,[17]BOP!#REF!,[17]BOP!$A$79:$IV$79,[17]BOP!#REF!</definedName>
    <definedName name="Z_1F4C200E_FFA7_11D1_98B6_00C04FC96ABD_.wvu.Rows" hidden="1">[17]BOP!$A$36:$IV$36,[17]BOP!$A$44:$IV$44,[17]BOP!$A$59:$IV$59,[17]BOP!#REF!,[17]BOP!#REF!,[17]BOP!$A$79:$IV$79,[17]BOP!$A$81:$IV$88,[17]BOP!#REF!</definedName>
    <definedName name="Z_1F4C200F_FFA7_11D1_98B6_00C04FC96ABD_.wvu.Rows" hidden="1">[17]BOP!$A$36:$IV$36,[17]BOP!$A$44:$IV$44,[17]BOP!$A$59:$IV$59,[17]BOP!#REF!,[17]BOP!#REF!,[17]BOP!$A$79:$IV$79,[17]BOP!$A$81:$IV$88,[17]BOP!#REF!</definedName>
    <definedName name="Z_1F4C2010_FFA7_11D1_98B6_00C04FC96ABD_.wvu.Rows" hidden="1">[17]BOP!$A$36:$IV$36,[17]BOP!$A$44:$IV$44,[17]BOP!$A$59:$IV$59,[17]BOP!#REF!,[17]BOP!#REF!,[17]BOP!$A$79:$IV$79,[17]BOP!$A$81:$IV$88,[17]BOP!#REF!</definedName>
    <definedName name="Z_1F4C2012_FFA7_11D1_98B6_00C04FC96ABD_.wvu.Rows" hidden="1">[17]BOP!$A$36:$IV$36,[17]BOP!$A$44:$IV$44,[17]BOP!$A$59:$IV$59,[17]BOP!#REF!,[17]BOP!#REF!,[17]BOP!$A$79:$IV$79,[17]BOP!$A$81:$IV$88,[17]BOP!#REF!,[17]BOP!#REF!</definedName>
    <definedName name="Z_1F4C2013_FFA7_11D1_98B6_00C04FC96ABD_.wvu.Rows" hidden="1">[17]BOP!$A$36:$IV$36,[17]BOP!$A$44:$IV$44,[17]BOP!$A$59:$IV$59,[17]BOP!#REF!,[17]BOP!#REF!,[17]BOP!$A$79:$IV$79,[17]BOP!$A$81:$IV$88,[17]BOP!#REF!,[17]BOP!#REF!</definedName>
    <definedName name="Z_1F4C2014_FFA7_11D1_98B6_00C04FC96ABD_.wvu.Rows" hidden="1">[17]BOP!$A$36:$IV$36,[17]BOP!$A$44:$IV$44,[17]BOP!$A$59:$IV$59,[17]BOP!#REF!,[17]BOP!#REF!,[17]BOP!$A$79:$IV$79</definedName>
    <definedName name="Z_49B0A4B0_963B_11D1_BFD1_00A02466B680_.wvu.Rows" hidden="1">[17]BOP!$A$36:$IV$36,[17]BOP!$A$44:$IV$44,[17]BOP!$A$59:$IV$59,[17]BOP!#REF!,[17]BOP!#REF!,[17]BOP!$A$81:$IV$88</definedName>
    <definedName name="Z_49B0A4B1_963B_11D1_BFD1_00A02466B680_.wvu.Rows" hidden="1">[17]BOP!$A$36:$IV$36,[17]BOP!$A$44:$IV$44,[17]BOP!$A$59:$IV$59,[17]BOP!#REF!,[17]BOP!#REF!,[17]BOP!$A$81:$IV$88</definedName>
    <definedName name="Z_49B0A4B4_963B_11D1_BFD1_00A02466B680_.wvu.Rows" hidden="1">[17]BOP!$A$36:$IV$36,[17]BOP!$A$44:$IV$44,[17]BOP!$A$59:$IV$59,[17]BOP!#REF!,[17]BOP!#REF!,[17]BOP!$A$79:$IV$79,[17]BOP!$A$81:$IV$88,[17]BOP!#REF!</definedName>
    <definedName name="Z_49B0A4B5_963B_11D1_BFD1_00A02466B680_.wvu.Rows" hidden="1">[17]BOP!$A$36:$IV$36,[17]BOP!$A$44:$IV$44,[17]BOP!$A$59:$IV$59,[17]BOP!#REF!,[17]BOP!#REF!,[17]BOP!$A$79:$IV$79,[17]BOP!$A$81:$IV$88</definedName>
    <definedName name="Z_49B0A4B6_963B_11D1_BFD1_00A02466B680_.wvu.Rows" hidden="1">[17]BOP!$A$36:$IV$36,[17]BOP!$A$44:$IV$44,[17]BOP!$A$59:$IV$59,[17]BOP!#REF!,[17]BOP!#REF!,[17]BOP!$A$79:$IV$79,[17]BOP!#REF!</definedName>
    <definedName name="Z_49B0A4B7_963B_11D1_BFD1_00A02466B680_.wvu.Rows" hidden="1">[17]BOP!$A$36:$IV$36,[17]BOP!$A$44:$IV$44,[17]BOP!$A$59:$IV$59,[17]BOP!#REF!,[17]BOP!#REF!,[17]BOP!$A$79:$IV$79,[17]BOP!$A$81:$IV$88,[17]BOP!#REF!</definedName>
    <definedName name="Z_49B0A4B8_963B_11D1_BFD1_00A02466B680_.wvu.Rows" hidden="1">[17]BOP!$A$36:$IV$36,[17]BOP!$A$44:$IV$44,[17]BOP!$A$59:$IV$59,[17]BOP!#REF!,[17]BOP!#REF!,[17]BOP!$A$79:$IV$79,[17]BOP!$A$81:$IV$88,[17]BOP!#REF!</definedName>
    <definedName name="Z_49B0A4B9_963B_11D1_BFD1_00A02466B680_.wvu.Rows" hidden="1">[17]BOP!$A$36:$IV$36,[17]BOP!$A$44:$IV$44,[17]BOP!$A$59:$IV$59,[17]BOP!#REF!,[17]BOP!#REF!,[17]BOP!$A$79:$IV$79,[17]BOP!$A$81:$IV$88,[17]BOP!#REF!</definedName>
    <definedName name="Z_49B0A4BB_963B_11D1_BFD1_00A02466B680_.wvu.Rows" hidden="1">[17]BOP!$A$36:$IV$36,[17]BOP!$A$44:$IV$44,[17]BOP!$A$59:$IV$59,[17]BOP!#REF!,[17]BOP!#REF!,[17]BOP!$A$79:$IV$79,[17]BOP!$A$81:$IV$88,[17]BOP!#REF!,[17]BOP!#REF!</definedName>
    <definedName name="Z_49B0A4BC_963B_11D1_BFD1_00A02466B680_.wvu.Rows" hidden="1">[17]BOP!$A$36:$IV$36,[17]BOP!$A$44:$IV$44,[17]BOP!$A$59:$IV$59,[17]BOP!#REF!,[17]BOP!#REF!,[17]BOP!$A$79:$IV$79,[17]BOP!$A$81:$IV$88,[17]BOP!#REF!,[17]BOP!#REF!</definedName>
    <definedName name="Z_49B0A4BD_963B_11D1_BFD1_00A02466B680_.wvu.Rows" hidden="1">[17]BOP!$A$36:$IV$36,[17]BOP!$A$44:$IV$44,[17]BOP!$A$59:$IV$59,[17]BOP!#REF!,[17]BOP!#REF!,[17]BOP!$A$79:$IV$79</definedName>
    <definedName name="Z_65976840_70A2_11D2_BFD1_C1F7123CE332_.wvu.PrintTitles" hidden="1">[93]SUMMARY!$B$1:$D$65536,[93]SUMMARY!$A$3:$IV$5</definedName>
    <definedName name="Z_9E0C48F8_FFCC_11D1_98BA_00C04FC96ABD_.wvu.Rows" hidden="1">[17]BOP!$A$36:$IV$36,[17]BOP!$A$44:$IV$44,[17]BOP!$A$59:$IV$59,[17]BOP!#REF!,[17]BOP!#REF!,[17]BOP!$A$81:$IV$88</definedName>
    <definedName name="Z_9E0C48F9_FFCC_11D1_98BA_00C04FC96ABD_.wvu.Rows" hidden="1">[17]BOP!$A$36:$IV$36,[17]BOP!$A$44:$IV$44,[17]BOP!$A$59:$IV$59,[17]BOP!#REF!,[17]BOP!#REF!,[17]BOP!$A$81:$IV$88</definedName>
    <definedName name="Z_9E0C48FA_FFCC_11D1_98BA_00C04FC96ABD_.wvu.Rows" hidden="1">[17]BOP!$A$36:$IV$36,[17]BOP!$A$44:$IV$44,[17]BOP!$A$59:$IV$59,[17]BOP!#REF!,[17]BOP!#REF!,[17]BOP!$A$81:$IV$88</definedName>
    <definedName name="Z_9E0C48FB_FFCC_11D1_98BA_00C04FC96ABD_.wvu.Rows" hidden="1">[17]BOP!$A$36:$IV$36,[17]BOP!$A$44:$IV$44,[17]BOP!$A$59:$IV$59,[17]BOP!#REF!,[17]BOP!#REF!,[17]BOP!$A$81:$IV$88</definedName>
    <definedName name="Z_9E0C48FC_FFCC_11D1_98BA_00C04FC96ABD_.wvu.Rows" hidden="1">[17]BOP!$A$36:$IV$36,[17]BOP!$A$44:$IV$44,[17]BOP!$A$59:$IV$59,[17]BOP!#REF!,[17]BOP!#REF!,[17]BOP!$A$79:$IV$79,[17]BOP!$A$81:$IV$88,[17]BOP!#REF!</definedName>
    <definedName name="Z_9E0C48FD_FFCC_11D1_98BA_00C04FC96ABD_.wvu.Rows" hidden="1">[17]BOP!$A$36:$IV$36,[17]BOP!$A$44:$IV$44,[17]BOP!$A$59:$IV$59,[17]BOP!#REF!,[17]BOP!#REF!,[17]BOP!$A$79:$IV$79,[17]BOP!$A$81:$IV$88</definedName>
    <definedName name="Z_9E0C48FE_FFCC_11D1_98BA_00C04FC96ABD_.wvu.Rows" hidden="1">[17]BOP!$A$36:$IV$36,[17]BOP!$A$44:$IV$44,[17]BOP!$A$59:$IV$59,[17]BOP!#REF!,[17]BOP!#REF!,[17]BOP!$A$79:$IV$79,[17]BOP!#REF!</definedName>
    <definedName name="Z_9E0C48FF_FFCC_11D1_98BA_00C04FC96ABD_.wvu.Rows" hidden="1">[17]BOP!$A$36:$IV$36,[17]BOP!$A$44:$IV$44,[17]BOP!$A$59:$IV$59,[17]BOP!#REF!,[17]BOP!#REF!,[17]BOP!$A$79:$IV$79,[17]BOP!$A$81:$IV$88,[17]BOP!#REF!</definedName>
    <definedName name="Z_9E0C4900_FFCC_11D1_98BA_00C04FC96ABD_.wvu.Rows" hidden="1">[17]BOP!$A$36:$IV$36,[17]BOP!$A$44:$IV$44,[17]BOP!$A$59:$IV$59,[17]BOP!#REF!,[17]BOP!#REF!,[17]BOP!$A$79:$IV$79,[17]BOP!$A$81:$IV$88,[17]BOP!#REF!</definedName>
    <definedName name="Z_9E0C4901_FFCC_11D1_98BA_00C04FC96ABD_.wvu.Rows" hidden="1">[17]BOP!$A$36:$IV$36,[17]BOP!$A$44:$IV$44,[17]BOP!$A$59:$IV$59,[17]BOP!#REF!,[17]BOP!#REF!,[17]BOP!$A$79:$IV$79,[17]BOP!$A$81:$IV$88,[17]BOP!#REF!</definedName>
    <definedName name="Z_9E0C4903_FFCC_11D1_98BA_00C04FC96ABD_.wvu.Rows" hidden="1">[17]BOP!$A$36:$IV$36,[17]BOP!$A$44:$IV$44,[17]BOP!$A$59:$IV$59,[17]BOP!#REF!,[17]BOP!#REF!,[17]BOP!$A$79:$IV$79,[17]BOP!$A$81:$IV$88,[17]BOP!#REF!,[17]BOP!#REF!</definedName>
    <definedName name="Z_9E0C4904_FFCC_11D1_98BA_00C04FC96ABD_.wvu.Rows" hidden="1">[17]BOP!$A$36:$IV$36,[17]BOP!$A$44:$IV$44,[17]BOP!$A$59:$IV$59,[17]BOP!#REF!,[17]BOP!#REF!,[17]BOP!$A$79:$IV$79,[17]BOP!$A$81:$IV$88,[17]BOP!#REF!,[17]BOP!#REF!</definedName>
    <definedName name="Z_9E0C4905_FFCC_11D1_98BA_00C04FC96ABD_.wvu.Rows" hidden="1">[17]BOP!$A$36:$IV$36,[17]BOP!$A$44:$IV$44,[17]BOP!$A$59:$IV$59,[17]BOP!#REF!,[17]BOP!#REF!,[17]BOP!$A$79:$IV$79</definedName>
    <definedName name="Z_B424DD41_AAD0_11D2_BFD1_00A02466506E_.wvu.PrintTitles" hidden="1">[93]SUMMARY!$B$1:$D$65536,[93]SUMMARY!$A$3:$IV$5</definedName>
    <definedName name="Z_BC2BFA12_1C91_11D2_BFD2_00A02466506E_.wvu.PrintTitles" hidden="1">[93]SUMMARY!$B$1:$D$65536,[93]SUMMARY!$A$3:$IV$5</definedName>
    <definedName name="Z_C21FAE85_013A_11D2_98BD_00C04FC96ABD_.wvu.Rows" hidden="1">[17]BOP!$A$36:$IV$36,[17]BOP!$A$44:$IV$44,[17]BOP!$A$59:$IV$59,[17]BOP!#REF!,[17]BOP!#REF!,[17]BOP!$A$81:$IV$88</definedName>
    <definedName name="Z_C21FAE86_013A_11D2_98BD_00C04FC96ABD_.wvu.Rows" hidden="1">[17]BOP!$A$36:$IV$36,[17]BOP!$A$44:$IV$44,[17]BOP!$A$59:$IV$59,[17]BOP!#REF!,[17]BOP!#REF!,[17]BOP!$A$81:$IV$88</definedName>
    <definedName name="Z_C21FAE87_013A_11D2_98BD_00C04FC96ABD_.wvu.Rows" hidden="1">[17]BOP!$A$36:$IV$36,[17]BOP!$A$44:$IV$44,[17]BOP!$A$59:$IV$59,[17]BOP!#REF!,[17]BOP!#REF!,[17]BOP!$A$81:$IV$88</definedName>
    <definedName name="Z_C21FAE88_013A_11D2_98BD_00C04FC96ABD_.wvu.Rows" hidden="1">[17]BOP!$A$36:$IV$36,[17]BOP!$A$44:$IV$44,[17]BOP!$A$59:$IV$59,[17]BOP!#REF!,[17]BOP!#REF!,[17]BOP!$A$81:$IV$88</definedName>
    <definedName name="Z_C21FAE89_013A_11D2_98BD_00C04FC96ABD_.wvu.Rows" hidden="1">[17]BOP!$A$36:$IV$36,[17]BOP!$A$44:$IV$44,[17]BOP!$A$59:$IV$59,[17]BOP!#REF!,[17]BOP!#REF!,[17]BOP!$A$79:$IV$79,[17]BOP!$A$81:$IV$88,[17]BOP!#REF!</definedName>
    <definedName name="Z_C21FAE8A_013A_11D2_98BD_00C04FC96ABD_.wvu.Rows" hidden="1">[17]BOP!$A$36:$IV$36,[17]BOP!$A$44:$IV$44,[17]BOP!$A$59:$IV$59,[17]BOP!#REF!,[17]BOP!#REF!,[17]BOP!$A$79:$IV$79,[17]BOP!$A$81:$IV$88</definedName>
    <definedName name="Z_C21FAE8B_013A_11D2_98BD_00C04FC96ABD_.wvu.Rows" hidden="1">[17]BOP!$A$36:$IV$36,[17]BOP!$A$44:$IV$44,[17]BOP!$A$59:$IV$59,[17]BOP!#REF!,[17]BOP!#REF!,[17]BOP!$A$79:$IV$79,[17]BOP!#REF!</definedName>
    <definedName name="Z_C21FAE8C_013A_11D2_98BD_00C04FC96ABD_.wvu.Rows" hidden="1">[17]BOP!$A$36:$IV$36,[17]BOP!$A$44:$IV$44,[17]BOP!$A$59:$IV$59,[17]BOP!#REF!,[17]BOP!#REF!,[17]BOP!$A$79:$IV$79,[17]BOP!$A$81:$IV$88,[17]BOP!#REF!</definedName>
    <definedName name="Z_C21FAE8D_013A_11D2_98BD_00C04FC96ABD_.wvu.Rows" hidden="1">[17]BOP!$A$36:$IV$36,[17]BOP!$A$44:$IV$44,[17]BOP!$A$59:$IV$59,[17]BOP!#REF!,[17]BOP!#REF!,[17]BOP!$A$79:$IV$79,[17]BOP!$A$81:$IV$88,[17]BOP!#REF!</definedName>
    <definedName name="Z_C21FAE8E_013A_11D2_98BD_00C04FC96ABD_.wvu.Rows" hidden="1">[17]BOP!$A$36:$IV$36,[17]BOP!$A$44:$IV$44,[17]BOP!$A$59:$IV$59,[17]BOP!#REF!,[17]BOP!#REF!,[17]BOP!$A$79:$IV$79,[17]BOP!$A$81:$IV$88,[17]BOP!#REF!</definedName>
    <definedName name="Z_C21FAE90_013A_11D2_98BD_00C04FC96ABD_.wvu.Rows" hidden="1">[17]BOP!$A$36:$IV$36,[17]BOP!$A$44:$IV$44,[17]BOP!$A$59:$IV$59,[17]BOP!#REF!,[17]BOP!#REF!,[17]BOP!$A$79:$IV$79,[17]BOP!$A$81:$IV$88,[17]BOP!#REF!,[17]BOP!#REF!</definedName>
    <definedName name="Z_C21FAE91_013A_11D2_98BD_00C04FC96ABD_.wvu.Rows" hidden="1">[17]BOP!$A$36:$IV$36,[17]BOP!$A$44:$IV$44,[17]BOP!$A$59:$IV$59,[17]BOP!#REF!,[17]BOP!#REF!,[17]BOP!$A$79:$IV$79,[17]BOP!$A$81:$IV$88,[17]BOP!#REF!,[17]BOP!#REF!</definedName>
    <definedName name="Z_C21FAE92_013A_11D2_98BD_00C04FC96ABD_.wvu.Rows" hidden="1">[17]BOP!$A$36:$IV$36,[17]BOP!$A$44:$IV$44,[17]BOP!$A$59:$IV$59,[17]BOP!#REF!,[17]BOP!#REF!,[17]BOP!$A$79:$IV$79</definedName>
    <definedName name="Z_CF25EF4A_FFAB_11D1_98B7_00C04FC96ABD_.wvu.Rows" hidden="1">[17]BOP!$A$36:$IV$36,[17]BOP!$A$44:$IV$44,[17]BOP!$A$59:$IV$59,[17]BOP!#REF!,[17]BOP!#REF!,[17]BOP!$A$81:$IV$88</definedName>
    <definedName name="Z_CF25EF4B_FFAB_11D1_98B7_00C04FC96ABD_.wvu.Rows" hidden="1">[17]BOP!$A$36:$IV$36,[17]BOP!$A$44:$IV$44,[17]BOP!$A$59:$IV$59,[17]BOP!#REF!,[17]BOP!#REF!,[17]BOP!$A$81:$IV$88</definedName>
    <definedName name="Z_CF25EF4C_FFAB_11D1_98B7_00C04FC96ABD_.wvu.Rows" hidden="1">[17]BOP!$A$36:$IV$36,[17]BOP!$A$44:$IV$44,[17]BOP!$A$59:$IV$59,[17]BOP!#REF!,[17]BOP!#REF!,[17]BOP!$A$81:$IV$88</definedName>
    <definedName name="Z_CF25EF4D_FFAB_11D1_98B7_00C04FC96ABD_.wvu.Rows" hidden="1">[17]BOP!$A$36:$IV$36,[17]BOP!$A$44:$IV$44,[17]BOP!$A$59:$IV$59,[17]BOP!#REF!,[17]BOP!#REF!,[17]BOP!$A$81:$IV$88</definedName>
    <definedName name="Z_CF25EF4E_FFAB_11D1_98B7_00C04FC96ABD_.wvu.Rows" hidden="1">[17]BOP!$A$36:$IV$36,[17]BOP!$A$44:$IV$44,[17]BOP!$A$59:$IV$59,[17]BOP!#REF!,[17]BOP!#REF!,[17]BOP!$A$79:$IV$79,[17]BOP!$A$81:$IV$88,[17]BOP!#REF!</definedName>
    <definedName name="Z_CF25EF4F_FFAB_11D1_98B7_00C04FC96ABD_.wvu.Rows" hidden="1">[17]BOP!$A$36:$IV$36,[17]BOP!$A$44:$IV$44,[17]BOP!$A$59:$IV$59,[17]BOP!#REF!,[17]BOP!#REF!,[17]BOP!$A$79:$IV$79,[17]BOP!$A$81:$IV$88</definedName>
    <definedName name="Z_CF25EF50_FFAB_11D1_98B7_00C04FC96ABD_.wvu.Rows" hidden="1">[17]BOP!$A$36:$IV$36,[17]BOP!$A$44:$IV$44,[17]BOP!$A$59:$IV$59,[17]BOP!#REF!,[17]BOP!#REF!,[17]BOP!$A$79:$IV$79,[17]BOP!#REF!</definedName>
    <definedName name="Z_CF25EF51_FFAB_11D1_98B7_00C04FC96ABD_.wvu.Rows" hidden="1">[17]BOP!$A$36:$IV$36,[17]BOP!$A$44:$IV$44,[17]BOP!$A$59:$IV$59,[17]BOP!#REF!,[17]BOP!#REF!,[17]BOP!$A$79:$IV$79,[17]BOP!$A$81:$IV$88,[17]BOP!#REF!</definedName>
    <definedName name="Z_CF25EF52_FFAB_11D1_98B7_00C04FC96ABD_.wvu.Rows" hidden="1">[17]BOP!$A$36:$IV$36,[17]BOP!$A$44:$IV$44,[17]BOP!$A$59:$IV$59,[17]BOP!#REF!,[17]BOP!#REF!,[17]BOP!$A$79:$IV$79,[17]BOP!$A$81:$IV$88,[17]BOP!#REF!</definedName>
    <definedName name="Z_CF25EF53_FFAB_11D1_98B7_00C04FC96ABD_.wvu.Rows" hidden="1">[17]BOP!$A$36:$IV$36,[17]BOP!$A$44:$IV$44,[17]BOP!$A$59:$IV$59,[17]BOP!#REF!,[17]BOP!#REF!,[17]BOP!$A$79:$IV$79,[17]BOP!$A$81:$IV$88,[17]BOP!#REF!</definedName>
    <definedName name="Z_CF25EF55_FFAB_11D1_98B7_00C04FC96ABD_.wvu.Rows" hidden="1">[17]BOP!$A$36:$IV$36,[17]BOP!$A$44:$IV$44,[17]BOP!$A$59:$IV$59,[17]BOP!#REF!,[17]BOP!#REF!,[17]BOP!$A$79:$IV$79,[17]BOP!$A$81:$IV$88,[17]BOP!#REF!,[17]BOP!#REF!</definedName>
    <definedName name="Z_CF25EF56_FFAB_11D1_98B7_00C04FC96ABD_.wvu.Rows" hidden="1">[17]BOP!$A$36:$IV$36,[17]BOP!$A$44:$IV$44,[17]BOP!$A$59:$IV$59,[17]BOP!#REF!,[17]BOP!#REF!,[17]BOP!$A$79:$IV$79,[17]BOP!$A$81:$IV$88,[17]BOP!#REF!,[17]BOP!#REF!</definedName>
    <definedName name="Z_CF25EF57_FFAB_11D1_98B7_00C04FC96ABD_.wvu.Rows" hidden="1">[17]BOP!$A$36:$IV$36,[17]BOP!$A$44:$IV$44,[17]BOP!$A$59:$IV$59,[17]BOP!#REF!,[17]BOP!#REF!,[17]BOP!$A$79:$IV$79</definedName>
    <definedName name="Z_E6B74681_BCE1_11D2_BFD1_00A02466506E_.wvu.PrintTitles" hidden="1">[93]SUMMARY!$B$1:$D$65536,[93]SUMMARY!$A$3:$IV$5</definedName>
    <definedName name="Z_EA8011E5_017A_11D2_98BD_00C04FC96ABD_.wvu.Rows" hidden="1">[17]BOP!$A$36:$IV$36,[17]BOP!$A$44:$IV$44,[17]BOP!$A$59:$IV$59,[17]BOP!#REF!,[17]BOP!#REF!,[17]BOP!$A$79:$IV$79,[17]BOP!$A$81:$IV$88</definedName>
    <definedName name="Z_EA8011E6_017A_11D2_98BD_00C04FC96ABD_.wvu.Rows" hidden="1">[17]BOP!$A$36:$IV$36,[17]BOP!$A$44:$IV$44,[17]BOP!$A$59:$IV$59,[17]BOP!#REF!,[17]BOP!#REF!,[17]BOP!$A$79:$IV$79,[17]BOP!#REF!</definedName>
    <definedName name="Z_EA8011E9_017A_11D2_98BD_00C04FC96ABD_.wvu.Rows" hidden="1">[17]BOP!$A$36:$IV$36,[17]BOP!$A$44:$IV$44,[17]BOP!$A$59:$IV$59,[17]BOP!#REF!,[17]BOP!#REF!,[17]BOP!$A$79:$IV$79,[17]BOP!$A$81:$IV$88,[17]BOP!#REF!</definedName>
    <definedName name="Z_EA8011EC_017A_11D2_98BD_00C04FC96ABD_.wvu.Rows" hidden="1">[17]BOP!$A$36:$IV$36,[17]BOP!$A$44:$IV$44,[17]BOP!$A$59:$IV$59,[17]BOP!#REF!,[17]BOP!#REF!,[17]BOP!$A$79:$IV$79,[17]BOP!$A$81:$IV$88,[17]BOP!#REF!,[17]BOP!#REF!</definedName>
    <definedName name="Z_EA86CE3A_00A2_11D2_98BC_00C04FC96ABD_.wvu.Rows" hidden="1">[17]BOP!$A$36:$IV$36,[17]BOP!$A$44:$IV$44,[17]BOP!$A$59:$IV$59,[17]BOP!#REF!,[17]BOP!#REF!,[17]BOP!$A$81:$IV$88</definedName>
    <definedName name="Z_EA86CE3B_00A2_11D2_98BC_00C04FC96ABD_.wvu.Rows" hidden="1">[17]BOP!$A$36:$IV$36,[17]BOP!$A$44:$IV$44,[17]BOP!$A$59:$IV$59,[17]BOP!#REF!,[17]BOP!#REF!,[17]BOP!$A$81:$IV$88</definedName>
    <definedName name="Z_EA86CE3C_00A2_11D2_98BC_00C04FC96ABD_.wvu.Rows" hidden="1">[17]BOP!$A$36:$IV$36,[17]BOP!$A$44:$IV$44,[17]BOP!$A$59:$IV$59,[17]BOP!#REF!,[17]BOP!#REF!,[17]BOP!$A$81:$IV$88</definedName>
    <definedName name="Z_EA86CE3D_00A2_11D2_98BC_00C04FC96ABD_.wvu.Rows" hidden="1">[17]BOP!$A$36:$IV$36,[17]BOP!$A$44:$IV$44,[17]BOP!$A$59:$IV$59,[17]BOP!#REF!,[17]BOP!#REF!,[17]BOP!$A$81:$IV$88</definedName>
    <definedName name="Z_EA86CE3E_00A2_11D2_98BC_00C04FC96ABD_.wvu.Rows" hidden="1">[17]BOP!$A$36:$IV$36,[17]BOP!$A$44:$IV$44,[17]BOP!$A$59:$IV$59,[17]BOP!#REF!,[17]BOP!#REF!,[17]BOP!$A$79:$IV$79,[17]BOP!$A$81:$IV$88,[17]BOP!#REF!</definedName>
    <definedName name="Z_EA86CE3F_00A2_11D2_98BC_00C04FC96ABD_.wvu.Rows" hidden="1">[17]BOP!$A$36:$IV$36,[17]BOP!$A$44:$IV$44,[17]BOP!$A$59:$IV$59,[17]BOP!#REF!,[17]BOP!#REF!,[17]BOP!$A$79:$IV$79,[17]BOP!$A$81:$IV$88</definedName>
    <definedName name="Z_EA86CE40_00A2_11D2_98BC_00C04FC96ABD_.wvu.Rows" hidden="1">[17]BOP!$A$36:$IV$36,[17]BOP!$A$44:$IV$44,[17]BOP!$A$59:$IV$59,[17]BOP!#REF!,[17]BOP!#REF!,[17]BOP!$A$79:$IV$79,[17]BOP!#REF!</definedName>
    <definedName name="Z_EA86CE41_00A2_11D2_98BC_00C04FC96ABD_.wvu.Rows" hidden="1">[17]BOP!$A$36:$IV$36,[17]BOP!$A$44:$IV$44,[17]BOP!$A$59:$IV$59,[17]BOP!#REF!,[17]BOP!#REF!,[17]BOP!$A$79:$IV$79,[17]BOP!$A$81:$IV$88,[17]BOP!#REF!</definedName>
    <definedName name="Z_EA86CE42_00A2_11D2_98BC_00C04FC96ABD_.wvu.Rows" hidden="1">[17]BOP!$A$36:$IV$36,[17]BOP!$A$44:$IV$44,[17]BOP!$A$59:$IV$59,[17]BOP!#REF!,[17]BOP!#REF!,[17]BOP!$A$79:$IV$79,[17]BOP!$A$81:$IV$88,[17]BOP!#REF!</definedName>
    <definedName name="Z_EA86CE43_00A2_11D2_98BC_00C04FC96ABD_.wvu.Rows" hidden="1">[17]BOP!$A$36:$IV$36,[17]BOP!$A$44:$IV$44,[17]BOP!$A$59:$IV$59,[17]BOP!#REF!,[17]BOP!#REF!,[17]BOP!$A$79:$IV$79,[17]BOP!$A$81:$IV$88,[17]BOP!#REF!</definedName>
    <definedName name="Z_EA86CE45_00A2_11D2_98BC_00C04FC96ABD_.wvu.Rows" hidden="1">[17]BOP!$A$36:$IV$36,[17]BOP!$A$44:$IV$44,[17]BOP!$A$59:$IV$59,[17]BOP!#REF!,[17]BOP!#REF!,[17]BOP!$A$79:$IV$79,[17]BOP!$A$81:$IV$88,[17]BOP!#REF!,[17]BOP!#REF!</definedName>
    <definedName name="Z_EA86CE46_00A2_11D2_98BC_00C04FC96ABD_.wvu.Rows" hidden="1">[17]BOP!$A$36:$IV$36,[17]BOP!$A$44:$IV$44,[17]BOP!$A$59:$IV$59,[17]BOP!#REF!,[17]BOP!#REF!,[17]BOP!$A$79:$IV$79,[17]BOP!$A$81:$IV$88,[17]BOP!#REF!,[17]BOP!#REF!</definedName>
    <definedName name="Z_EA86CE47_00A2_11D2_98BC_00C04FC96ABD_.wvu.Rows" hidden="1">[17]BOP!$A$36:$IV$36,[17]BOP!$A$44:$IV$44,[17]BOP!$A$59:$IV$59,[17]BOP!#REF!,[17]BOP!#REF!,[17]BOP!$A$79:$IV$79</definedName>
    <definedName name="Zip">#REF!</definedName>
    <definedName name="Zip_2">#N/A</definedName>
    <definedName name="Zip_3">#N/A</definedName>
    <definedName name="Zip_4">#N/A</definedName>
    <definedName name="Zip_5">#N/A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5" i="3" l="1"/>
  <c r="B95" i="3"/>
  <c r="AK83" i="1"/>
  <c r="AK82" i="1"/>
</calcChain>
</file>

<file path=xl/sharedStrings.xml><?xml version="1.0" encoding="utf-8"?>
<sst xmlns="http://schemas.openxmlformats.org/spreadsheetml/2006/main" count="471" uniqueCount="231">
  <si>
    <t>TABLE 1: SUMMARY OF CENTRAL GOVERNMENT OPERATIONS - 2021</t>
  </si>
  <si>
    <t>In GH¢ unless otherwise stated</t>
  </si>
  <si>
    <t>Budget</t>
  </si>
  <si>
    <t>Revised</t>
  </si>
  <si>
    <t>Prog.</t>
  </si>
  <si>
    <t>Prov.</t>
  </si>
  <si>
    <t>Prog</t>
  </si>
  <si>
    <t>Prov</t>
  </si>
  <si>
    <t xml:space="preserve">Prog </t>
  </si>
  <si>
    <t>Difference</t>
  </si>
  <si>
    <t>Jan.</t>
  </si>
  <si>
    <t>Feb</t>
  </si>
  <si>
    <t>Mar</t>
  </si>
  <si>
    <t>Q1</t>
  </si>
  <si>
    <t>April</t>
  </si>
  <si>
    <t>Apr</t>
  </si>
  <si>
    <t>May</t>
  </si>
  <si>
    <t>Jun</t>
  </si>
  <si>
    <t>Q2</t>
  </si>
  <si>
    <t>July</t>
  </si>
  <si>
    <t>August</t>
  </si>
  <si>
    <t>Sept</t>
  </si>
  <si>
    <t>Q3</t>
  </si>
  <si>
    <t>Oct</t>
  </si>
  <si>
    <t>Oct.</t>
  </si>
  <si>
    <t>Nov</t>
  </si>
  <si>
    <t>Dec</t>
  </si>
  <si>
    <t>Q4</t>
  </si>
  <si>
    <t>Outturn</t>
  </si>
  <si>
    <t>I. REVENUES</t>
  </si>
  <si>
    <t>Total Revenue &amp; Grants</t>
  </si>
  <si>
    <t xml:space="preserve">      (per cent of GDP)</t>
  </si>
  <si>
    <t>Domestic Revenue</t>
  </si>
  <si>
    <t>Tax Revenue</t>
  </si>
  <si>
    <t>Taxes on Income and Property</t>
  </si>
  <si>
    <t>Company Taxes</t>
  </si>
  <si>
    <t>Company Taxes on Oil</t>
  </si>
  <si>
    <t>Other Direct Taxes</t>
  </si>
  <si>
    <t>Taxes on Domestic Goods and Services</t>
  </si>
  <si>
    <t>Excises</t>
  </si>
  <si>
    <t>VAT</t>
  </si>
  <si>
    <t xml:space="preserve">National Health Insurance Levy (NHIL) </t>
  </si>
  <si>
    <t>GETFund Levy</t>
  </si>
  <si>
    <t>Communication Service Tax</t>
  </si>
  <si>
    <t>Covid-19 Health Levy</t>
  </si>
  <si>
    <t>International Trade Taxes</t>
  </si>
  <si>
    <t>Import Duties</t>
  </si>
  <si>
    <t>Tax Refunds</t>
  </si>
  <si>
    <t>Social Contributions</t>
  </si>
  <si>
    <t>SSNIT Contribution to NHIL</t>
  </si>
  <si>
    <t>Non-tax revenue</t>
  </si>
  <si>
    <t>Other Revenue</t>
  </si>
  <si>
    <t>Grants</t>
  </si>
  <si>
    <t>Project Grants</t>
  </si>
  <si>
    <t>Programme Grants</t>
  </si>
  <si>
    <t>II. EXPENDITURE</t>
  </si>
  <si>
    <t>Total Expenditure</t>
  </si>
  <si>
    <t>(percent of GDP)</t>
  </si>
  <si>
    <t>Compensation of Employees</t>
  </si>
  <si>
    <t>Wages &amp; Salaries</t>
  </si>
  <si>
    <t>Use of Goods and Services</t>
  </si>
  <si>
    <t>Interest Payments</t>
  </si>
  <si>
    <t>Domestic</t>
  </si>
  <si>
    <t>External</t>
  </si>
  <si>
    <t xml:space="preserve">Subsidies </t>
  </si>
  <si>
    <t>Grants to Other Government Units</t>
  </si>
  <si>
    <t>Social Benefits</t>
  </si>
  <si>
    <t>Other Expenditure</t>
  </si>
  <si>
    <t>Capital Expenditure</t>
  </si>
  <si>
    <t>Domestic Financed</t>
  </si>
  <si>
    <t>Foreign Financed</t>
  </si>
  <si>
    <t>Overall Balance (Commitment)</t>
  </si>
  <si>
    <t>Arrears clearance (net change)</t>
  </si>
  <si>
    <t>Overall Balance (Cash)</t>
  </si>
  <si>
    <t>Discrepancy</t>
  </si>
  <si>
    <t>Overall balance (incl. Divestiture and Discrepancy)</t>
  </si>
  <si>
    <t>Financing</t>
  </si>
  <si>
    <t>Foreign (net)</t>
  </si>
  <si>
    <t>Borrowing</t>
  </si>
  <si>
    <t>Project Loans</t>
  </si>
  <si>
    <t>Programme Loans</t>
  </si>
  <si>
    <t>Sovereign Bond</t>
  </si>
  <si>
    <t>Amortisation (due)</t>
  </si>
  <si>
    <t>Exceptional financing</t>
  </si>
  <si>
    <t>IMF SDR</t>
  </si>
  <si>
    <t>Domestic (net)</t>
  </si>
  <si>
    <t>Banking</t>
  </si>
  <si>
    <t>Bank of Ghana</t>
  </si>
  <si>
    <t>o/w Net Transfer from Energy Fund</t>
  </si>
  <si>
    <t>Comm. Banks</t>
  </si>
  <si>
    <t>Non-banks</t>
  </si>
  <si>
    <t>Other Domestic</t>
  </si>
  <si>
    <t>o/w from Ghana Stabilisation &amp; Heritage Funds</t>
  </si>
  <si>
    <t>Ghana Petroleum Funds</t>
  </si>
  <si>
    <t>Transfer to Ghana Petroleum Funds</t>
  </si>
  <si>
    <t xml:space="preserve">o/w Stabilisation Fund </t>
  </si>
  <si>
    <t xml:space="preserve">o/w Heritage Fund </t>
  </si>
  <si>
    <t>Net Transfer from Ghana Stabilisation &amp; Heritage Funds</t>
  </si>
  <si>
    <t>Sinking Fund</t>
  </si>
  <si>
    <t>Contingency Fund</t>
  </si>
  <si>
    <t>Memorandum items</t>
  </si>
  <si>
    <t xml:space="preserve">Domestic Revenue  </t>
  </si>
  <si>
    <t xml:space="preserve">   (percent of GDP)</t>
  </si>
  <si>
    <t>Domestic expenditure</t>
  </si>
  <si>
    <t>Domestic Primary Balance</t>
  </si>
  <si>
    <t>Primary Balance (incl. IPP &amp; FinSec)</t>
  </si>
  <si>
    <t xml:space="preserve">    (percent of GDP)</t>
  </si>
  <si>
    <t>Primary Balance (excl. IPP &amp; FinSec)</t>
  </si>
  <si>
    <t>Non-oil Primary Balance</t>
  </si>
  <si>
    <t>Overall Balance (cash, discrepancy, excl. energy sector payments, finsec bailout)</t>
  </si>
  <si>
    <t>Overall Balance (cash, discrepancy, incl. energy sector payments, finsec bailout)</t>
  </si>
  <si>
    <t>Oil Revenue</t>
  </si>
  <si>
    <t>Non-Oil Revenue and Grants</t>
  </si>
  <si>
    <t>Benchmark Oil Revenue</t>
  </si>
  <si>
    <t>Annual Budget Funding Amount (ABFA)</t>
  </si>
  <si>
    <t xml:space="preserve">Nominal GDP </t>
  </si>
  <si>
    <t xml:space="preserve">Non-Oil Nominal GDP </t>
  </si>
  <si>
    <t>TABLE 2: ECONOMIC CLASSIFICATION OF CENTRAL GOV'T REVENUE -  2021</t>
  </si>
  <si>
    <t>June</t>
  </si>
  <si>
    <t>Sept.</t>
  </si>
  <si>
    <t>TAX REVENUE</t>
  </si>
  <si>
    <t>TAXES ON INCOME &amp; PROPERTY</t>
  </si>
  <si>
    <t>Personal</t>
  </si>
  <si>
    <t>Self Employed</t>
  </si>
  <si>
    <t>Companies</t>
  </si>
  <si>
    <t xml:space="preserve">Others </t>
  </si>
  <si>
    <t>o/w Royalties from Oil</t>
  </si>
  <si>
    <t>o/w Mineral Royalties</t>
  </si>
  <si>
    <t xml:space="preserve">National Fiscal Stabilisation Levy </t>
  </si>
  <si>
    <t>Finsec clean-up Levy</t>
  </si>
  <si>
    <t>Airport Tax</t>
  </si>
  <si>
    <t>TAXES ON DOMESTIC GOODS AND SERVICES</t>
  </si>
  <si>
    <t>Excise Duty</t>
  </si>
  <si>
    <t>Petroleum Tax</t>
  </si>
  <si>
    <t>o/w Energy Fund levy</t>
  </si>
  <si>
    <t>o/w Road Fund levy</t>
  </si>
  <si>
    <t>Customs Collection</t>
  </si>
  <si>
    <t>Domestic Collection</t>
  </si>
  <si>
    <t>TAXES ON INTERNATIONAL TRADE</t>
  </si>
  <si>
    <t>Imports</t>
  </si>
  <si>
    <t>Import Duty</t>
  </si>
  <si>
    <t>SOCIAL CONTRIBUTIONS</t>
  </si>
  <si>
    <t>NON-TAX REVENUE</t>
  </si>
  <si>
    <t>Retention</t>
  </si>
  <si>
    <t>Lodgement</t>
  </si>
  <si>
    <t>Fees &amp; Charges</t>
  </si>
  <si>
    <t>Dividend/Interest &amp; Profits (Others)</t>
  </si>
  <si>
    <t>Dividend/Interest &amp; Profits from Oil</t>
  </si>
  <si>
    <t>Surface Rentals from Oil/PHF Interest</t>
  </si>
  <si>
    <t>Gas Receipts</t>
  </si>
  <si>
    <t>Yield from Capping Policy</t>
  </si>
  <si>
    <t>OTHER REVENUE</t>
  </si>
  <si>
    <t>ESLA Proceeds</t>
  </si>
  <si>
    <t>Energy Debt Recovery Levy</t>
  </si>
  <si>
    <t>Public Lighting Levy</t>
  </si>
  <si>
    <t>National Electrification Scheme Levy</t>
  </si>
  <si>
    <t>Price Stabilisation &amp; Recovery Levy</t>
  </si>
  <si>
    <t>Delta Fund</t>
  </si>
  <si>
    <t>Pollution and Sanitation Levy</t>
  </si>
  <si>
    <t>DOMESTIC REVENUE</t>
  </si>
  <si>
    <t>GRANTS</t>
  </si>
  <si>
    <t>TOTAL REVENUE &amp; GRANTS</t>
  </si>
  <si>
    <t>Taxes on Income and Property (% of GDP)</t>
  </si>
  <si>
    <t>Non-oil Taxes on Income and Property (% of non-oil GDP)</t>
  </si>
  <si>
    <t>Taxes on Goods and Services (% of GDP)</t>
  </si>
  <si>
    <t>Taxes on International Trade (% of GDP)</t>
  </si>
  <si>
    <t>Tax Revenue (% of GDP)</t>
  </si>
  <si>
    <t>Non-Oil Tax Revenue (% of non-oil GDP)</t>
  </si>
  <si>
    <t>Non-Oil Tax Revenue (% GDP)</t>
  </si>
  <si>
    <t>Non-Tax Revenue (% of GDP)</t>
  </si>
  <si>
    <t>Domestic Revenue  (% of GDP)</t>
  </si>
  <si>
    <t>Non-Oil Domestic Revenue</t>
  </si>
  <si>
    <t>Grants  (% of GDP)</t>
  </si>
  <si>
    <t>Total Revenue and Grants</t>
  </si>
  <si>
    <t>Non-Oil Tax Revenue (Gross)</t>
  </si>
  <si>
    <t>Non-Oil Tax Revenue (Net)</t>
  </si>
  <si>
    <t xml:space="preserve">Non-oil Taxes on Income and Property </t>
  </si>
  <si>
    <t>Import Exemptions</t>
  </si>
  <si>
    <t xml:space="preserve">Benchmark Oil Revenue </t>
  </si>
  <si>
    <t>TABLE 3: ECONOMIC CLASSIFICATION OF CENTRAL GOV'T EXPENDITURE - 2021</t>
  </si>
  <si>
    <t>II  EXPENDITURE</t>
  </si>
  <si>
    <t>Pensions</t>
  </si>
  <si>
    <t>Gratuities</t>
  </si>
  <si>
    <t>Social Security</t>
  </si>
  <si>
    <t xml:space="preserve">o/w  ABFA </t>
  </si>
  <si>
    <t>External (Due)</t>
  </si>
  <si>
    <t>Subsidies on Petroleum products</t>
  </si>
  <si>
    <t>National Health Fund (NHF)</t>
  </si>
  <si>
    <t>Education Trust  Fund</t>
  </si>
  <si>
    <t>Road Fund</t>
  </si>
  <si>
    <t>Petroleum Related Funds</t>
  </si>
  <si>
    <t>Dist. Ass. Common Fund</t>
  </si>
  <si>
    <t>Ghana Infrastructure Fund</t>
  </si>
  <si>
    <t>o/w ABFA</t>
  </si>
  <si>
    <t>Retention of Internally-generated funds (IGFs)</t>
  </si>
  <si>
    <t>Transfer to the National Oil Company from Oil Revenue</t>
  </si>
  <si>
    <t>Other Earmarked Funds</t>
  </si>
  <si>
    <t>Youth Employment Agency</t>
  </si>
  <si>
    <t>Student's Loan Trust</t>
  </si>
  <si>
    <t>Export Development Levy</t>
  </si>
  <si>
    <t>Ghana Airport Authority</t>
  </si>
  <si>
    <t>Mineral Development Fund</t>
  </si>
  <si>
    <t>Mineral Income Investment Fund</t>
  </si>
  <si>
    <t>GRA Retention</t>
  </si>
  <si>
    <t>Plastic Waste Recycling Fund</t>
  </si>
  <si>
    <t>Lifeline Consumers of Electricity</t>
  </si>
  <si>
    <t>ESLA Transfers</t>
  </si>
  <si>
    <t>Covid-19 Related Expenditures</t>
  </si>
  <si>
    <t>COVID-19 Alleviation Programme (Water &amp; Electricity)</t>
  </si>
  <si>
    <t>Provision of Health Infrastructure</t>
  </si>
  <si>
    <t>COVID-19 Preparedness Plan (1) (National COVID-19 Response)</t>
  </si>
  <si>
    <t>Seed Fund For Capitalisation of Development Bank</t>
  </si>
  <si>
    <t>Cost of Economic Revitalization payment</t>
  </si>
  <si>
    <t>Covid-19 Vaccines (Operational &amp; Procurement)</t>
  </si>
  <si>
    <t xml:space="preserve">Other </t>
  </si>
  <si>
    <t>Domestic financed</t>
  </si>
  <si>
    <t>o/w MDAs CAPEX ABFA</t>
  </si>
  <si>
    <t>Foreign financed</t>
  </si>
  <si>
    <t>TOTAL EXPENDITURE</t>
  </si>
  <si>
    <t>APPROPRIATION</t>
  </si>
  <si>
    <t xml:space="preserve">Total Expenditure </t>
  </si>
  <si>
    <t>Arrears Clearance (net change)</t>
  </si>
  <si>
    <t>Amortisation</t>
  </si>
  <si>
    <t>Memorandum items:</t>
  </si>
  <si>
    <t>Wage and Salaries</t>
  </si>
  <si>
    <t>Wage and Salaries (% of Tax Revenue)</t>
  </si>
  <si>
    <t>Goods and Services</t>
  </si>
  <si>
    <t>Recurrent Expenditure</t>
  </si>
  <si>
    <t>Total Capital Expenditure (including those under Grants to other Gov't Units)</t>
  </si>
  <si>
    <t>Total Capital Exp (incl those under Grants to other Gov't Units)</t>
  </si>
  <si>
    <t>ABFA After netting 5% allocation to DACF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</si>
</sst>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[$-809]General"/>
    <numFmt numFmtId="166" formatCode="0.0%"/>
    <numFmt numFmtId="167" formatCode="[$-809]dd\ mmmm\ yyyy;@"/>
    <numFmt numFmtId="168" formatCode="#,##0.0"/>
    <numFmt numFmtId="169" formatCode="_-* #,##0.0_-;\-* #,##0.0_-;_-* &quot;-&quot;??_-;_-@_-"/>
    <numFmt numFmtId="170" formatCode="_-* #,##0_-;\-* #,##0_-;_-* &quot;-&quot;??_-;_-@_-"/>
    <numFmt numFmtId="171" formatCode="_-* #,##0.000_-;\-* #,##0.000_-;_-* &quot;-&quot;??_-;_-@_-"/>
    <numFmt numFmtId="172" formatCode="0.00000%"/>
  </numFmts>
  <fonts count="18">
    <font>
      <sz val="12"/>
      <name val="Arial"/>
      <family val="2"/>
    </font>
    <font>
      <sz val="12"/>
      <name val="Arial"/>
      <family val="2"/>
    </font>
    <font>
      <b/>
      <sz val="10"/>
      <name val="Tahoma"/>
      <family val="2"/>
    </font>
    <font>
      <b/>
      <sz val="14"/>
      <name val="Tahoma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12"/>
      <color rgb="FFFF0000"/>
      <name val="Arial"/>
      <family val="2"/>
    </font>
    <font>
      <sz val="12"/>
      <name val="Tahoma"/>
      <family val="2"/>
    </font>
    <font>
      <sz val="10"/>
      <name val="Tahoma"/>
      <family val="2"/>
    </font>
    <font>
      <i/>
      <sz val="10"/>
      <name val="Tahoma"/>
      <family val="2"/>
    </font>
    <font>
      <b/>
      <i/>
      <sz val="12"/>
      <name val="Tahoma"/>
      <family val="2"/>
    </font>
    <font>
      <sz val="12"/>
      <color theme="1"/>
      <name val="Tahoma"/>
      <family val="2"/>
    </font>
    <font>
      <sz val="10"/>
      <color theme="1"/>
      <name val="Tahoma"/>
      <family val="2"/>
    </font>
    <font>
      <i/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165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165" fontId="0" fillId="0" borderId="0" xfId="0"/>
    <xf numFmtId="166" fontId="4" fillId="0" borderId="1" xfId="2" applyNumberFormat="1" applyFont="1" applyFill="1" applyBorder="1"/>
    <xf numFmtId="166" fontId="6" fillId="0" borderId="1" xfId="2" applyNumberFormat="1" applyFont="1" applyFill="1" applyBorder="1"/>
    <xf numFmtId="3" fontId="8" fillId="0" borderId="0" xfId="1" applyNumberFormat="1" applyFont="1" applyFill="1"/>
    <xf numFmtId="168" fontId="11" fillId="0" borderId="0" xfId="1" applyNumberFormat="1" applyFont="1" applyFill="1"/>
    <xf numFmtId="3" fontId="11" fillId="0" borderId="0" xfId="1" applyNumberFormat="1" applyFont="1" applyFill="1"/>
    <xf numFmtId="164" fontId="8" fillId="0" borderId="0" xfId="1" applyFont="1" applyFill="1"/>
    <xf numFmtId="164" fontId="11" fillId="0" borderId="0" xfId="1" applyFont="1" applyFill="1"/>
    <xf numFmtId="166" fontId="8" fillId="0" borderId="0" xfId="2" applyNumberFormat="1" applyFont="1" applyFill="1"/>
    <xf numFmtId="166" fontId="12" fillId="0" borderId="0" xfId="2" applyNumberFormat="1" applyFont="1" applyFill="1"/>
    <xf numFmtId="166" fontId="11" fillId="0" borderId="0" xfId="2" applyNumberFormat="1" applyFont="1" applyFill="1"/>
    <xf numFmtId="3" fontId="8" fillId="0" borderId="1" xfId="1" applyNumberFormat="1" applyFont="1" applyFill="1" applyBorder="1"/>
    <xf numFmtId="3" fontId="9" fillId="0" borderId="0" xfId="1" applyNumberFormat="1" applyFont="1" applyFill="1"/>
    <xf numFmtId="169" fontId="11" fillId="0" borderId="0" xfId="1" applyNumberFormat="1" applyFont="1" applyFill="1"/>
    <xf numFmtId="164" fontId="15" fillId="0" borderId="0" xfId="1" applyFont="1" applyFill="1"/>
    <xf numFmtId="3" fontId="6" fillId="0" borderId="0" xfId="4" applyNumberFormat="1" applyFont="1" applyFill="1"/>
    <xf numFmtId="3" fontId="15" fillId="0" borderId="0" xfId="4" applyNumberFormat="1" applyFont="1" applyFill="1"/>
    <xf numFmtId="168" fontId="15" fillId="0" borderId="0" xfId="4" applyNumberFormat="1" applyFont="1" applyFill="1"/>
    <xf numFmtId="168" fontId="15" fillId="0" borderId="0" xfId="2" applyNumberFormat="1" applyFont="1" applyFill="1"/>
    <xf numFmtId="168" fontId="6" fillId="0" borderId="0" xfId="2" applyNumberFormat="1" applyFont="1" applyFill="1"/>
    <xf numFmtId="3" fontId="15" fillId="0" borderId="0" xfId="5" applyNumberFormat="1" applyFont="1" applyFill="1"/>
    <xf numFmtId="166" fontId="15" fillId="0" borderId="0" xfId="2" applyNumberFormat="1" applyFont="1" applyFill="1"/>
    <xf numFmtId="3" fontId="6" fillId="0" borderId="1" xfId="4" applyNumberFormat="1" applyFont="1" applyFill="1" applyBorder="1"/>
    <xf numFmtId="3" fontId="6" fillId="0" borderId="0" xfId="5" applyNumberFormat="1" applyFont="1" applyFill="1"/>
    <xf numFmtId="171" fontId="15" fillId="0" borderId="0" xfId="1" applyNumberFormat="1" applyFont="1" applyFill="1"/>
    <xf numFmtId="168" fontId="15" fillId="0" borderId="0" xfId="5" applyNumberFormat="1" applyFont="1" applyFill="1"/>
    <xf numFmtId="3" fontId="6" fillId="0" borderId="0" xfId="1" applyNumberFormat="1" applyFont="1" applyFill="1"/>
    <xf numFmtId="3" fontId="6" fillId="0" borderId="1" xfId="1" applyNumberFormat="1" applyFont="1" applyFill="1" applyBorder="1"/>
    <xf numFmtId="164" fontId="4" fillId="0" borderId="1" xfId="1" applyFont="1" applyFill="1" applyBorder="1"/>
    <xf numFmtId="3" fontId="15" fillId="0" borderId="0" xfId="1" applyNumberFormat="1" applyFont="1" applyFill="1"/>
    <xf numFmtId="3" fontId="16" fillId="0" borderId="0" xfId="1" applyNumberFormat="1" applyFont="1" applyFill="1"/>
    <xf numFmtId="172" fontId="15" fillId="0" borderId="0" xfId="2" applyNumberFormat="1" applyFont="1" applyFill="1"/>
    <xf numFmtId="170" fontId="17" fillId="0" borderId="0" xfId="1" applyNumberFormat="1" applyFont="1" applyFill="1"/>
    <xf numFmtId="168" fontId="15" fillId="0" borderId="0" xfId="1" applyNumberFormat="1" applyFont="1" applyFill="1"/>
    <xf numFmtId="165" fontId="2" fillId="0" borderId="0" xfId="0" applyFont="1"/>
    <xf numFmtId="165" fontId="1" fillId="0" borderId="0" xfId="0" applyFont="1"/>
    <xf numFmtId="165" fontId="3" fillId="0" borderId="1" xfId="0" applyFont="1" applyBorder="1"/>
    <xf numFmtId="165" fontId="5" fillId="0" borderId="1" xfId="0" applyFont="1" applyBorder="1"/>
    <xf numFmtId="165" fontId="7" fillId="0" borderId="0" xfId="0" applyFont="1"/>
    <xf numFmtId="165" fontId="8" fillId="0" borderId="0" xfId="0" applyFont="1" applyAlignment="1">
      <alignment horizontal="right"/>
    </xf>
    <xf numFmtId="20" fontId="9" fillId="0" borderId="0" xfId="0" applyNumberFormat="1" applyFont="1"/>
    <xf numFmtId="167" fontId="9" fillId="0" borderId="1" xfId="0" applyNumberFormat="1" applyFont="1" applyBorder="1"/>
    <xf numFmtId="165" fontId="8" fillId="0" borderId="1" xfId="0" applyFont="1" applyBorder="1" applyAlignment="1">
      <alignment horizontal="right"/>
    </xf>
    <xf numFmtId="165" fontId="8" fillId="0" borderId="0" xfId="0" applyFont="1"/>
    <xf numFmtId="165" fontId="10" fillId="0" borderId="0" xfId="0" applyFont="1"/>
    <xf numFmtId="165" fontId="11" fillId="0" borderId="0" xfId="0" applyFont="1"/>
    <xf numFmtId="165" fontId="8" fillId="0" borderId="0" xfId="0" applyFont="1" applyAlignment="1">
      <alignment horizontal="left" indent="1"/>
    </xf>
    <xf numFmtId="165" fontId="8" fillId="0" borderId="0" xfId="0" applyFont="1" applyAlignment="1">
      <alignment horizontal="left" indent="2"/>
    </xf>
    <xf numFmtId="165" fontId="8" fillId="0" borderId="0" xfId="0" applyFont="1" applyAlignment="1">
      <alignment horizontal="left" indent="3"/>
    </xf>
    <xf numFmtId="165" fontId="11" fillId="0" borderId="0" xfId="0" applyFont="1" applyAlignment="1">
      <alignment horizontal="left" indent="4"/>
    </xf>
    <xf numFmtId="165" fontId="11" fillId="0" borderId="0" xfId="0" applyFont="1" applyAlignment="1">
      <alignment horizontal="left" indent="3"/>
    </xf>
    <xf numFmtId="165" fontId="11" fillId="0" borderId="0" xfId="0" applyFont="1" applyAlignment="1">
      <alignment horizontal="left" indent="2"/>
    </xf>
    <xf numFmtId="165" fontId="11" fillId="0" borderId="0" xfId="0" applyFont="1" applyAlignment="1">
      <alignment horizontal="left" indent="1"/>
    </xf>
    <xf numFmtId="165" fontId="12" fillId="0" borderId="0" xfId="0" applyFont="1" applyAlignment="1">
      <alignment horizontal="left" indent="5"/>
    </xf>
    <xf numFmtId="165" fontId="13" fillId="0" borderId="0" xfId="0" applyFont="1" applyAlignment="1">
      <alignment horizontal="left" wrapText="1" indent="2"/>
    </xf>
    <xf numFmtId="165" fontId="11" fillId="0" borderId="0" xfId="0" applyFont="1" applyAlignment="1">
      <alignment horizontal="left"/>
    </xf>
    <xf numFmtId="3" fontId="11" fillId="0" borderId="0" xfId="0" applyNumberFormat="1" applyFont="1"/>
    <xf numFmtId="165" fontId="9" fillId="0" borderId="0" xfId="0" applyFont="1" applyAlignment="1">
      <alignment horizontal="left" indent="3"/>
    </xf>
    <xf numFmtId="3" fontId="8" fillId="0" borderId="0" xfId="0" applyNumberFormat="1" applyFont="1"/>
    <xf numFmtId="165" fontId="8" fillId="0" borderId="1" xfId="0" applyFont="1" applyBorder="1" applyAlignment="1">
      <alignment horizontal="left" indent="1"/>
    </xf>
    <xf numFmtId="165" fontId="14" fillId="0" borderId="0" xfId="0" applyFont="1"/>
    <xf numFmtId="165" fontId="11" fillId="0" borderId="0" xfId="0" applyFont="1" applyAlignment="1">
      <alignment wrapText="1"/>
    </xf>
    <xf numFmtId="165" fontId="8" fillId="0" borderId="1" xfId="0" applyFont="1" applyBorder="1"/>
    <xf numFmtId="3" fontId="15" fillId="0" borderId="0" xfId="0" applyNumberFormat="1" applyFont="1"/>
    <xf numFmtId="3" fontId="6" fillId="0" borderId="0" xfId="0" applyNumberFormat="1" applyFont="1"/>
    <xf numFmtId="165" fontId="9" fillId="0" borderId="0" xfId="0" applyFont="1" applyAlignment="1">
      <alignment horizontal="left" indent="2"/>
    </xf>
    <xf numFmtId="165" fontId="12" fillId="0" borderId="0" xfId="0" applyFont="1" applyAlignment="1">
      <alignment horizontal="left" indent="4"/>
    </xf>
    <xf numFmtId="165" fontId="11" fillId="0" borderId="0" xfId="0" applyFont="1" applyAlignment="1">
      <alignment horizontal="left" wrapText="1" indent="3"/>
    </xf>
    <xf numFmtId="165" fontId="11" fillId="0" borderId="0" xfId="0" applyFont="1" applyAlignment="1">
      <alignment horizontal="left" wrapText="1" indent="2"/>
    </xf>
    <xf numFmtId="3" fontId="16" fillId="0" borderId="0" xfId="0" applyNumberFormat="1" applyFont="1"/>
    <xf numFmtId="3" fontId="6" fillId="0" borderId="1" xfId="0" applyNumberFormat="1" applyFont="1" applyBorder="1"/>
    <xf numFmtId="3" fontId="9" fillId="0" borderId="0" xfId="0" applyNumberFormat="1" applyFont="1"/>
    <xf numFmtId="165" fontId="9" fillId="0" borderId="0" xfId="0" applyFont="1"/>
    <xf numFmtId="20" fontId="11" fillId="0" borderId="0" xfId="0" applyNumberFormat="1" applyFont="1"/>
    <xf numFmtId="167" fontId="9" fillId="0" borderId="0" xfId="0" applyNumberFormat="1" applyFont="1"/>
    <xf numFmtId="15" fontId="8" fillId="0" borderId="0" xfId="0" applyNumberFormat="1" applyFont="1"/>
    <xf numFmtId="3" fontId="6" fillId="0" borderId="0" xfId="3" applyNumberFormat="1" applyFont="1" applyAlignment="1">
      <alignment horizontal="right"/>
    </xf>
    <xf numFmtId="170" fontId="11" fillId="0" borderId="0" xfId="4" applyNumberFormat="1" applyFont="1" applyFill="1" applyAlignment="1">
      <alignment horizontal="left" indent="1"/>
    </xf>
    <xf numFmtId="165" fontId="8" fillId="0" borderId="0" xfId="0" applyFont="1" applyAlignment="1">
      <alignment horizontal="left"/>
    </xf>
  </cellXfs>
  <cellStyles count="6">
    <cellStyle name="Comma 21" xfId="4" xr:uid="{0B3E0BFC-43E9-45C3-B2B9-3CB99107A249}"/>
    <cellStyle name="Comma 21 2 2" xfId="5" xr:uid="{AB77B984-4246-446E-A06D-0AEBA3EE7190}"/>
    <cellStyle name="Millares" xfId="1" builtinId="3"/>
    <cellStyle name="Normal" xfId="0" builtinId="0"/>
    <cellStyle name="Normal_2006_FISCAL_PROG_ACTUAL_SEPT_2007 BUDGET FRAMEWORK_NEW_PROJECTIONS_ADMU_AKOSOMBO_FINAL_APPENDIX TABLES" xfId="3" xr:uid="{82B943CD-F141-440B-90B2-0536E0A905DF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externalLink" Target="externalLinks/externalLink86.xml"/><Relationship Id="rId16" Type="http://schemas.openxmlformats.org/officeDocument/2006/relationships/externalLink" Target="externalLinks/externalLink13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102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90" Type="http://schemas.openxmlformats.org/officeDocument/2006/relationships/externalLink" Target="externalLinks/externalLink87.xml"/><Relationship Id="rId95" Type="http://schemas.openxmlformats.org/officeDocument/2006/relationships/externalLink" Target="externalLinks/externalLink92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103" Type="http://schemas.openxmlformats.org/officeDocument/2006/relationships/customXml" Target="../customXml/item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94" Type="http://schemas.openxmlformats.org/officeDocument/2006/relationships/externalLink" Target="externalLinks/externalLink91.xml"/><Relationship Id="rId99" Type="http://schemas.openxmlformats.org/officeDocument/2006/relationships/sharedStrings" Target="sharedStrings.xml"/><Relationship Id="rId101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53.xml"/><Relationship Id="rId77" Type="http://schemas.openxmlformats.org/officeDocument/2006/relationships/externalLink" Target="externalLinks/externalLink74.xml"/><Relationship Id="rId100" Type="http://schemas.openxmlformats.org/officeDocument/2006/relationships/calcChain" Target="calcChain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93" Type="http://schemas.openxmlformats.org/officeDocument/2006/relationships/externalLink" Target="externalLinks/externalLink90.xml"/><Relationship Id="rId98" Type="http://schemas.openxmlformats.org/officeDocument/2006/relationships/styles" Target="styles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bog.gov.gh/Documents%20and%20Settings/aespejo/Desktop/Ghana%20-%202009/BOP%20and%20DSA%20files/GHABO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ocuments%20and%20Settings/sDista/My%20Documents/CFMP%202002-2010/CFMP%202004-2008/Projec&#231;&#245;es/CFMP%202004-20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2/afr/DATA/GHA/Source_Data/Fiscal/Additional%20Fiscal%20Info_Rescalin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ATA/NGA/Article%20IV%202004/Workfiles/NGA-rea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Personal/HIPC/Mali2000/Fund/NPV-CAL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DATA\CAF\CaC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\Personal\My%20Documents\Moz\E-Final\BOP97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tus%20Files\BKING%20SURV%20PROJ\BS%20JAN%2099%20-%20FORWARD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ATA\MLI\Current\MLIBO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ssna001/Users/ampuraay/AppData/Roaming/Microsoft/Excel/Cash%20flow%20-%20CRUDE%20IMPORT%20&amp;%20PRODUCT%20wkg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Cameroon\DSA\Cam_Relie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ATA/NGA/Article%20IV%202004/Workfiles/STA-ins/NGCP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ocuments%20and%20Settings/bByiers/My%20Documents/Or&#231;amento/OE%202004/Trimestraliza&#231;&#227;o/Trimestraliza&#231;&#227;o16_12_0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joe\Guinea%20Bissau\Guinea-Bissau\Guinea%20Bissau_mdb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ocuments%20and%20Settings/bByiers/My%20Documents/CFMP/Quadromacro/Quadro%20Macroeconomico--Versao%2016%20Junho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DOCUME~1/wb214064/LOCALS~1/Temp/Topping-Up%202002%20-15%2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DATA\GHA\Feb%202001%20Mission\Temp\ETHIOPIA\Mission\Temp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ATA/KEN/current/KenMone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URYDICE\Downloads\Cash%20flow%20-%20CRUDE%20IMPORT%20&amp;%20PRODUCT%20wkgs%2014122009-2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b361883\Documents\Guinea%20Bissau\Databases%20and%20Projections\Loans%20Database%20at%20Completion%20Point\GB%20Debt%20Multilaterals%201999%20&amp;%202009%20v4%20-%20Final%20-%20AfDB%20with%20estimated%20paym%202000-2009%20XXXX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b160307\AppData\Local\Temp\notes4B8508\DOCUME~1\wb257620\LOCALS~1\Temp\notes42740C\Data%20preparation_Xdebt_Ghana_Apr1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Users/framirez/Desktop/WRSexample2addCheck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ATA/GNQ/Archive/2007/Current%20(as%20of%20May%2031,%202007)/deleted%20sheets/GNQREAL5_d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bog.gov.gh/Documents%20and%20Settings/aespejo/Desktop/Ghana%20-%202009/BOP%20and%20DSA%20files/Baseline/GHAHUB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IMF/Nigeria/Statistics/Bloomberg_Nigeria_Db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kkeyiah\Desktop\BUDGET%202011\GNPC%20BUDGET%202011%20-%20v12d-200111.xlsm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ocuments%20and%20Settings/bByiers/My%20Documents/Or&#231;amento/OE%202003/Trimestraliza&#231;&#227;o/Abril%202003/PlanoTesourariaTrimestral.2003_26Junho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ocuments%20and%20Settings/sDista/My%20Documents/ORCAMENTO/2003/PARPA/Despesas%20nos%20Sectores%20Priritarios%20do%20PARPA_1999-2003%20(23.04.2003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Monetary1/monetary%20fil/Monetary%20Files/Monetary%20Analysis%20Office/BSD%202%20-%204%20RETURNS%202002/June%202002/Ssb/JUNE2002_PRUDENTIAL_%20RETURN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ATA/SYC/Current/Scmony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Fs_dnpo/g/Maquina%20Dr%20Sulemane/Documentos%20Varios/My%20Documents/Orcamento%202002/OE-Investimento2002%20Revisao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OE2003/Tabelas%20Globais/Orcamento%20do%20Estado%20para%202003%20vesao%20de%2030%20Setembro%20200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wb231996\LOCALS~1\Temp\DATA\STP\WORK\non-oil\stpsei%20oi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MF1S/VOL1/DOC/SG/BFA/M98-1/RED/book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Mdebiase/c/COPIA/CAP10/CAP102/FDOAFL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TEMP.IMFNT.003\Local%20Settings\Temporary%20Internet%20Files\OLK2\DATA\COD\Main\CDCAD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NPO/Planifica&#231;&#227;o%20&amp;%20Or&#231;amenta&#231;&#227;o/OE/2002/Prepara&#231;&#227;o%20da%20Miss&#227;o%20IMF/AnexosLeiOE20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Fs_dnpo/g/Maquina%20Dr%20Sulemane/Documentos%20Varios/My%20Documents/Orcamento%202002/OE-Corrente2001%20Revisao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troleum%20issues-2010\JUBILEE-%20GOG\JUBILEE%20PRODUCTION%20CASH%20CALLS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RAFTS\CS\RG\2000\Mozambique\SR_RED_BOP_Tables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user\Desktop\MTDS%20&amp;%20DSA-DSF%20Tools%20and%20Guidance\MTDSToolkit\SDModelV0.xls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microsoft.com/office/2019/04/relationships/externalLinkLongPath" Target="2008%20Quarterly%20Disbursement%20Performance%2009-01-2009.xls?7585CA13" TargetMode="External"/><Relationship Id="rId1" Type="http://schemas.openxmlformats.org/officeDocument/2006/relationships/externalLinkPath" Target="file:///\\7585CA13\2008%20Quarterly%20Disbursement%20Performance%2009-01-2009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bog.gov.gh/Documents%20and%20Settings/aespejo/Desktop/Ghana%20-%202009/BOP%20and%20DSA%20files/Baseline/GHAMONY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MY%20LOCAL%20FILES/Ghana/Debt/CP%20data/Ghanatables6-15-20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actnsrv018/Finance/Users/Saleem%20Parker/Restore/Mgtacc04/WorkingCap%20Review/Mgtacc04/MAC0604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Personal/HIPC/Mali2000/Fund/PRORATA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wb231996\LOCALS~1\Temp\TEMP\DSAtblEmily02-03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elly\AppData\Local\Microsoft\Windows\Temporary%20Internet%20Files\Content.Outlook\SGSAP422\Projects\Effect%20of%20relief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Personal/HIPC/Mali2000/Fund/EXTLINK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wb231996\LOCALS~1\Temp\TEMP\BOP_Nov_200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Docs\O-DRIVE\JM\BEN\HIPC\excelfiles\with%20libya\BN-DSA-Kad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mpuraay\Desktop\OIL%20TRADE%20-%20DEMO\BNP\251109%20SUBMISSIONS\Cash%20flow%20-%20CRUDE%20IMPORT%20&amp;%20PRODUCT%20wkgs%2016122009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WIN/TEMP/tables_F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postmali/tables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wb231996\LOCALS~1\Temp\BOARD\BENIN\Decion%20Pt\HIPC%20tabl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onetary3/Monetary%20Files/Rural%20Finance%20Office/REPORTS/FINDICAT_BK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TEMP/r7dschart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4%20BUDGET\Draft%201\Users\CArthur\Desktop\Users\user\Desktop\External%20Aid%20Performance\2011%20Disbursements\2011%20Quarterly%20Disbursement%20Performanc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ebapuohyele/Documents/Debt%20Management/RMU/DSA/2018%20DSA/dsatemp.xlsm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TEMP\HIPC\Other%20HIPCs\Burkina%20Faso\BUR%20129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DATA/GHA/Hub/GHAHUB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WIN/TEMP/moz-tables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Fs_dnpo/g/Program%20Files/OrcamentoAno2001/Altera%20OI2001/OIGestao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wb231996\LOCALS~1\Temp\DATA\GMB\XTNL\Bop\GMBOP9-00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ATA/NGA/Staff%20Report/SR_Figur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TEMP\DSAtblEmily02-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rsonal\My%20Documents\Moz\E-Final\BOP97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LIQUID/1998/Review/SCEN-97B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ATA\MOZ\moz%20macroframeworkv2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Lamby/Nigeria/Statistics/Imf/00NGRED_1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DATA\GHA\WORKING\Ghfis0500m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Mdebiase/c/MEMORIA/MEM5/CAPIT6/SUCP3009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BOARD\MALI\1ST-COMP\DSA\MLI-buyback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bog.gov.gh/BOGWeb/StatBulAug09/Statiscal%20Bulletin%20August%20-%202009%20%20Tables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Documents%20and%20Settings/bByiers/My%20Documents/Quadromacro/Quadro%20Macroeconomico--Versao%2029%20Setembro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oamissah/Desktop/End%20of%20Year%20Schedules/Final%20Migration/GL%20Mapping%20-%20Reporting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My%20Documents/EWSDATA/NGA/NGA_RE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IN\TEMP\BOP9703_stress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b160307\Documents\TZ\Dec%2010\Juan\November_data_preparation%20updated%20april%202010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bog.gov.gh/Documents%20and%20Settings/aespejo/Desktop/Ghana%20-%202009/BOP%20and%20DSA%20files/Baseline/External_DSA_LIC_200603%20mission%20(revised)%20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.imf.org/depts/pdr/Policies/Access/ExternalSustainTable_standard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DATA/GHA/External/GHA-XRT-CPI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TEMP\150dp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DATA\GHA\Feb%202001%20Mission\Temp\Cameroon\mission\DSARept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DATA\GHA\RED\GSS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DATA\GHA\RED\SEC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My%20Documents/execucao2002/FMI_ME/Quadro%20Macroeconomico--Versao%20Maio%202002-Execu&#231;ao2002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Fpsswn05d/afr1/DATA/UGA/AAA/Frame/UGHUBfeb2020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Users/KCheng/My%20Documents/Monetary%20Framework/Archive/deleted%20from%20KenMoney(current)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3/users5/JBjorgvinsson/My%20Documents/Ghana/GHA-Tables-workfile.xlsm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prog\Documents%20and%20Settings\Owner\Desktop\prog1\DOCUME~1\OWNER\LOCALS~1\TEMP\DATA\GHA\RED\BOG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Ghana\Ghana%20MTDS%20Workshop%20August%2030%20-%20September%203,%202010\Ghana%20Master%20v%20AUG30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FPSGWN03P/AFR/Users/AManoel/My%20Documents/Mozambique%20AFR/Missions/2004%20Feb%20mission%20New%20Prog/Brief/moz%20macroframework%20Brief%20Feb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IN"/>
      <sheetName val="OUT"/>
      <sheetName val="M"/>
      <sheetName val="DMX"/>
      <sheetName val="Main"/>
      <sheetName val="Dsb"/>
      <sheetName val="Dbt"/>
      <sheetName val="BOP SR"/>
      <sheetName val="Government Debt"/>
      <sheetName val="Assump"/>
      <sheetName val="Amt"/>
      <sheetName val="GOV Financing"/>
      <sheetName val="Tr"/>
      <sheetName val="Int"/>
      <sheetName val="GIR_NIR"/>
      <sheetName val="OldOut"/>
      <sheetName val="T-DSvc"/>
      <sheetName val="T-DSA"/>
      <sheetName val="2001Cshflw"/>
      <sheetName val="2002Cshflw"/>
      <sheetName val="NIR"/>
      <sheetName val="BOG"/>
      <sheetName val="Oil sector"/>
      <sheetName val="Svc"/>
      <sheetName val="Q-BOP"/>
      <sheetName val="Ind"/>
      <sheetName val="M-Id"/>
      <sheetName val="X-Id"/>
      <sheetName val="X"/>
      <sheetName val="Summary"/>
      <sheetName val="Eurobond"/>
      <sheetName val="Gross Int Reserves"/>
      <sheetName val="Trade"/>
      <sheetName val="IMF"/>
      <sheetName val="T-IMF"/>
      <sheetName val="2003Cshflw"/>
      <sheetName val="2004Cshflw"/>
      <sheetName val="2005Cshflw"/>
      <sheetName val="2006Cshflw"/>
      <sheetName val="2007cshflw"/>
      <sheetName val="Cashflow 2007"/>
      <sheetName val="Req"/>
      <sheetName val="HIPC-rlf"/>
      <sheetName val="nominal relief "/>
      <sheetName val="WetaOld"/>
      <sheetName val="ControlSheet"/>
      <sheetName val="Panel1"/>
      <sheetName val="Panel2"/>
      <sheetName val="BOP-SEI"/>
      <sheetName val="T-BOP (SR06-8)"/>
      <sheetName val="BOP_SR"/>
      <sheetName val="Government_Debt"/>
      <sheetName val="GOV_Financing"/>
      <sheetName val="Oil_sector"/>
      <sheetName val="Gross_Int_Reserves"/>
      <sheetName val="Cashflow_2007"/>
      <sheetName val="nominal_relief_"/>
      <sheetName val="T-BOP_(SR06-8)"/>
      <sheetName val="2004Cshflw (no updating)"/>
      <sheetName val="RMe"/>
      <sheetName val="OUT (2)"/>
      <sheetName val="Asp"/>
      <sheetName val="T-BOP"/>
      <sheetName val="T-BOP-DSA"/>
      <sheetName val="DSA1001"/>
      <sheetName val="Null1"/>
      <sheetName val="Debt Service (CP)"/>
      <sheetName val="NEW-BIL"/>
      <sheetName val="T-Rq"/>
      <sheetName val="EU-OUT"/>
      <sheetName val="Table 33"/>
      <sheetName val="Table 34"/>
      <sheetName val="Table 35"/>
      <sheetName val="Table 37"/>
      <sheetName val="Table 39"/>
      <sheetName val="New debt-DSA"/>
      <sheetName val="OUT_WETA"/>
      <sheetName val="IN_REAL"/>
      <sheetName val="IN_BOP"/>
      <sheetName val="IN_FISCAL"/>
      <sheetName val="WETA"/>
      <sheetName val="2004Cshflw_(no_updating)"/>
      <sheetName val="OUT_(2)"/>
      <sheetName val="Debt_Service_(CP)"/>
      <sheetName val="Table_33"/>
      <sheetName val="Table_34"/>
      <sheetName val="Table_35"/>
      <sheetName val="Table_37"/>
      <sheetName val="Table_39"/>
      <sheetName val="New_debt-DSA"/>
      <sheetName val="NFA"/>
      <sheetName val="BOP_SR1"/>
      <sheetName val="Government_Debt1"/>
      <sheetName val="GOV_Financing1"/>
      <sheetName val="Oil_sector1"/>
      <sheetName val="Gross_Int_Reserves1"/>
      <sheetName val="Cashflow_20071"/>
      <sheetName val="nominal_relief_1"/>
      <sheetName val="T-BOP_(SR06-8)1"/>
      <sheetName val="2004Cshflw_(no_updating)1"/>
      <sheetName val="OUT_(2)1"/>
      <sheetName val="Debt_Service_(CP)1"/>
      <sheetName val="Table_331"/>
      <sheetName val="Table_341"/>
      <sheetName val="Table_351"/>
      <sheetName val="Table_371"/>
      <sheetName val="Table_391"/>
      <sheetName val="New_debt-DS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o"/>
      <sheetName val="Resumo D"/>
      <sheetName val="Resumo B"/>
      <sheetName val="Quadro Macro"/>
      <sheetName val="Anexos_Orientações"/>
      <sheetName val="Sheet1"/>
      <sheetName val="PARPA_TOTAL"/>
      <sheetName val="PARPA_Corrente"/>
      <sheetName val="PARPA_Investimento"/>
      <sheetName val="PARPA_Inv. Interno"/>
      <sheetName val="PARPA_Externo"/>
      <sheetName val="Eleições"/>
      <sheetName val="Pensões"/>
      <sheetName val="Resumo A"/>
      <sheetName val="Resumo_Âmbito"/>
      <sheetName val="PrioritarisEconomico"/>
      <sheetName val="Pressupostos"/>
      <sheetName val="Economico 2003"/>
      <sheetName val="Outros Encargos Gerais"/>
      <sheetName val="Organismos Internacionais"/>
      <sheetName val="Encargos Gerais"/>
      <sheetName val="CENTRAL"/>
      <sheetName val="PROVINCIAL"/>
      <sheetName val="Resumo C"/>
      <sheetName val="Resumo_D"/>
      <sheetName val="Resumo_B"/>
      <sheetName val="Quadro_Macro"/>
      <sheetName val="PARPA_Inv__Interno"/>
      <sheetName val="Resumo_A"/>
      <sheetName val="Economico_2003"/>
      <sheetName val="Outros_Encargos_Gerais"/>
      <sheetName val="Organismos_Internacionais"/>
      <sheetName val="Encargos_Gerais"/>
      <sheetName val="Resumo_C"/>
      <sheetName val="Resumo_D1"/>
      <sheetName val="Resumo_B1"/>
      <sheetName val="Quadro_Macro1"/>
      <sheetName val="PARPA_Inv__Interno1"/>
      <sheetName val="Resumo_A1"/>
      <sheetName val="Economico_20031"/>
      <sheetName val="Outros_Encargos_Gerais1"/>
      <sheetName val="Organismos_Internacionais1"/>
      <sheetName val="Encargos_Gerais1"/>
      <sheetName val="Resumo_C1"/>
      <sheetName val="Resumo_D2"/>
      <sheetName val="Resumo_B2"/>
      <sheetName val="Quadro_Macro2"/>
      <sheetName val="PARPA_Inv__Interno2"/>
      <sheetName val="Resumo_A2"/>
      <sheetName val="Economico_20032"/>
      <sheetName val="Outros_Encargos_Gerais2"/>
      <sheetName val="Organismos_Internacionais2"/>
      <sheetName val="Encargos_Gerais2"/>
      <sheetName val="Resumo_C2"/>
      <sheetName val="Resumo_D9"/>
      <sheetName val="Resumo_B9"/>
      <sheetName val="Quadro_Macro9"/>
      <sheetName val="PARPA_Inv__Interno9"/>
      <sheetName val="Resumo_A9"/>
      <sheetName val="Economico_20039"/>
      <sheetName val="Outros_Encargos_Gerais9"/>
      <sheetName val="Organismos_Internacionais9"/>
      <sheetName val="Encargos_Gerais9"/>
      <sheetName val="Resumo_C9"/>
      <sheetName val="Resumo_D5"/>
      <sheetName val="Resumo_B5"/>
      <sheetName val="Quadro_Macro5"/>
      <sheetName val="PARPA_Inv__Interno5"/>
      <sheetName val="Resumo_A5"/>
      <sheetName val="Economico_20035"/>
      <sheetName val="Outros_Encargos_Gerais5"/>
      <sheetName val="Organismos_Internacionais5"/>
      <sheetName val="Encargos_Gerais5"/>
      <sheetName val="Resumo_C5"/>
      <sheetName val="Resumo_D3"/>
      <sheetName val="Resumo_B3"/>
      <sheetName val="Quadro_Macro3"/>
      <sheetName val="PARPA_Inv__Interno3"/>
      <sheetName val="Resumo_A3"/>
      <sheetName val="Economico_20033"/>
      <sheetName val="Outros_Encargos_Gerais3"/>
      <sheetName val="Organismos_Internacionais3"/>
      <sheetName val="Encargos_Gerais3"/>
      <sheetName val="Resumo_C3"/>
      <sheetName val="Resumo_D4"/>
      <sheetName val="Resumo_B4"/>
      <sheetName val="Quadro_Macro4"/>
      <sheetName val="PARPA_Inv__Interno4"/>
      <sheetName val="Resumo_A4"/>
      <sheetName val="Economico_20034"/>
      <sheetName val="Outros_Encargos_Gerais4"/>
      <sheetName val="Organismos_Internacionais4"/>
      <sheetName val="Encargos_Gerais4"/>
      <sheetName val="Resumo_C4"/>
      <sheetName val="Resumo_D6"/>
      <sheetName val="Resumo_B6"/>
      <sheetName val="Quadro_Macro6"/>
      <sheetName val="PARPA_Inv__Interno6"/>
      <sheetName val="Resumo_A6"/>
      <sheetName val="Economico_20036"/>
      <sheetName val="Outros_Encargos_Gerais6"/>
      <sheetName val="Organismos_Internacionais6"/>
      <sheetName val="Encargos_Gerais6"/>
      <sheetName val="Resumo_C6"/>
      <sheetName val="Resumo_D7"/>
      <sheetName val="Resumo_B7"/>
      <sheetName val="Quadro_Macro7"/>
      <sheetName val="PARPA_Inv__Interno7"/>
      <sheetName val="Resumo_A7"/>
      <sheetName val="Economico_20037"/>
      <sheetName val="Outros_Encargos_Gerais7"/>
      <sheetName val="Organismos_Internacionais7"/>
      <sheetName val="Encargos_Gerais7"/>
      <sheetName val="Resumo_C7"/>
      <sheetName val="Resumo_D8"/>
      <sheetName val="Resumo_B8"/>
      <sheetName val="Quadro_Macro8"/>
      <sheetName val="PARPA_Inv__Interno8"/>
      <sheetName val="Resumo_A8"/>
      <sheetName val="Economico_20038"/>
      <sheetName val="Outros_Encargos_Gerais8"/>
      <sheetName val="Organismos_Internacionais8"/>
      <sheetName val="Encargos_Gerais8"/>
      <sheetName val="Resumo_C8"/>
      <sheetName val="Resumo_D10"/>
      <sheetName val="Resumo_B10"/>
      <sheetName val="Quadro_Macro10"/>
      <sheetName val="PARPA_Inv__Interno10"/>
      <sheetName val="Resumo_A10"/>
      <sheetName val="Economico_200310"/>
      <sheetName val="Outros_Encargos_Gerais10"/>
      <sheetName val="Organismos_Internacionais10"/>
      <sheetName val="Encargos_Gerais10"/>
      <sheetName val="Resumo_C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scal measures "/>
      <sheetName val="Income_Tax"/>
      <sheetName val="Poverty_Spending"/>
      <sheetName val="Eurobonds"/>
      <sheetName val="Functional"/>
      <sheetName val="Employees"/>
      <sheetName val="Auth_Rev"/>
      <sheetName val="Auth_Rev_REDENOMINATED"/>
      <sheetName val="Auth_Exp"/>
      <sheetName val="Auth_Exp_REDENOMINATED"/>
      <sheetName val="Auth_Summary"/>
      <sheetName val="Auth_Summary_REDENOMINATED"/>
      <sheetName val="Auth_Revenue"/>
      <sheetName val="Auth_Revenue_REDENOMINATED"/>
      <sheetName val="Auth_Expenditure"/>
      <sheetName val="Auth_Expenditure_REDENOMINATED"/>
      <sheetName val="Auth_MTEF-Exp"/>
      <sheetName val="Auth_MTEF-Rev"/>
      <sheetName val="Domestic Debt"/>
      <sheetName val="Net Domestic Financing"/>
      <sheetName val="Fiscal Monthly BoG 07-08"/>
      <sheetName val="Monthly Fiscal MoFEP 08"/>
      <sheetName val="GOG Bills Face Value "/>
      <sheetName val="GOG Bills Proceeds"/>
      <sheetName val="Fiscal_measures_"/>
      <sheetName val="Domestic_Debt"/>
      <sheetName val="Net_Domestic_Financing"/>
      <sheetName val="Fiscal_Monthly_BoG_07-08"/>
      <sheetName val="Monthly_Fiscal_MoFEP_08"/>
      <sheetName val="GOG_Bills_Face_Value_"/>
      <sheetName val="GOG_Bills_Proceeds"/>
      <sheetName val="Fiscal_measures_1"/>
      <sheetName val="Domestic_Debt1"/>
      <sheetName val="Net_Domestic_Financing1"/>
      <sheetName val="Fiscal_Monthly_BoG_07-081"/>
      <sheetName val="Monthly_Fiscal_MoFEP_081"/>
      <sheetName val="GOG_Bills_Face_Value_1"/>
      <sheetName val="GOG_Bills_Proceeds1"/>
      <sheetName val="Fiscal_measures_2"/>
      <sheetName val="Domestic_Debt2"/>
      <sheetName val="Net_Domestic_Financing2"/>
      <sheetName val="Fiscal_Monthly_BoG_07-082"/>
      <sheetName val="Monthly_Fiscal_MoFEP_082"/>
      <sheetName val="GOG_Bills_Face_Value_2"/>
      <sheetName val="GOG_Bills_Proceeds2"/>
      <sheetName val="Fiscal_measures_9"/>
      <sheetName val="Domestic_Debt9"/>
      <sheetName val="Net_Domestic_Financing9"/>
      <sheetName val="Fiscal_Monthly_BoG_07-089"/>
      <sheetName val="Monthly_Fiscal_MoFEP_089"/>
      <sheetName val="GOG_Bills_Face_Value_9"/>
      <sheetName val="GOG_Bills_Proceeds9"/>
      <sheetName val="Fiscal_measures_5"/>
      <sheetName val="Domestic_Debt5"/>
      <sheetName val="Net_Domestic_Financing5"/>
      <sheetName val="Fiscal_Monthly_BoG_07-085"/>
      <sheetName val="Monthly_Fiscal_MoFEP_085"/>
      <sheetName val="GOG_Bills_Face_Value_5"/>
      <sheetName val="GOG_Bills_Proceeds5"/>
      <sheetName val="Fiscal_measures_3"/>
      <sheetName val="Domestic_Debt3"/>
      <sheetName val="Net_Domestic_Financing3"/>
      <sheetName val="Fiscal_Monthly_BoG_07-083"/>
      <sheetName val="Monthly_Fiscal_MoFEP_083"/>
      <sheetName val="GOG_Bills_Face_Value_3"/>
      <sheetName val="GOG_Bills_Proceeds3"/>
      <sheetName val="Fiscal_measures_4"/>
      <sheetName val="Domestic_Debt4"/>
      <sheetName val="Net_Domestic_Financing4"/>
      <sheetName val="Fiscal_Monthly_BoG_07-084"/>
      <sheetName val="Monthly_Fiscal_MoFEP_084"/>
      <sheetName val="GOG_Bills_Face_Value_4"/>
      <sheetName val="GOG_Bills_Proceeds4"/>
      <sheetName val="Fiscal_measures_6"/>
      <sheetName val="Domestic_Debt6"/>
      <sheetName val="Net_Domestic_Financing6"/>
      <sheetName val="Fiscal_Monthly_BoG_07-086"/>
      <sheetName val="Monthly_Fiscal_MoFEP_086"/>
      <sheetName val="GOG_Bills_Face_Value_6"/>
      <sheetName val="GOG_Bills_Proceeds6"/>
      <sheetName val="Fiscal_measures_7"/>
      <sheetName val="Domestic_Debt7"/>
      <sheetName val="Net_Domestic_Financing7"/>
      <sheetName val="Fiscal_Monthly_BoG_07-087"/>
      <sheetName val="Monthly_Fiscal_MoFEP_087"/>
      <sheetName val="GOG_Bills_Face_Value_7"/>
      <sheetName val="GOG_Bills_Proceeds7"/>
      <sheetName val="Fiscal_measures_8"/>
      <sheetName val="Domestic_Debt8"/>
      <sheetName val="Net_Domestic_Financing8"/>
      <sheetName val="Fiscal_Monthly_BoG_07-088"/>
      <sheetName val="Monthly_Fiscal_MoFEP_088"/>
      <sheetName val="GOG_Bills_Face_Value_8"/>
      <sheetName val="GOG_Bills_Proceeds8"/>
      <sheetName val="Fiscal_measures_10"/>
      <sheetName val="Domestic_Debt10"/>
      <sheetName val="Net_Domestic_Financing10"/>
      <sheetName val="Fiscal_Monthly_BoG_07-0810"/>
      <sheetName val="Monthly_Fiscal_MoFEP_0810"/>
      <sheetName val="GOG_Bills_Face_Value_10"/>
      <sheetName val="GOG_Bills_Proceeds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RealModule"/>
      <sheetName val="Readme"/>
      <sheetName val="TOC"/>
      <sheetName val="In"/>
      <sheetName val="Out"/>
      <sheetName val="Weta"/>
      <sheetName val="Summary"/>
      <sheetName val="SEI"/>
      <sheetName val="SEI-muddlethrugh"/>
      <sheetName val="SavInv_tab"/>
      <sheetName val="Work_exp"/>
      <sheetName val="Source_sect"/>
      <sheetName val="Source_exp"/>
      <sheetName val="GDP Deflator"/>
      <sheetName val="Non-oil Defl"/>
      <sheetName val="Quarterly_deflator"/>
      <sheetName val="Work_sect"/>
      <sheetName val="EER Data"/>
      <sheetName val="Work_exp_muddlethrough"/>
      <sheetName val="Work_sect_muddlethrugh"/>
      <sheetName val="SavInv-muddlethrough"/>
      <sheetName val="SEI_alternative"/>
      <sheetName val="Table 1"/>
      <sheetName val="Table 2"/>
      <sheetName val="Table 3"/>
      <sheetName val="Table 4"/>
      <sheetName val="Table 5"/>
      <sheetName val="RED1"/>
      <sheetName val="RED2"/>
      <sheetName val="RED3"/>
      <sheetName val="RED4"/>
      <sheetName val="RED6"/>
      <sheetName val="RED7"/>
      <sheetName val="GDP_Deflator"/>
      <sheetName val="Non-oil_Defl"/>
      <sheetName val="EER_Data"/>
      <sheetName val="Table_1"/>
      <sheetName val="Table_2"/>
      <sheetName val="Table_3"/>
      <sheetName val="Table_4"/>
      <sheetName val="Table_5"/>
      <sheetName val="SEI-PIN SR"/>
      <sheetName val="SavInv"/>
      <sheetName val="SEI-WB-Annual meetings"/>
      <sheetName val="SEI-WB-Annual meetings-hard"/>
      <sheetName val="charts"/>
      <sheetName val="chart data"/>
      <sheetName val="SEI-PIN_SR"/>
      <sheetName val="SEI-WB-Annual_meetings"/>
      <sheetName val="SEI-WB-Annual_meetings-hard"/>
      <sheetName val="chart_data"/>
      <sheetName val="NGA-real"/>
      <sheetName val="GDP summary temp"/>
      <sheetName val="DMX"/>
      <sheetName val="In_for nonoil"/>
      <sheetName val="SavInv_gdp"/>
      <sheetName val="SavInv_nonoilgdp"/>
      <sheetName val="SEI_sum"/>
      <sheetName val="Population"/>
      <sheetName val="GDP summary"/>
      <sheetName val="IMF-Auth Comp Proj"/>
      <sheetName val="Authorities Feb07"/>
      <sheetName val="Comp old-new"/>
      <sheetName val="SEI-MDG"/>
      <sheetName val="Work_sect_MDG"/>
      <sheetName val="Work_exp_MDG"/>
      <sheetName val="SavInv-MDG"/>
      <sheetName val="brief summary"/>
      <sheetName val="Text_tab"/>
      <sheetName val="SEI long-term"/>
      <sheetName val="GDP_Deflator1"/>
      <sheetName val="Non-oil_Defl1"/>
      <sheetName val="EER_Data1"/>
      <sheetName val="Table_11"/>
      <sheetName val="Table_21"/>
      <sheetName val="Table_31"/>
      <sheetName val="Table_41"/>
      <sheetName val="Table_51"/>
      <sheetName val="SEI-PIN_SR1"/>
      <sheetName val="SEI-WB-Annual_meetings1"/>
      <sheetName val="SEI-WB-Annual_meetings-hard1"/>
      <sheetName val="chart_data1"/>
      <sheetName val="GDP_summary_temp"/>
      <sheetName val="In_for_nonoil"/>
      <sheetName val="GDP_summary"/>
      <sheetName val="IMF-Auth_Comp_Proj"/>
      <sheetName val="Authorities_Feb07"/>
      <sheetName val="Comp_old-new"/>
      <sheetName val="brief_summary"/>
      <sheetName val="SEI_long-term"/>
      <sheetName val="GDP_Deflator2"/>
      <sheetName val="Non-oil_Defl2"/>
      <sheetName val="EER_Data2"/>
      <sheetName val="Table_12"/>
      <sheetName val="Table_22"/>
      <sheetName val="Table_32"/>
      <sheetName val="Table_42"/>
      <sheetName val="Table_52"/>
      <sheetName val="SEI-PIN_SR2"/>
      <sheetName val="SEI-WB-Annual_meetings2"/>
      <sheetName val="SEI-WB-Annual_meetings-hard2"/>
      <sheetName val="chart_data2"/>
      <sheetName val="GDP_Deflator9"/>
      <sheetName val="Non-oil_Defl9"/>
      <sheetName val="EER_Data9"/>
      <sheetName val="Table_19"/>
      <sheetName val="Table_29"/>
      <sheetName val="Table_39"/>
      <sheetName val="Table_49"/>
      <sheetName val="Table_59"/>
      <sheetName val="SEI-PIN_SR9"/>
      <sheetName val="SEI-WB-Annual_meetings9"/>
      <sheetName val="SEI-WB-Annual_meetings-hard9"/>
      <sheetName val="chart_data9"/>
      <sheetName val="GDP_summary_temp7"/>
      <sheetName val="In_for_nonoil7"/>
      <sheetName val="GDP_summary7"/>
      <sheetName val="IMF-Auth_Comp_Proj7"/>
      <sheetName val="Authorities_Feb077"/>
      <sheetName val="Comp_old-new7"/>
      <sheetName val="brief_summary7"/>
      <sheetName val="SEI_long-term7"/>
      <sheetName val="GDP_Deflator5"/>
      <sheetName val="Non-oil_Defl5"/>
      <sheetName val="EER_Data5"/>
      <sheetName val="Table_15"/>
      <sheetName val="Table_25"/>
      <sheetName val="Table_35"/>
      <sheetName val="Table_45"/>
      <sheetName val="Table_55"/>
      <sheetName val="SEI-PIN_SR5"/>
      <sheetName val="SEI-WB-Annual_meetings5"/>
      <sheetName val="SEI-WB-Annual_meetings-hard5"/>
      <sheetName val="chart_data5"/>
      <sheetName val="GDP_summary_temp3"/>
      <sheetName val="In_for_nonoil3"/>
      <sheetName val="GDP_summary3"/>
      <sheetName val="IMF-Auth_Comp_Proj3"/>
      <sheetName val="Authorities_Feb073"/>
      <sheetName val="Comp_old-new3"/>
      <sheetName val="brief_summary3"/>
      <sheetName val="SEI_long-term3"/>
      <sheetName val="GDP_Deflator3"/>
      <sheetName val="Non-oil_Defl3"/>
      <sheetName val="EER_Data3"/>
      <sheetName val="Table_13"/>
      <sheetName val="Table_23"/>
      <sheetName val="Table_33"/>
      <sheetName val="Table_43"/>
      <sheetName val="Table_53"/>
      <sheetName val="SEI-PIN_SR3"/>
      <sheetName val="SEI-WB-Annual_meetings3"/>
      <sheetName val="SEI-WB-Annual_meetings-hard3"/>
      <sheetName val="chart_data3"/>
      <sheetName val="GDP_summary_temp1"/>
      <sheetName val="In_for_nonoil1"/>
      <sheetName val="GDP_summary1"/>
      <sheetName val="IMF-Auth_Comp_Proj1"/>
      <sheetName val="Authorities_Feb071"/>
      <sheetName val="Comp_old-new1"/>
      <sheetName val="brief_summary1"/>
      <sheetName val="SEI_long-term1"/>
      <sheetName val="GDP_Deflator4"/>
      <sheetName val="Non-oil_Defl4"/>
      <sheetName val="EER_Data4"/>
      <sheetName val="Table_14"/>
      <sheetName val="Table_24"/>
      <sheetName val="Table_34"/>
      <sheetName val="Table_44"/>
      <sheetName val="Table_54"/>
      <sheetName val="SEI-PIN_SR4"/>
      <sheetName val="SEI-WB-Annual_meetings4"/>
      <sheetName val="SEI-WB-Annual_meetings-hard4"/>
      <sheetName val="chart_data4"/>
      <sheetName val="GDP_summary_temp2"/>
      <sheetName val="In_for_nonoil2"/>
      <sheetName val="GDP_summary2"/>
      <sheetName val="IMF-Auth_Comp_Proj2"/>
      <sheetName val="Authorities_Feb072"/>
      <sheetName val="Comp_old-new2"/>
      <sheetName val="brief_summary2"/>
      <sheetName val="SEI_long-term2"/>
      <sheetName val="GDP_Deflator6"/>
      <sheetName val="Non-oil_Defl6"/>
      <sheetName val="EER_Data6"/>
      <sheetName val="Table_16"/>
      <sheetName val="Table_26"/>
      <sheetName val="Table_36"/>
      <sheetName val="Table_46"/>
      <sheetName val="Table_56"/>
      <sheetName val="SEI-PIN_SR6"/>
      <sheetName val="SEI-WB-Annual_meetings6"/>
      <sheetName val="SEI-WB-Annual_meetings-hard6"/>
      <sheetName val="chart_data6"/>
      <sheetName val="GDP_summary_temp4"/>
      <sheetName val="In_for_nonoil4"/>
      <sheetName val="GDP_summary4"/>
      <sheetName val="IMF-Auth_Comp_Proj4"/>
      <sheetName val="Authorities_Feb074"/>
      <sheetName val="Comp_old-new4"/>
      <sheetName val="brief_summary4"/>
      <sheetName val="SEI_long-term4"/>
      <sheetName val="GDP_Deflator7"/>
      <sheetName val="Non-oil_Defl7"/>
      <sheetName val="EER_Data7"/>
      <sheetName val="Table_17"/>
      <sheetName val="Table_27"/>
      <sheetName val="Table_37"/>
      <sheetName val="Table_47"/>
      <sheetName val="Table_57"/>
      <sheetName val="SEI-PIN_SR7"/>
      <sheetName val="SEI-WB-Annual_meetings7"/>
      <sheetName val="SEI-WB-Annual_meetings-hard7"/>
      <sheetName val="chart_data7"/>
      <sheetName val="GDP_summary_temp5"/>
      <sheetName val="In_for_nonoil5"/>
      <sheetName val="GDP_summary5"/>
      <sheetName val="IMF-Auth_Comp_Proj5"/>
      <sheetName val="Authorities_Feb075"/>
      <sheetName val="Comp_old-new5"/>
      <sheetName val="brief_summary5"/>
      <sheetName val="SEI_long-term5"/>
      <sheetName val="GDP_Deflator8"/>
      <sheetName val="Non-oil_Defl8"/>
      <sheetName val="EER_Data8"/>
      <sheetName val="Table_18"/>
      <sheetName val="Table_28"/>
      <sheetName val="Table_38"/>
      <sheetName val="Table_48"/>
      <sheetName val="Table_58"/>
      <sheetName val="SEI-PIN_SR8"/>
      <sheetName val="SEI-WB-Annual_meetings8"/>
      <sheetName val="SEI-WB-Annual_meetings-hard8"/>
      <sheetName val="chart_data8"/>
      <sheetName val="GDP_summary_temp6"/>
      <sheetName val="In_for_nonoil6"/>
      <sheetName val="GDP_summary6"/>
      <sheetName val="IMF-Auth_Comp_Proj6"/>
      <sheetName val="Authorities_Feb076"/>
      <sheetName val="Comp_old-new6"/>
      <sheetName val="brief_summary6"/>
      <sheetName val="SEI_long-term6"/>
      <sheetName val="GDP_Deflator10"/>
      <sheetName val="Non-oil_Defl10"/>
      <sheetName val="EER_Data10"/>
      <sheetName val="Table_110"/>
      <sheetName val="Table_210"/>
      <sheetName val="Table_310"/>
      <sheetName val="Table_410"/>
      <sheetName val="Table_510"/>
      <sheetName val="SEI-PIN_SR10"/>
      <sheetName val="SEI-WB-Annual_meetings10"/>
      <sheetName val="SEI-WB-Annual_meetings-hard10"/>
      <sheetName val="chart_data10"/>
      <sheetName val="GDP_summary_temp8"/>
      <sheetName val="In_for_nonoil8"/>
      <sheetName val="GDP_summary8"/>
      <sheetName val="IMF-Auth_Comp_Proj8"/>
      <sheetName val="Authorities_Feb078"/>
      <sheetName val="Comp_old-new8"/>
      <sheetName val="brief_summary8"/>
      <sheetName val="SEI_long-term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Rs"/>
      <sheetName val="NPV"/>
      <sheetName val="PC Sched"/>
      <sheetName val="NPV_Table"/>
      <sheetName val="Module1"/>
      <sheetName val="PC_Sched"/>
      <sheetName val="PC_Sched1"/>
      <sheetName val="PC_Sched2"/>
      <sheetName val="PC_Sched9"/>
      <sheetName val="PC_Sched5"/>
      <sheetName val="PC_Sched3"/>
      <sheetName val="PC_Sched4"/>
      <sheetName val="PC_Sched6"/>
      <sheetName val="PC_Sched7"/>
      <sheetName val="PC_Sched8"/>
      <sheetName val="PC_Sched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Tables"/>
      <sheetName val="Annual Brief"/>
      <sheetName val="Mon-Q"/>
      <sheetName val="SFB"/>
      <sheetName val="SEI"/>
      <sheetName val="BData"/>
      <sheetName val="Assump"/>
      <sheetName val="Fis-in"/>
      <sheetName val="Fis-out"/>
      <sheetName val="Mon-in"/>
      <sheetName val="Mon-out"/>
      <sheetName val="BOP-in"/>
      <sheetName val="BOP-out"/>
      <sheetName val="Debt-in"/>
      <sheetName val="ControlSheet"/>
      <sheetName val="Debt-out"/>
      <sheetName val="Rea-in"/>
      <sheetName val="Rea-out"/>
      <sheetName val="Weta"/>
      <sheetName val="AssumpDSA"/>
      <sheetName val="Mona-Tab5"/>
      <sheetName val="Mona-Tab6"/>
      <sheetName val="Charts"/>
      <sheetName val="Last"/>
      <sheetName val="Module1"/>
      <sheetName val="Module2"/>
      <sheetName val="Module 3"/>
      <sheetName val="Annual_Brief"/>
      <sheetName val="Module_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BoP_OUT_Medium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 Assistance Old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J(Priv.Cap)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BNCBIL"/>
      <sheetName val="Sheet4"/>
      <sheetName val="CPIINDEX"/>
      <sheetName val="2"/>
      <sheetName val="CIR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a"/>
      <sheetName val="bsb1"/>
      <sheetName val="cbk88"/>
      <sheetName val="NSB1"/>
      <sheetName val="nsa"/>
      <sheetName val="nsc1"/>
      <sheetName val="NFA"/>
      <sheetName val="CBKCREDIT"/>
      <sheetName val="RESERVE MONEY"/>
      <sheetName val="PROG. CREDIT"/>
      <sheetName val="SUMMARR"/>
      <sheetName val="bsc1"/>
      <sheetName val="IFS banks "/>
      <sheetName val="WTRATES"/>
      <sheetName val="BS2000"/>
      <sheetName val="Mon. agg."/>
      <sheetName val="imf"/>
      <sheetName val="ANALYSIS"/>
      <sheetName val="RESERVE_MONEY"/>
      <sheetName val="PROG__CREDIT"/>
      <sheetName val="IFS_banks_"/>
      <sheetName val="Mon__agg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"/>
      <sheetName val="IN-HUB"/>
      <sheetName val="OUT-HUB"/>
      <sheetName val="Assum"/>
      <sheetName val="X"/>
      <sheetName val="M"/>
      <sheetName val="SRT"/>
      <sheetName val="K"/>
      <sheetName val="BOP"/>
      <sheetName val="T9SR_bop"/>
      <sheetName val="ControlSheet"/>
      <sheetName val="WETA"/>
      <sheetName val="Au"/>
      <sheetName val="Module1"/>
      <sheetName val="Module2"/>
      <sheetName val="Source Data (Current)"/>
      <sheetName val="Complete Data Set (Annual)"/>
      <sheetName val="Gas 2004"/>
      <sheetName val="Impact CI"/>
      <sheetName val="comments"/>
      <sheetName val="Gas"/>
      <sheetName val="IN-Q"/>
      <sheetName val="IN_TRE"/>
      <sheetName val="Sheet1"/>
      <sheetName val="T1SR"/>
      <sheetName val="T1SR_b"/>
      <sheetName val="Chart1"/>
      <sheetName val="T9SR_bop (2)"/>
      <sheetName val="Sensitivity Analysis"/>
      <sheetName val="T10SR "/>
      <sheetName val="T11SR"/>
      <sheetName val="DSA 2002"/>
      <sheetName val="DSA_Presentation"/>
      <sheetName val="NPV_DP2"/>
      <sheetName val="frozen request"/>
      <sheetName val="request"/>
      <sheetName val="Exports for DSA"/>
      <sheetName val="GAS March 05"/>
      <sheetName val="GAS Dec04"/>
      <sheetName val=""/>
      <sheetName val="T3SR_bop"/>
      <sheetName val="A Current Data"/>
      <sheetName val="MSRV"/>
      <sheetName val="fondo promedio"/>
      <sheetName val="GRÁFICO DE FONDO POR AFILIADO"/>
      <sheetName val="Current"/>
      <sheetName val="Reference"/>
      <sheetName val="pvtReport"/>
      <sheetName val="Bench - 99"/>
      <sheetName val="Cuadro I-5 94-00"/>
      <sheetName val="MLIBOP"/>
      <sheetName val="E"/>
      <sheetName val="BOP_NC-DMX"/>
      <sheetName val="Trade-DMX"/>
      <sheetName val="Comp GAS"/>
      <sheetName val="GAS March 2009"/>
      <sheetName val="GAS May 09"/>
      <sheetName val="GAS June 2009"/>
      <sheetName val="BOP SR Table"/>
      <sheetName val="BOP SR Table % GDP"/>
      <sheetName val="BOP simulations"/>
      <sheetName val="GOLD"/>
      <sheetName val="GAS Feb 2009_2"/>
      <sheetName val="GAS Feb 2009_1"/>
      <sheetName val="GAS Jan 2009"/>
      <sheetName val="GAS Nov 2008"/>
      <sheetName val="GAS Sep 2008"/>
      <sheetName val="GAS March 2008"/>
      <sheetName val="BOP_AUTH_1"/>
      <sheetName val="BOP_AUTH_2"/>
      <sheetName val="BOP_AUTH_3"/>
      <sheetName val="BOP_AUTH_4"/>
      <sheetName val="July Pre GAS"/>
      <sheetName val="July GAS"/>
      <sheetName val="Sept GAS"/>
      <sheetName val="Services"/>
      <sheetName val="C"/>
      <sheetName val="Indic"/>
      <sheetName val="Source_Data_(Current)"/>
      <sheetName val="Complete_Data_Set_(Annual)"/>
      <sheetName val="Gas_2004"/>
      <sheetName val="Impact_CI"/>
      <sheetName val="T9SR_bop_(2)"/>
      <sheetName val="Sensitivity_Analysis"/>
      <sheetName val="T10SR_"/>
      <sheetName val="DSA_2002"/>
      <sheetName val="frozen_request"/>
      <sheetName val="Exports_for_DSA"/>
      <sheetName val="GAS_March_05"/>
      <sheetName val="GAS_Dec04"/>
      <sheetName val="A_Current_Data"/>
      <sheetName val="fondo_promedio"/>
      <sheetName val="GRÁFICO_DE_FONDO_POR_AFILIADO"/>
      <sheetName val="Bench_-_99"/>
      <sheetName val="Cuadro_I-5_94-00"/>
      <sheetName val="Comp_GAS"/>
      <sheetName val="GAS_March_2009"/>
      <sheetName val="GAS_May_09"/>
      <sheetName val="GAS_June_2009"/>
      <sheetName val="BOP_SR_Table"/>
      <sheetName val="BOP_SR_Table_%_GDP"/>
      <sheetName val="BOP_simulations"/>
      <sheetName val="GAS_Feb_2009_2"/>
      <sheetName val="GAS_Feb_2009_1"/>
      <sheetName val="GAS_Jan_2009"/>
      <sheetName val="GAS_Nov_2008"/>
      <sheetName val="GAS_Sep_2008"/>
      <sheetName val="GAS_March_2008"/>
      <sheetName val="July_Pre_GAS"/>
      <sheetName val="July_GAS"/>
      <sheetName val="Sept_GAS"/>
      <sheetName val="Relief"/>
      <sheetName val="Constants"/>
      <sheetName val="Source_Data_(Current)1"/>
      <sheetName val="Complete_Data_Set_(Annual)1"/>
      <sheetName val="Gas_20041"/>
      <sheetName val="Impact_CI1"/>
      <sheetName val="T9SR_bop_(2)1"/>
      <sheetName val="Sensitivity_Analysis1"/>
      <sheetName val="T10SR_1"/>
      <sheetName val="DSA_20021"/>
      <sheetName val="frozen_request1"/>
      <sheetName val="Exports_for_DSA1"/>
      <sheetName val="GAS_March_051"/>
      <sheetName val="GAS_Dec041"/>
      <sheetName val="A_Current_Data1"/>
      <sheetName val="fondo_promedio1"/>
      <sheetName val="GRÁFICO_DE_FONDO_POR_AFILIADO1"/>
      <sheetName val="Bench_-_991"/>
      <sheetName val="Cuadro_I-5_94-001"/>
      <sheetName val="Comp_GAS1"/>
      <sheetName val="GAS_March_20091"/>
      <sheetName val="GAS_May_091"/>
      <sheetName val="GAS_June_20091"/>
      <sheetName val="BOP_SR_Table1"/>
      <sheetName val="BOP_SR_Table_%_GDP1"/>
      <sheetName val="BOP_simulations1"/>
      <sheetName val="GAS_Feb_2009_21"/>
      <sheetName val="GAS_Feb_2009_11"/>
      <sheetName val="GAS_Jan_20091"/>
      <sheetName val="GAS_Nov_20081"/>
      <sheetName val="GAS_Sep_20081"/>
      <sheetName val="GAS_March_20081"/>
      <sheetName val="July_Pre_GAS1"/>
      <sheetName val="July_GAS1"/>
      <sheetName val="Sept_GAS1"/>
      <sheetName val="C Summary"/>
      <sheetName val="Dep fonct"/>
      <sheetName val="BFA_DMX"/>
      <sheetName val="CIV_DMX"/>
      <sheetName val="AFRDMX&amp;misc"/>
      <sheetName val="Output"/>
      <sheetName val="A Previous Data"/>
      <sheetName val="bs2000"/>
      <sheetName val="Resumen"/>
      <sheetName val="Abastecimiento x mes"/>
      <sheetName val="Orgao"/>
      <sheetName val="Provincial"/>
      <sheetName val="Assump"/>
      <sheetName val="Last"/>
      <sheetName val="revagtrim"/>
      <sheetName val="TZSH"/>
      <sheetName val="lookup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P&amp;L"/>
      <sheetName val="Cashflow"/>
      <sheetName val="Cashflow (3)"/>
      <sheetName val="LC REQ."/>
      <sheetName val="Lifting Sch-LIBY"/>
      <sheetName val="Lifting Sch-NIG"/>
      <sheetName val="Cashflow (2)"/>
      <sheetName val="Rev (NIG)"/>
      <sheetName val="Rev (LIBY)"/>
      <sheetName val="Cost"/>
      <sheetName val="Overheads"/>
      <sheetName val="Psnl"/>
      <sheetName val="bridge fac"/>
      <sheetName val="PBU"/>
      <sheetName val="Sheet1"/>
      <sheetName val="Cashflow_(3)"/>
      <sheetName val="LC_REQ_"/>
      <sheetName val="Lifting_Sch-LIBY"/>
      <sheetName val="Lifting_Sch-NIG"/>
      <sheetName val="Cashflow_(2)"/>
      <sheetName val="Rev_(NIG)"/>
      <sheetName val="Rev_(LIBY)"/>
      <sheetName val="bridge_fac"/>
      <sheetName val="Cashflow_(3)2"/>
      <sheetName val="LC_REQ_2"/>
      <sheetName val="Lifting_Sch-LIBY2"/>
      <sheetName val="Lifting_Sch-NIG2"/>
      <sheetName val="Cashflow_(2)2"/>
      <sheetName val="Rev_(NIG)2"/>
      <sheetName val="Rev_(LIBY)2"/>
      <sheetName val="bridge_fac2"/>
      <sheetName val="Cashflow_(3)1"/>
      <sheetName val="LC_REQ_1"/>
      <sheetName val="Lifting_Sch-LIBY1"/>
      <sheetName val="Lifting_Sch-NIG1"/>
      <sheetName val="Cashflow_(2)1"/>
      <sheetName val="Rev_(NIG)1"/>
      <sheetName val="Rev_(LIBY)1"/>
      <sheetName val="bridge_fac1"/>
      <sheetName val="Cashflow_(3)3"/>
      <sheetName val="LC_REQ_3"/>
      <sheetName val="Lifting_Sch-LIBY3"/>
      <sheetName val="Lifting_Sch-NIG3"/>
      <sheetName val="Cashflow_(2)3"/>
      <sheetName val="Rev_(NIG)3"/>
      <sheetName val="Rev_(LIBY)3"/>
      <sheetName val="bridge_fac3"/>
      <sheetName val="Cashflow_(3)4"/>
      <sheetName val="LC_REQ_4"/>
      <sheetName val="Lifting_Sch-LIBY4"/>
      <sheetName val="Lifting_Sch-NIG4"/>
      <sheetName val="Cashflow_(2)4"/>
      <sheetName val="Rev_(NIG)4"/>
      <sheetName val="Rev_(LIBY)4"/>
      <sheetName val="bridge_fac4"/>
      <sheetName val="Cashflow_(3)6"/>
      <sheetName val="LC_REQ_6"/>
      <sheetName val="Lifting_Sch-LIBY6"/>
      <sheetName val="Lifting_Sch-NIG6"/>
      <sheetName val="Cashflow_(2)6"/>
      <sheetName val="Rev_(NIG)6"/>
      <sheetName val="Rev_(LIBY)6"/>
      <sheetName val="bridge_fac6"/>
      <sheetName val="Cashflow_(3)5"/>
      <sheetName val="LC_REQ_5"/>
      <sheetName val="Lifting_Sch-LIBY5"/>
      <sheetName val="Lifting_Sch-NIG5"/>
      <sheetName val="Cashflow_(2)5"/>
      <sheetName val="Rev_(NIG)5"/>
      <sheetName val="Rev_(LIBY)5"/>
      <sheetName val="bridge_fac5"/>
      <sheetName val="Cashflow_(3)7"/>
      <sheetName val="LC_REQ_7"/>
      <sheetName val="Lifting_Sch-LIBY7"/>
      <sheetName val="Lifting_Sch-NIG7"/>
      <sheetName val="Cashflow_(2)7"/>
      <sheetName val="Rev_(NIG)7"/>
      <sheetName val="Rev_(LIBY)7"/>
      <sheetName val="bridge_fac7"/>
      <sheetName val="Inputs &amp; CAPEX "/>
      <sheetName val="Drill Cost "/>
      <sheetName val="Cashflow_(3)8"/>
      <sheetName val="LC_REQ_8"/>
      <sheetName val="Lifting_Sch-LIBY8"/>
      <sheetName val="Lifting_Sch-NIG8"/>
      <sheetName val="Cashflow_(2)8"/>
      <sheetName val="Rev_(NIG)8"/>
      <sheetName val="Rev_(LIBY)8"/>
      <sheetName val="bridge_fac8"/>
      <sheetName val="Inputs_&amp;_CAPEX_"/>
      <sheetName val="Drill_Cost_"/>
      <sheetName val="Cashflow_(3)9"/>
      <sheetName val="LC_REQ_9"/>
      <sheetName val="Lifting_Sch-LIBY9"/>
      <sheetName val="Lifting_Sch-NIG9"/>
      <sheetName val="Cashflow_(2)9"/>
      <sheetName val="Rev_(NIG)9"/>
      <sheetName val="Rev_(LIBY)9"/>
      <sheetName val="bridge_fac9"/>
      <sheetName val="Inputs_&amp;_CAPEX_1"/>
      <sheetName val="Drill_Cost_1"/>
      <sheetName val="Cashflow_(3)16"/>
      <sheetName val="LC_REQ_16"/>
      <sheetName val="Lifting_Sch-LIBY16"/>
      <sheetName val="Lifting_Sch-NIG16"/>
      <sheetName val="Cashflow_(2)16"/>
      <sheetName val="Rev_(NIG)16"/>
      <sheetName val="Rev_(LIBY)16"/>
      <sheetName val="bridge_fac16"/>
      <sheetName val="Inputs_&amp;_CAPEX_8"/>
      <sheetName val="Drill_Cost_8"/>
      <sheetName val="Cashflow_(3)12"/>
      <sheetName val="LC_REQ_12"/>
      <sheetName val="Lifting_Sch-LIBY12"/>
      <sheetName val="Lifting_Sch-NIG12"/>
      <sheetName val="Cashflow_(2)12"/>
      <sheetName val="Rev_(NIG)12"/>
      <sheetName val="Rev_(LIBY)12"/>
      <sheetName val="bridge_fac12"/>
      <sheetName val="Inputs_&amp;_CAPEX_4"/>
      <sheetName val="Drill_Cost_4"/>
      <sheetName val="Cashflow_(3)10"/>
      <sheetName val="LC_REQ_10"/>
      <sheetName val="Lifting_Sch-LIBY10"/>
      <sheetName val="Lifting_Sch-NIG10"/>
      <sheetName val="Cashflow_(2)10"/>
      <sheetName val="Rev_(NIG)10"/>
      <sheetName val="Rev_(LIBY)10"/>
      <sheetName val="bridge_fac10"/>
      <sheetName val="Inputs_&amp;_CAPEX_2"/>
      <sheetName val="Drill_Cost_2"/>
      <sheetName val="Cashflow_(3)11"/>
      <sheetName val="LC_REQ_11"/>
      <sheetName val="Lifting_Sch-LIBY11"/>
      <sheetName val="Lifting_Sch-NIG11"/>
      <sheetName val="Cashflow_(2)11"/>
      <sheetName val="Rev_(NIG)11"/>
      <sheetName val="Rev_(LIBY)11"/>
      <sheetName val="bridge_fac11"/>
      <sheetName val="Inputs_&amp;_CAPEX_3"/>
      <sheetName val="Drill_Cost_3"/>
      <sheetName val="Cashflow_(3)13"/>
      <sheetName val="LC_REQ_13"/>
      <sheetName val="Lifting_Sch-LIBY13"/>
      <sheetName val="Lifting_Sch-NIG13"/>
      <sheetName val="Cashflow_(2)13"/>
      <sheetName val="Rev_(NIG)13"/>
      <sheetName val="Rev_(LIBY)13"/>
      <sheetName val="bridge_fac13"/>
      <sheetName val="Inputs_&amp;_CAPEX_5"/>
      <sheetName val="Drill_Cost_5"/>
      <sheetName val="Cashflow_(3)14"/>
      <sheetName val="LC_REQ_14"/>
      <sheetName val="Lifting_Sch-LIBY14"/>
      <sheetName val="Lifting_Sch-NIG14"/>
      <sheetName val="Cashflow_(2)14"/>
      <sheetName val="Rev_(NIG)14"/>
      <sheetName val="Rev_(LIBY)14"/>
      <sheetName val="bridge_fac14"/>
      <sheetName val="Inputs_&amp;_CAPEX_6"/>
      <sheetName val="Drill_Cost_6"/>
      <sheetName val="Cashflow_(3)15"/>
      <sheetName val="LC_REQ_15"/>
      <sheetName val="Lifting_Sch-LIBY15"/>
      <sheetName val="Lifting_Sch-NIG15"/>
      <sheetName val="Cashflow_(2)15"/>
      <sheetName val="Rev_(NIG)15"/>
      <sheetName val="Rev_(LIBY)15"/>
      <sheetName val="bridge_fac15"/>
      <sheetName val="Inputs_&amp;_CAPEX_7"/>
      <sheetName val="Drill_Cost_7"/>
      <sheetName val="Cashflow_(3)17"/>
      <sheetName val="LC_REQ_17"/>
      <sheetName val="Lifting_Sch-LIBY17"/>
      <sheetName val="Lifting_Sch-NIG17"/>
      <sheetName val="Cashflow_(2)17"/>
      <sheetName val="Rev_(NIG)17"/>
      <sheetName val="Rev_(LIBY)17"/>
      <sheetName val="bridge_fac17"/>
      <sheetName val="Inputs_&amp;_CAPEX_9"/>
      <sheetName val="Drill_Cost_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debt_Service"/>
      <sheetName val="IMF_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INDEX"/>
      <sheetName val="CPICOMP"/>
      <sheetName val="INSINDEX"/>
      <sheetName val="INSPERCHG"/>
      <sheetName val="TOC"/>
      <sheetName val="Realism 2 - Fiscal multiplier"/>
      <sheetName val="Receitas por entidade"/>
      <sheetName val="NGCPI"/>
      <sheetName val="2"/>
      <sheetName val="Realism_2_-_Fiscal_multiplier"/>
      <sheetName val="Receitas_por_entida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oTes"/>
      <sheetName val="PlanoTes «Central como CidMap»"/>
      <sheetName val="PlanoTes «Central»"/>
      <sheetName val="PlanoTes «Prov»"/>
      <sheetName val="Mapa Fiscal FinExt Dez"/>
      <sheetName val="Mapa Fiscal Trimest (Dez)"/>
      <sheetName val="Mapa Fiscal Trimest (orig Set)"/>
      <sheetName val="NOTAS"/>
      <sheetName val="DespCoefs"/>
      <sheetName val="Desp2001"/>
      <sheetName val="Desp2002"/>
      <sheetName val="Desp2003"/>
      <sheetName val="Rec Coefs"/>
      <sheetName val="Receitas - Notas"/>
      <sheetName val="Rec2001"/>
      <sheetName val="Rec2002"/>
      <sheetName val="Rec2003"/>
      <sheetName val="PlanoTes_«Central_como_CidMap»"/>
      <sheetName val="PlanoTes_«Central»"/>
      <sheetName val="PlanoTes_«Prov»"/>
      <sheetName val="Mapa_Fiscal_FinExt_Dez"/>
      <sheetName val="Mapa_Fiscal_Trimest_(Dez)"/>
      <sheetName val="Mapa_Fiscal_Trimest_(orig_Set)"/>
      <sheetName val="Rec_Coefs"/>
      <sheetName val="Receitas_-_Notas"/>
      <sheetName val="PlanoTes_«Central_como_CidMap»1"/>
      <sheetName val="PlanoTes_«Central»1"/>
      <sheetName val="PlanoTes_«Prov»1"/>
      <sheetName val="Mapa_Fiscal_FinExt_Dez1"/>
      <sheetName val="Mapa_Fiscal_Trimest_(Dez)1"/>
      <sheetName val="Mapa_Fiscal_Trimest_(orig_Set)1"/>
      <sheetName val="Rec_Coefs1"/>
      <sheetName val="Receitas_-_Notas1"/>
      <sheetName val="PlanoTes_«Central_como_CidMap»2"/>
      <sheetName val="PlanoTes_«Central»2"/>
      <sheetName val="PlanoTes_«Prov»2"/>
      <sheetName val="Mapa_Fiscal_FinExt_Dez2"/>
      <sheetName val="Mapa_Fiscal_Trimest_(Dez)2"/>
      <sheetName val="Mapa_Fiscal_Trimest_(orig_Set)2"/>
      <sheetName val="Rec_Coefs2"/>
      <sheetName val="Receitas_-_Notas2"/>
      <sheetName val="PlanoTes_«Central_como_CidMap»9"/>
      <sheetName val="PlanoTes_«Central»9"/>
      <sheetName val="PlanoTes_«Prov»9"/>
      <sheetName val="Mapa_Fiscal_FinExt_Dez9"/>
      <sheetName val="Mapa_Fiscal_Trimest_(Dez)9"/>
      <sheetName val="Mapa_Fiscal_Trimest_(orig_Set)9"/>
      <sheetName val="Rec_Coefs9"/>
      <sheetName val="Receitas_-_Notas9"/>
      <sheetName val="PlanoTes_«Central_como_CidMap»5"/>
      <sheetName val="PlanoTes_«Central»5"/>
      <sheetName val="PlanoTes_«Prov»5"/>
      <sheetName val="Mapa_Fiscal_FinExt_Dez5"/>
      <sheetName val="Mapa_Fiscal_Trimest_(Dez)5"/>
      <sheetName val="Mapa_Fiscal_Trimest_(orig_Set)5"/>
      <sheetName val="Rec_Coefs5"/>
      <sheetName val="Receitas_-_Notas5"/>
      <sheetName val="PlanoTes_«Central_como_CidMap»3"/>
      <sheetName val="PlanoTes_«Central»3"/>
      <sheetName val="PlanoTes_«Prov»3"/>
      <sheetName val="Mapa_Fiscal_FinExt_Dez3"/>
      <sheetName val="Mapa_Fiscal_Trimest_(Dez)3"/>
      <sheetName val="Mapa_Fiscal_Trimest_(orig_Set)3"/>
      <sheetName val="Rec_Coefs3"/>
      <sheetName val="Receitas_-_Notas3"/>
      <sheetName val="PlanoTes_«Central_como_CidMap»4"/>
      <sheetName val="PlanoTes_«Central»4"/>
      <sheetName val="PlanoTes_«Prov»4"/>
      <sheetName val="Mapa_Fiscal_FinExt_Dez4"/>
      <sheetName val="Mapa_Fiscal_Trimest_(Dez)4"/>
      <sheetName val="Mapa_Fiscal_Trimest_(orig_Set)4"/>
      <sheetName val="Rec_Coefs4"/>
      <sheetName val="Receitas_-_Notas4"/>
      <sheetName val="PlanoTes_«Central_como_CidMap»6"/>
      <sheetName val="PlanoTes_«Central»6"/>
      <sheetName val="PlanoTes_«Prov»6"/>
      <sheetName val="Mapa_Fiscal_FinExt_Dez6"/>
      <sheetName val="Mapa_Fiscal_Trimest_(Dez)6"/>
      <sheetName val="Mapa_Fiscal_Trimest_(orig_Set)6"/>
      <sheetName val="Rec_Coefs6"/>
      <sheetName val="Receitas_-_Notas6"/>
      <sheetName val="PlanoTes_«Central_como_CidMap»7"/>
      <sheetName val="PlanoTes_«Central»7"/>
      <sheetName val="PlanoTes_«Prov»7"/>
      <sheetName val="Mapa_Fiscal_FinExt_Dez7"/>
      <sheetName val="Mapa_Fiscal_Trimest_(Dez)7"/>
      <sheetName val="Mapa_Fiscal_Trimest_(orig_Set)7"/>
      <sheetName val="Rec_Coefs7"/>
      <sheetName val="Receitas_-_Notas7"/>
      <sheetName val="PlanoTes_«Central_como_CidMap»8"/>
      <sheetName val="PlanoTes_«Central»8"/>
      <sheetName val="PlanoTes_«Prov»8"/>
      <sheetName val="Mapa_Fiscal_FinExt_Dez8"/>
      <sheetName val="Mapa_Fiscal_Trimest_(Dez)8"/>
      <sheetName val="Mapa_Fiscal_Trimest_(orig_Set)8"/>
      <sheetName val="Rec_Coefs8"/>
      <sheetName val="Receitas_-_Notas8"/>
      <sheetName val="PlanoTes_«Central_como_CidMap10"/>
      <sheetName val="PlanoTes_«Central»10"/>
      <sheetName val="PlanoTes_«Prov»10"/>
      <sheetName val="Mapa_Fiscal_FinExt_Dez10"/>
      <sheetName val="Mapa_Fiscal_Trimest_(Dez)10"/>
      <sheetName val="Mapa_Fiscal_Trimest_(orig_Set10"/>
      <sheetName val="Rec_Coefs10"/>
      <sheetName val="Receitas_-_Notas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PRESSUP"/>
      <sheetName val="IPC"/>
      <sheetName val="MegaProj"/>
      <sheetName val="BOP"/>
      <sheetName val="RECEITA"/>
      <sheetName val="CalcRec"/>
      <sheetName val="IRPS"/>
      <sheetName val="IRPC"/>
      <sheetName val="IRPSDiv"/>
      <sheetName val="IVA"/>
      <sheetName val="Importações"/>
      <sheetName val="RECURSOS"/>
      <sheetName val="FinExt"/>
      <sheetName val="TrimOrç2001"/>
      <sheetName val="ExcOE2001"/>
      <sheetName val="ExcOE2002"/>
      <sheetName val="OE2003"/>
      <sheetName val="DESPESA"/>
      <sheetName val="Salários"/>
      <sheetName val="Salários 2"/>
      <sheetName val="Calc. Desp."/>
      <sheetName val="Desp. sect."/>
      <sheetName val="RestructBanc"/>
      <sheetName val="PARPA"/>
      <sheetName val="Monetário"/>
      <sheetName val="Obrig. Tes."/>
      <sheetName val="Indic. Selecc."/>
      <sheetName val="ResPressup"/>
      <sheetName val="ResReceita"/>
      <sheetName val="ResFinExt"/>
      <sheetName val="ResRecursos"/>
      <sheetName val="Nec Fin Ext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  <sheetName val="Tx cambio"/>
      <sheetName val="Salários_2"/>
      <sheetName val="Calc__Desp_"/>
      <sheetName val="Desp__sect_"/>
      <sheetName val="Obrig__Tes_"/>
      <sheetName val="Indic__Selecc_"/>
      <sheetName val="Nec_Fin_Ext"/>
      <sheetName val="Tx_cambio"/>
      <sheetName val="Salários_21"/>
      <sheetName val="Calc__Desp_1"/>
      <sheetName val="Desp__sect_1"/>
      <sheetName val="Obrig__Tes_1"/>
      <sheetName val="Indic__Selecc_1"/>
      <sheetName val="Nec_Fin_Ext1"/>
      <sheetName val="Tx_cambio1"/>
      <sheetName val="Salários_22"/>
      <sheetName val="Calc__Desp_2"/>
      <sheetName val="Desp__sect_2"/>
      <sheetName val="Obrig__Tes_2"/>
      <sheetName val="Indic__Selecc_2"/>
      <sheetName val="Nec_Fin_Ext2"/>
      <sheetName val="Tx_cambio2"/>
      <sheetName val="Salários_29"/>
      <sheetName val="Calc__Desp_9"/>
      <sheetName val="Desp__sect_9"/>
      <sheetName val="Obrig__Tes_9"/>
      <sheetName val="Indic__Selecc_9"/>
      <sheetName val="Nec_Fin_Ext9"/>
      <sheetName val="Tx_cambio9"/>
      <sheetName val="Salários_25"/>
      <sheetName val="Calc__Desp_5"/>
      <sheetName val="Desp__sect_5"/>
      <sheetName val="Obrig__Tes_5"/>
      <sheetName val="Indic__Selecc_5"/>
      <sheetName val="Nec_Fin_Ext5"/>
      <sheetName val="Tx_cambio5"/>
      <sheetName val="Salários_23"/>
      <sheetName val="Calc__Desp_3"/>
      <sheetName val="Desp__sect_3"/>
      <sheetName val="Obrig__Tes_3"/>
      <sheetName val="Indic__Selecc_3"/>
      <sheetName val="Nec_Fin_Ext3"/>
      <sheetName val="Tx_cambio3"/>
      <sheetName val="Salários_24"/>
      <sheetName val="Calc__Desp_4"/>
      <sheetName val="Desp__sect_4"/>
      <sheetName val="Obrig__Tes_4"/>
      <sheetName val="Indic__Selecc_4"/>
      <sheetName val="Nec_Fin_Ext4"/>
      <sheetName val="Tx_cambio4"/>
      <sheetName val="Salários_26"/>
      <sheetName val="Calc__Desp_6"/>
      <sheetName val="Desp__sect_6"/>
      <sheetName val="Obrig__Tes_6"/>
      <sheetName val="Indic__Selecc_6"/>
      <sheetName val="Nec_Fin_Ext6"/>
      <sheetName val="Tx_cambio6"/>
      <sheetName val="Salários_27"/>
      <sheetName val="Calc__Desp_7"/>
      <sheetName val="Desp__sect_7"/>
      <sheetName val="Obrig__Tes_7"/>
      <sheetName val="Indic__Selecc_7"/>
      <sheetName val="Nec_Fin_Ext7"/>
      <sheetName val="Tx_cambio7"/>
      <sheetName val="Salários_28"/>
      <sheetName val="Calc__Desp_8"/>
      <sheetName val="Desp__sect_8"/>
      <sheetName val="Obrig__Tes_8"/>
      <sheetName val="Indic__Selecc_8"/>
      <sheetName val="Nec_Fin_Ext8"/>
      <sheetName val="Tx_cambio8"/>
      <sheetName val="Salários_210"/>
      <sheetName val="Calc__Desp_10"/>
      <sheetName val="Desp__sect_10"/>
      <sheetName val="Obrig__Tes_10"/>
      <sheetName val="Indic__Selecc_10"/>
      <sheetName val="Nec_Fin_Ext10"/>
      <sheetName val="Tx_cambio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in"/>
      <sheetName val="Bolivia"/>
      <sheetName val="Burkina Faso"/>
      <sheetName val="Cameroon"/>
      <sheetName val="Chad"/>
      <sheetName val="Ethiopia"/>
      <sheetName val="The Gambia"/>
      <sheetName val="Guinea"/>
      <sheetName val="Guinea-Bissau"/>
      <sheetName val="Guyana"/>
      <sheetName val="Honduras"/>
      <sheetName val="Madagascar"/>
      <sheetName val="Malawi"/>
      <sheetName val="Mali"/>
      <sheetName val="Mauritania"/>
      <sheetName val="Mozambique"/>
      <sheetName val="Nicaragua"/>
      <sheetName val="Niger"/>
      <sheetName val="Rwanda"/>
      <sheetName val="STP"/>
      <sheetName val="Senegal"/>
      <sheetName val="Tanzania"/>
      <sheetName val="Uganda"/>
      <sheetName val="Zambia"/>
      <sheetName val="Table_for_Text"/>
      <sheetName val="Table 1"/>
      <sheetName val="Table 2"/>
      <sheetName val="Burkina_Faso"/>
      <sheetName val="The_Gambia"/>
      <sheetName val="Table_1"/>
      <sheetName val="Table_2"/>
      <sheetName val="Burkina_Faso1"/>
      <sheetName val="The_Gambia1"/>
      <sheetName val="Table_11"/>
      <sheetName val="Table_21"/>
      <sheetName val="Burkina_Faso2"/>
      <sheetName val="The_Gambia2"/>
      <sheetName val="Table_12"/>
      <sheetName val="Table_22"/>
      <sheetName val="Burkina_Faso9"/>
      <sheetName val="The_Gambia9"/>
      <sheetName val="Table_19"/>
      <sheetName val="Table_29"/>
      <sheetName val="Burkina_Faso5"/>
      <sheetName val="The_Gambia5"/>
      <sheetName val="Table_15"/>
      <sheetName val="Table_25"/>
      <sheetName val="Burkina_Faso3"/>
      <sheetName val="The_Gambia3"/>
      <sheetName val="Table_13"/>
      <sheetName val="Table_23"/>
      <sheetName val="Burkina_Faso4"/>
      <sheetName val="The_Gambia4"/>
      <sheetName val="Table_14"/>
      <sheetName val="Table_24"/>
      <sheetName val="Burkina_Faso6"/>
      <sheetName val="The_Gambia6"/>
      <sheetName val="Table_16"/>
      <sheetName val="Table_26"/>
      <sheetName val="Burkina_Faso7"/>
      <sheetName val="The_Gambia7"/>
      <sheetName val="Table_17"/>
      <sheetName val="Table_27"/>
      <sheetName val="Burkina_Faso8"/>
      <sheetName val="The_Gambia8"/>
      <sheetName val="Table_18"/>
      <sheetName val="Table_28"/>
      <sheetName val="Burkina_Faso10"/>
      <sheetName val="The_Gambia10"/>
      <sheetName val="Table_110"/>
      <sheetName val="Table_2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Overview"/>
      <sheetName val="MON_DMX"/>
      <sheetName val="Documentation"/>
      <sheetName val="Reserves"/>
      <sheetName val="INPUT-A"/>
      <sheetName val="INPUT-Q"/>
      <sheetName val="In_Current ex.rate"/>
      <sheetName val="IN_Survey"/>
      <sheetName val="IN_NFA&amp;PSC"/>
      <sheetName val="IN_CBK"/>
      <sheetName val="IN_Banks"/>
      <sheetName val="IN_NBFI"/>
      <sheetName val="IN_EDSS_A"/>
      <sheetName val="IN_EDSS_Q"/>
      <sheetName val="IN_EDSS_M"/>
      <sheetName val="Monthly"/>
      <sheetName val="MonQuart"/>
      <sheetName val="Q_const"/>
      <sheetName val="interest"/>
      <sheetName val="Q_proj_curr"/>
      <sheetName val="Q_proj_const"/>
      <sheetName val="money programming"/>
      <sheetName val="Assumptions"/>
      <sheetName val="TabQ_const"/>
      <sheetName val="TabQ_curr"/>
      <sheetName val="TabQ_const (2)"/>
      <sheetName val="ControlSheet"/>
      <sheetName val="A_proj_curr "/>
      <sheetName val="EDSS_History"/>
      <sheetName val="EDSS_interest_Q"/>
      <sheetName val="interest_A"/>
      <sheetName val="WETA_Cal"/>
      <sheetName val="WETA-output"/>
      <sheetName val="output FY"/>
      <sheetName val="output Cy"/>
      <sheetName val="output q"/>
      <sheetName val="MON_DMX (2)"/>
      <sheetName val="DMX"/>
      <sheetName val="Sheet1"/>
      <sheetName val="Analytical"/>
      <sheetName val="credit"/>
      <sheetName val="repo"/>
      <sheetName val="m3"/>
      <sheetName val="debt"/>
      <sheetName val="interest rates"/>
      <sheetName val="Chart3"/>
      <sheetName val="Ch. Priv credit q"/>
      <sheetName val="Reserve money"/>
      <sheetName val="share of debt"/>
      <sheetName val="C-D_ratio"/>
      <sheetName val="DMX_IN_A"/>
      <sheetName val="DMX_IN_Q"/>
      <sheetName val="DMX_OUT_A"/>
      <sheetName val="DMX_OUT_Q"/>
      <sheetName val="NEW SR Figures"/>
      <sheetName val="Ch. cob-D"/>
      <sheetName val="Ch. R-D"/>
      <sheetName val="Ch.multiplier"/>
      <sheetName val="Ch.M3-D"/>
      <sheetName val="NDA (3)"/>
      <sheetName val="Ch. Mon.survey"/>
      <sheetName val="CBK other items net"/>
      <sheetName val="reserve coverage"/>
      <sheetName val="FCD "/>
      <sheetName val="banks other items net"/>
      <sheetName val="CH. NFA of commercial banks"/>
      <sheetName val="CH. International reserves"/>
      <sheetName val="Reserve money 2"/>
      <sheetName val="Ch. proj. CBK"/>
      <sheetName val="Ch. Banks"/>
      <sheetName val="CH velocity"/>
      <sheetName val="Ch. Multiplier"/>
      <sheetName val="Staff Report Figures (2)"/>
      <sheetName val="Staff Report Figures"/>
      <sheetName val="Ch. Key CBK aggregates"/>
      <sheetName val="Ch. Key CBK aggregates_short"/>
      <sheetName val="Ch. Key Bank aggregates"/>
      <sheetName val="Ch. Key Bank aggregates_SR"/>
      <sheetName val="CBK other items net outturn"/>
      <sheetName val="NDA"/>
      <sheetName val="Chart1"/>
      <sheetName val="Government CBK borrowing"/>
      <sheetName val="Banks balances abroad"/>
      <sheetName val="Ch. credit outturn"/>
      <sheetName val="Ch.M3-RM"/>
      <sheetName val="Chart2"/>
      <sheetName val="Chart4"/>
      <sheetName val="Chart5"/>
      <sheetName val="Chart6"/>
      <sheetName val="Chart7"/>
      <sheetName val="Chart8"/>
      <sheetName val="reserves to D ratio"/>
      <sheetName val="Ch. currencies outside banks"/>
      <sheetName val="interest (2)"/>
      <sheetName val="Chart9"/>
      <sheetName val="Ch. Key monetary aggregates"/>
      <sheetName val="Ch. Key monetary aggregates _sh"/>
      <sheetName val="Ch. Key Bank aggregates_short"/>
      <sheetName val="Cob to D ratio"/>
      <sheetName val="r to d"/>
      <sheetName val="Monetary"/>
      <sheetName val="Monthly_FY"/>
      <sheetName val="Banks sectorial credits"/>
      <sheetName val="NBFIs sectorial credits"/>
      <sheetName val="BankNBFI"/>
      <sheetName val="Banks OIN"/>
      <sheetName val="CBK ION"/>
      <sheetName val="interest_chart (3)"/>
      <sheetName val="interest_chart (2)"/>
      <sheetName val="interest_chart"/>
      <sheetName val="Interest rates (2)"/>
      <sheetName val="ER_profile"/>
      <sheetName val="Monetary_FY"/>
      <sheetName val="BS-Bridge"/>
      <sheetName val="Monthly_current"/>
      <sheetName val="Table_curr_%"/>
      <sheetName val="ER"/>
      <sheetName val="Table_curr_new"/>
      <sheetName val="IMF-Banking Survey - Curren%)"/>
      <sheetName val="INPUT-A DMX"/>
      <sheetName val="INPUT-Q DMX"/>
      <sheetName val="In_Current_ex_rate"/>
      <sheetName val="money_programming"/>
      <sheetName val="TabQ_const_(2)"/>
      <sheetName val="A_proj_curr_"/>
      <sheetName val="output_FY"/>
      <sheetName val="output_Cy"/>
      <sheetName val="output_q"/>
      <sheetName val="MON_DMX_(2)"/>
      <sheetName val="interest_rates"/>
      <sheetName val="Ch__Priv_credit_q"/>
      <sheetName val="Reserve_money"/>
      <sheetName val="share_of_debt"/>
      <sheetName val="NEW_SR_Figures"/>
      <sheetName val="Ch__cob-D"/>
      <sheetName val="Ch__R-D"/>
      <sheetName val="Ch_multiplier"/>
      <sheetName val="Ch_M3-D"/>
      <sheetName val="NDA_(3)"/>
      <sheetName val="Ch__Mon_survey"/>
      <sheetName val="CBK_other_items_net"/>
      <sheetName val="reserve_coverage"/>
      <sheetName val="FCD_"/>
      <sheetName val="banks_other_items_net"/>
      <sheetName val="CH__NFA_of_commercial_banks"/>
      <sheetName val="CH__International_reserves"/>
      <sheetName val="Reserve_money_2"/>
      <sheetName val="Ch__proj__CBK"/>
      <sheetName val="Ch__Banks"/>
      <sheetName val="CH_velocity"/>
      <sheetName val="Ch__Multiplier"/>
      <sheetName val="Staff_Report_Figures_(2)"/>
      <sheetName val="Staff_Report_Figures"/>
      <sheetName val="Ch__Key_CBK_aggregates"/>
      <sheetName val="Ch__Key_CBK_aggregates_short"/>
      <sheetName val="Ch__Key_Bank_aggregates"/>
      <sheetName val="Ch__Key_Bank_aggregates_SR"/>
      <sheetName val="CBK_other_items_net_outturn"/>
      <sheetName val="Government_CBK_borrowing"/>
      <sheetName val="Banks_balances_abroad"/>
      <sheetName val="Ch__credit_outturn"/>
      <sheetName val="Ch_M3-RM"/>
      <sheetName val="reserves_to_D_ratio"/>
      <sheetName val="Ch__currencies_outside_banks"/>
      <sheetName val="interest_(2)"/>
      <sheetName val="Ch__Key_monetary_aggregates"/>
      <sheetName val="Ch__Key_monetary_aggregates__sh"/>
      <sheetName val="Ch__Key_Bank_aggregates_short"/>
      <sheetName val="Cob_to_D_ratio"/>
      <sheetName val="r_to_d"/>
      <sheetName val="Banks_sectorial_credits"/>
      <sheetName val="NBFIs_sectorial_credits"/>
      <sheetName val="Banks_OIN"/>
      <sheetName val="CBK_ION"/>
      <sheetName val="interest_chart_(3)"/>
      <sheetName val="interest_chart_(2)"/>
      <sheetName val="Interest_rates_(2)"/>
      <sheetName val="IMF-Banking_Survey_-_Curren%)"/>
      <sheetName val="INPUT-A_DMX"/>
      <sheetName val="INPUT-Q_DMX"/>
      <sheetName val="CBK-input"/>
      <sheetName val="In_Current_ex_rate1"/>
      <sheetName val="money_programming1"/>
      <sheetName val="TabQ_const_(2)1"/>
      <sheetName val="A_proj_curr_1"/>
      <sheetName val="output_FY1"/>
      <sheetName val="output_Cy1"/>
      <sheetName val="output_q1"/>
      <sheetName val="MON_DMX_(2)1"/>
      <sheetName val="interest_rates1"/>
      <sheetName val="Ch__Priv_credit_q1"/>
      <sheetName val="Reserve_money1"/>
      <sheetName val="share_of_debt1"/>
      <sheetName val="NEW_SR_Figures1"/>
      <sheetName val="Ch__cob-D1"/>
      <sheetName val="Ch__R-D1"/>
      <sheetName val="Ch_multiplier1"/>
      <sheetName val="Ch_M3-D1"/>
      <sheetName val="NDA_(3)1"/>
      <sheetName val="Ch__Mon_survey1"/>
      <sheetName val="CBK_other_items_net1"/>
      <sheetName val="reserve_coverage1"/>
      <sheetName val="FCD_1"/>
      <sheetName val="banks_other_items_net1"/>
      <sheetName val="CH__NFA_of_commercial_banks1"/>
      <sheetName val="CH__International_reserves1"/>
      <sheetName val="Reserve_money_21"/>
      <sheetName val="Ch__proj__CBK1"/>
      <sheetName val="Ch__Banks1"/>
      <sheetName val="CH_velocity1"/>
      <sheetName val="Ch__Multiplier1"/>
      <sheetName val="Staff_Report_Figures_(2)1"/>
      <sheetName val="Staff_Report_Figures1"/>
      <sheetName val="Ch__Key_CBK_aggregates1"/>
      <sheetName val="Ch__Key_CBK_aggregates_short1"/>
      <sheetName val="Ch__Key_Bank_aggregates1"/>
      <sheetName val="Ch__Key_Bank_aggregates_SR1"/>
      <sheetName val="CBK_other_items_net_outturn1"/>
      <sheetName val="Government_CBK_borrowing1"/>
      <sheetName val="Banks_balances_abroad1"/>
      <sheetName val="Ch__credit_outturn1"/>
      <sheetName val="Ch_M3-RM1"/>
      <sheetName val="reserves_to_D_ratio1"/>
      <sheetName val="Ch__currencies_outside_banks1"/>
      <sheetName val="interest_(2)1"/>
      <sheetName val="Ch__Key_monetary_aggregates1"/>
      <sheetName val="Ch__Key_monetary_aggregates__s1"/>
      <sheetName val="Ch__Key_Bank_aggregates_short1"/>
      <sheetName val="Cob_to_D_ratio1"/>
      <sheetName val="r_to_d1"/>
      <sheetName val="Banks_sectorial_credits1"/>
      <sheetName val="NBFIs_sectorial_credits1"/>
      <sheetName val="Banks_OIN1"/>
      <sheetName val="CBK_ION1"/>
      <sheetName val="interest_chart_(3)1"/>
      <sheetName val="interest_chart_(2)1"/>
      <sheetName val="Interest_rates_(2)1"/>
      <sheetName val="IMF-Banking_Survey_-_Curren%)1"/>
      <sheetName val="INPUT-A_DMX1"/>
      <sheetName val="INPUT-Q_DMX1"/>
      <sheetName val="In_Current_ex_rate2"/>
      <sheetName val="money_programming2"/>
      <sheetName val="TabQ_const_(2)2"/>
      <sheetName val="A_proj_curr_2"/>
      <sheetName val="output_FY2"/>
      <sheetName val="output_Cy2"/>
      <sheetName val="output_q2"/>
      <sheetName val="MON_DMX_(2)2"/>
      <sheetName val="interest_rates2"/>
      <sheetName val="Ch__Priv_credit_q2"/>
      <sheetName val="Reserve_money2"/>
      <sheetName val="share_of_debt2"/>
      <sheetName val="NEW_SR_Figures2"/>
      <sheetName val="Ch__cob-D2"/>
      <sheetName val="Ch__R-D2"/>
      <sheetName val="Ch_multiplier2"/>
      <sheetName val="Ch_M3-D2"/>
      <sheetName val="NDA_(3)2"/>
      <sheetName val="Ch__Mon_survey2"/>
      <sheetName val="CBK_other_items_net2"/>
      <sheetName val="reserve_coverage2"/>
      <sheetName val="FCD_2"/>
      <sheetName val="banks_other_items_net2"/>
      <sheetName val="CH__NFA_of_commercial_banks2"/>
      <sheetName val="CH__International_reserves2"/>
      <sheetName val="Reserve_money_22"/>
      <sheetName val="Ch__proj__CBK2"/>
      <sheetName val="Ch__Banks2"/>
      <sheetName val="CH_velocity2"/>
      <sheetName val="Ch__Multiplier2"/>
      <sheetName val="Staff_Report_Figures_(2)2"/>
      <sheetName val="Staff_Report_Figures2"/>
      <sheetName val="Ch__Key_CBK_aggregates2"/>
      <sheetName val="Ch__Key_CBK_aggregates_short2"/>
      <sheetName val="Ch__Key_Bank_aggregates2"/>
      <sheetName val="Ch__Key_Bank_aggregates_SR2"/>
      <sheetName val="CBK_other_items_net_outturn2"/>
      <sheetName val="Government_CBK_borrowing2"/>
      <sheetName val="Banks_balances_abroad2"/>
      <sheetName val="Ch__credit_outturn2"/>
      <sheetName val="Ch_M3-RM2"/>
      <sheetName val="reserves_to_D_ratio2"/>
      <sheetName val="Ch__currencies_outside_banks2"/>
      <sheetName val="interest_(2)2"/>
      <sheetName val="Ch__Key_monetary_aggregates2"/>
      <sheetName val="Ch__Key_monetary_aggregates__s2"/>
      <sheetName val="Ch__Key_Bank_aggregates_short2"/>
      <sheetName val="Cob_to_D_ratio2"/>
      <sheetName val="r_to_d2"/>
      <sheetName val="Banks_sectorial_credits2"/>
      <sheetName val="NBFIs_sectorial_credits2"/>
      <sheetName val="Banks_OIN2"/>
      <sheetName val="CBK_ION2"/>
      <sheetName val="interest_chart_(3)2"/>
      <sheetName val="interest_chart_(2)2"/>
      <sheetName val="Interest_rates_(2)2"/>
      <sheetName val="IMF-Banking_Survey_-_Curren%)2"/>
      <sheetName val="INPUT-A_DMX2"/>
      <sheetName val="INPUT-Q_DMX2"/>
      <sheetName val="In_Current_ex_rate9"/>
      <sheetName val="money_programming9"/>
      <sheetName val="TabQ_const_(2)9"/>
      <sheetName val="A_proj_curr_9"/>
      <sheetName val="output_FY9"/>
      <sheetName val="output_Cy9"/>
      <sheetName val="output_q9"/>
      <sheetName val="MON_DMX_(2)9"/>
      <sheetName val="interest_rates9"/>
      <sheetName val="Ch__Priv_credit_q9"/>
      <sheetName val="Reserve_money9"/>
      <sheetName val="share_of_debt9"/>
      <sheetName val="NEW_SR_Figures9"/>
      <sheetName val="Ch__cob-D9"/>
      <sheetName val="Ch__R-D9"/>
      <sheetName val="Ch_multiplier9"/>
      <sheetName val="Ch_M3-D9"/>
      <sheetName val="NDA_(3)9"/>
      <sheetName val="Ch__Mon_survey9"/>
      <sheetName val="CBK_other_items_net9"/>
      <sheetName val="reserve_coverage9"/>
      <sheetName val="FCD_9"/>
      <sheetName val="banks_other_items_net9"/>
      <sheetName val="CH__NFA_of_commercial_banks9"/>
      <sheetName val="CH__International_reserves9"/>
      <sheetName val="Reserve_money_29"/>
      <sheetName val="Ch__proj__CBK9"/>
      <sheetName val="Ch__Banks9"/>
      <sheetName val="CH_velocity9"/>
      <sheetName val="Ch__Multiplier9"/>
      <sheetName val="Staff_Report_Figures_(2)9"/>
      <sheetName val="Staff_Report_Figures9"/>
      <sheetName val="Ch__Key_CBK_aggregates9"/>
      <sheetName val="Ch__Key_CBK_aggregates_short9"/>
      <sheetName val="Ch__Key_Bank_aggregates9"/>
      <sheetName val="Ch__Key_Bank_aggregates_SR9"/>
      <sheetName val="CBK_other_items_net_outturn9"/>
      <sheetName val="Government_CBK_borrowing9"/>
      <sheetName val="Banks_balances_abroad9"/>
      <sheetName val="Ch__credit_outturn9"/>
      <sheetName val="Ch_M3-RM9"/>
      <sheetName val="reserves_to_D_ratio9"/>
      <sheetName val="Ch__currencies_outside_banks9"/>
      <sheetName val="interest_(2)9"/>
      <sheetName val="Ch__Key_monetary_aggregates9"/>
      <sheetName val="Ch__Key_monetary_aggregates__s9"/>
      <sheetName val="Ch__Key_Bank_aggregates_short9"/>
      <sheetName val="Cob_to_D_ratio9"/>
      <sheetName val="r_to_d9"/>
      <sheetName val="Banks_sectorial_credits9"/>
      <sheetName val="NBFIs_sectorial_credits9"/>
      <sheetName val="Banks_OIN9"/>
      <sheetName val="CBK_ION9"/>
      <sheetName val="interest_chart_(3)9"/>
      <sheetName val="interest_chart_(2)9"/>
      <sheetName val="Interest_rates_(2)9"/>
      <sheetName val="IMF-Banking_Survey_-_Curren%)9"/>
      <sheetName val="INPUT-A_DMX9"/>
      <sheetName val="INPUT-Q_DMX9"/>
      <sheetName val="In_Current_ex_rate5"/>
      <sheetName val="money_programming5"/>
      <sheetName val="TabQ_const_(2)5"/>
      <sheetName val="A_proj_curr_5"/>
      <sheetName val="output_FY5"/>
      <sheetName val="output_Cy5"/>
      <sheetName val="output_q5"/>
      <sheetName val="MON_DMX_(2)5"/>
      <sheetName val="interest_rates5"/>
      <sheetName val="Ch__Priv_credit_q5"/>
      <sheetName val="Reserve_money5"/>
      <sheetName val="share_of_debt5"/>
      <sheetName val="NEW_SR_Figures5"/>
      <sheetName val="Ch__cob-D5"/>
      <sheetName val="Ch__R-D5"/>
      <sheetName val="Ch_multiplier5"/>
      <sheetName val="Ch_M3-D5"/>
      <sheetName val="NDA_(3)5"/>
      <sheetName val="Ch__Mon_survey5"/>
      <sheetName val="CBK_other_items_net5"/>
      <sheetName val="reserve_coverage5"/>
      <sheetName val="FCD_5"/>
      <sheetName val="banks_other_items_net5"/>
      <sheetName val="CH__NFA_of_commercial_banks5"/>
      <sheetName val="CH__International_reserves5"/>
      <sheetName val="Reserve_money_25"/>
      <sheetName val="Ch__proj__CBK5"/>
      <sheetName val="Ch__Banks5"/>
      <sheetName val="CH_velocity5"/>
      <sheetName val="Ch__Multiplier5"/>
      <sheetName val="Staff_Report_Figures_(2)5"/>
      <sheetName val="Staff_Report_Figures5"/>
      <sheetName val="Ch__Key_CBK_aggregates5"/>
      <sheetName val="Ch__Key_CBK_aggregates_short5"/>
      <sheetName val="Ch__Key_Bank_aggregates5"/>
      <sheetName val="Ch__Key_Bank_aggregates_SR5"/>
      <sheetName val="CBK_other_items_net_outturn5"/>
      <sheetName val="Government_CBK_borrowing5"/>
      <sheetName val="Banks_balances_abroad5"/>
      <sheetName val="Ch__credit_outturn5"/>
      <sheetName val="Ch_M3-RM5"/>
      <sheetName val="reserves_to_D_ratio5"/>
      <sheetName val="Ch__currencies_outside_banks5"/>
      <sheetName val="interest_(2)5"/>
      <sheetName val="Ch__Key_monetary_aggregates5"/>
      <sheetName val="Ch__Key_monetary_aggregates__s5"/>
      <sheetName val="Ch__Key_Bank_aggregates_short5"/>
      <sheetName val="Cob_to_D_ratio5"/>
      <sheetName val="r_to_d5"/>
      <sheetName val="Banks_sectorial_credits5"/>
      <sheetName val="NBFIs_sectorial_credits5"/>
      <sheetName val="Banks_OIN5"/>
      <sheetName val="CBK_ION5"/>
      <sheetName val="interest_chart_(3)5"/>
      <sheetName val="interest_chart_(2)5"/>
      <sheetName val="Interest_rates_(2)5"/>
      <sheetName val="IMF-Banking_Survey_-_Curren%)5"/>
      <sheetName val="INPUT-A_DMX5"/>
      <sheetName val="INPUT-Q_DMX5"/>
      <sheetName val="In_Current_ex_rate3"/>
      <sheetName val="money_programming3"/>
      <sheetName val="TabQ_const_(2)3"/>
      <sheetName val="A_proj_curr_3"/>
      <sheetName val="output_FY3"/>
      <sheetName val="output_Cy3"/>
      <sheetName val="output_q3"/>
      <sheetName val="MON_DMX_(2)3"/>
      <sheetName val="interest_rates3"/>
      <sheetName val="Ch__Priv_credit_q3"/>
      <sheetName val="Reserve_money3"/>
      <sheetName val="share_of_debt3"/>
      <sheetName val="NEW_SR_Figures3"/>
      <sheetName val="Ch__cob-D3"/>
      <sheetName val="Ch__R-D3"/>
      <sheetName val="Ch_multiplier3"/>
      <sheetName val="Ch_M3-D3"/>
      <sheetName val="NDA_(3)3"/>
      <sheetName val="Ch__Mon_survey3"/>
      <sheetName val="CBK_other_items_net3"/>
      <sheetName val="reserve_coverage3"/>
      <sheetName val="FCD_3"/>
      <sheetName val="banks_other_items_net3"/>
      <sheetName val="CH__NFA_of_commercial_banks3"/>
      <sheetName val="CH__International_reserves3"/>
      <sheetName val="Reserve_money_23"/>
      <sheetName val="Ch__proj__CBK3"/>
      <sheetName val="Ch__Banks3"/>
      <sheetName val="CH_velocity3"/>
      <sheetName val="Ch__Multiplier3"/>
      <sheetName val="Staff_Report_Figures_(2)3"/>
      <sheetName val="Staff_Report_Figures3"/>
      <sheetName val="Ch__Key_CBK_aggregates3"/>
      <sheetName val="Ch__Key_CBK_aggregates_short3"/>
      <sheetName val="Ch__Key_Bank_aggregates3"/>
      <sheetName val="Ch__Key_Bank_aggregates_SR3"/>
      <sheetName val="CBK_other_items_net_outturn3"/>
      <sheetName val="Government_CBK_borrowing3"/>
      <sheetName val="Banks_balances_abroad3"/>
      <sheetName val="Ch__credit_outturn3"/>
      <sheetName val="Ch_M3-RM3"/>
      <sheetName val="reserves_to_D_ratio3"/>
      <sheetName val="Ch__currencies_outside_banks3"/>
      <sheetName val="interest_(2)3"/>
      <sheetName val="Ch__Key_monetary_aggregates3"/>
      <sheetName val="Ch__Key_monetary_aggregates__s3"/>
      <sheetName val="Ch__Key_Bank_aggregates_short3"/>
      <sheetName val="Cob_to_D_ratio3"/>
      <sheetName val="r_to_d3"/>
      <sheetName val="Banks_sectorial_credits3"/>
      <sheetName val="NBFIs_sectorial_credits3"/>
      <sheetName val="Banks_OIN3"/>
      <sheetName val="CBK_ION3"/>
      <sheetName val="interest_chart_(3)3"/>
      <sheetName val="interest_chart_(2)3"/>
      <sheetName val="Interest_rates_(2)3"/>
      <sheetName val="IMF-Banking_Survey_-_Curren%)3"/>
      <sheetName val="INPUT-A_DMX3"/>
      <sheetName val="INPUT-Q_DMX3"/>
      <sheetName val="In_Current_ex_rate4"/>
      <sheetName val="money_programming4"/>
      <sheetName val="TabQ_const_(2)4"/>
      <sheetName val="A_proj_curr_4"/>
      <sheetName val="output_FY4"/>
      <sheetName val="output_Cy4"/>
      <sheetName val="output_q4"/>
      <sheetName val="MON_DMX_(2)4"/>
      <sheetName val="interest_rates4"/>
      <sheetName val="Ch__Priv_credit_q4"/>
      <sheetName val="Reserve_money4"/>
      <sheetName val="share_of_debt4"/>
      <sheetName val="NEW_SR_Figures4"/>
      <sheetName val="Ch__cob-D4"/>
      <sheetName val="Ch__R-D4"/>
      <sheetName val="Ch_multiplier4"/>
      <sheetName val="Ch_M3-D4"/>
      <sheetName val="NDA_(3)4"/>
      <sheetName val="Ch__Mon_survey4"/>
      <sheetName val="CBK_other_items_net4"/>
      <sheetName val="reserve_coverage4"/>
      <sheetName val="FCD_4"/>
      <sheetName val="banks_other_items_net4"/>
      <sheetName val="CH__NFA_of_commercial_banks4"/>
      <sheetName val="CH__International_reserves4"/>
      <sheetName val="Reserve_money_24"/>
      <sheetName val="Ch__proj__CBK4"/>
      <sheetName val="Ch__Banks4"/>
      <sheetName val="CH_velocity4"/>
      <sheetName val="Ch__Multiplier4"/>
      <sheetName val="Staff_Report_Figures_(2)4"/>
      <sheetName val="Staff_Report_Figures4"/>
      <sheetName val="Ch__Key_CBK_aggregates4"/>
      <sheetName val="Ch__Key_CBK_aggregates_short4"/>
      <sheetName val="Ch__Key_Bank_aggregates4"/>
      <sheetName val="Ch__Key_Bank_aggregates_SR4"/>
      <sheetName val="CBK_other_items_net_outturn4"/>
      <sheetName val="Government_CBK_borrowing4"/>
      <sheetName val="Banks_balances_abroad4"/>
      <sheetName val="Ch__credit_outturn4"/>
      <sheetName val="Ch_M3-RM4"/>
      <sheetName val="reserves_to_D_ratio4"/>
      <sheetName val="Ch__currencies_outside_banks4"/>
      <sheetName val="interest_(2)4"/>
      <sheetName val="Ch__Key_monetary_aggregates4"/>
      <sheetName val="Ch__Key_monetary_aggregates__s4"/>
      <sheetName val="Ch__Key_Bank_aggregates_short4"/>
      <sheetName val="Cob_to_D_ratio4"/>
      <sheetName val="r_to_d4"/>
      <sheetName val="Banks_sectorial_credits4"/>
      <sheetName val="NBFIs_sectorial_credits4"/>
      <sheetName val="Banks_OIN4"/>
      <sheetName val="CBK_ION4"/>
      <sheetName val="interest_chart_(3)4"/>
      <sheetName val="interest_chart_(2)4"/>
      <sheetName val="Interest_rates_(2)4"/>
      <sheetName val="IMF-Banking_Survey_-_Curren%)4"/>
      <sheetName val="INPUT-A_DMX4"/>
      <sheetName val="INPUT-Q_DMX4"/>
      <sheetName val="In_Current_ex_rate6"/>
      <sheetName val="money_programming6"/>
      <sheetName val="TabQ_const_(2)6"/>
      <sheetName val="A_proj_curr_6"/>
      <sheetName val="output_FY6"/>
      <sheetName val="output_Cy6"/>
      <sheetName val="output_q6"/>
      <sheetName val="MON_DMX_(2)6"/>
      <sheetName val="interest_rates6"/>
      <sheetName val="Ch__Priv_credit_q6"/>
      <sheetName val="Reserve_money6"/>
      <sheetName val="share_of_debt6"/>
      <sheetName val="NEW_SR_Figures6"/>
      <sheetName val="Ch__cob-D6"/>
      <sheetName val="Ch__R-D6"/>
      <sheetName val="Ch_multiplier6"/>
      <sheetName val="Ch_M3-D6"/>
      <sheetName val="NDA_(3)6"/>
      <sheetName val="Ch__Mon_survey6"/>
      <sheetName val="CBK_other_items_net6"/>
      <sheetName val="reserve_coverage6"/>
      <sheetName val="FCD_6"/>
      <sheetName val="banks_other_items_net6"/>
      <sheetName val="CH__NFA_of_commercial_banks6"/>
      <sheetName val="CH__International_reserves6"/>
      <sheetName val="Reserve_money_26"/>
      <sheetName val="Ch__proj__CBK6"/>
      <sheetName val="Ch__Banks6"/>
      <sheetName val="CH_velocity6"/>
      <sheetName val="Ch__Multiplier6"/>
      <sheetName val="Staff_Report_Figures_(2)6"/>
      <sheetName val="Staff_Report_Figures6"/>
      <sheetName val="Ch__Key_CBK_aggregates6"/>
      <sheetName val="Ch__Key_CBK_aggregates_short6"/>
      <sheetName val="Ch__Key_Bank_aggregates6"/>
      <sheetName val="Ch__Key_Bank_aggregates_SR6"/>
      <sheetName val="CBK_other_items_net_outturn6"/>
      <sheetName val="Government_CBK_borrowing6"/>
      <sheetName val="Banks_balances_abroad6"/>
      <sheetName val="Ch__credit_outturn6"/>
      <sheetName val="Ch_M3-RM6"/>
      <sheetName val="reserves_to_D_ratio6"/>
      <sheetName val="Ch__currencies_outside_banks6"/>
      <sheetName val="interest_(2)6"/>
      <sheetName val="Ch__Key_monetary_aggregates6"/>
      <sheetName val="Ch__Key_monetary_aggregates__s6"/>
      <sheetName val="Ch__Key_Bank_aggregates_short6"/>
      <sheetName val="Cob_to_D_ratio6"/>
      <sheetName val="r_to_d6"/>
      <sheetName val="Banks_sectorial_credits6"/>
      <sheetName val="NBFIs_sectorial_credits6"/>
      <sheetName val="Banks_OIN6"/>
      <sheetName val="CBK_ION6"/>
      <sheetName val="interest_chart_(3)6"/>
      <sheetName val="interest_chart_(2)6"/>
      <sheetName val="Interest_rates_(2)6"/>
      <sheetName val="IMF-Banking_Survey_-_Curren%)6"/>
      <sheetName val="INPUT-A_DMX6"/>
      <sheetName val="INPUT-Q_DMX6"/>
      <sheetName val="In_Current_ex_rate7"/>
      <sheetName val="money_programming7"/>
      <sheetName val="TabQ_const_(2)7"/>
      <sheetName val="A_proj_curr_7"/>
      <sheetName val="output_FY7"/>
      <sheetName val="output_Cy7"/>
      <sheetName val="output_q7"/>
      <sheetName val="MON_DMX_(2)7"/>
      <sheetName val="interest_rates7"/>
      <sheetName val="Ch__Priv_credit_q7"/>
      <sheetName val="Reserve_money7"/>
      <sheetName val="share_of_debt7"/>
      <sheetName val="NEW_SR_Figures7"/>
      <sheetName val="Ch__cob-D7"/>
      <sheetName val="Ch__R-D7"/>
      <sheetName val="Ch_multiplier7"/>
      <sheetName val="Ch_M3-D7"/>
      <sheetName val="NDA_(3)7"/>
      <sheetName val="Ch__Mon_survey7"/>
      <sheetName val="CBK_other_items_net7"/>
      <sheetName val="reserve_coverage7"/>
      <sheetName val="FCD_7"/>
      <sheetName val="banks_other_items_net7"/>
      <sheetName val="CH__NFA_of_commercial_banks7"/>
      <sheetName val="CH__International_reserves7"/>
      <sheetName val="Reserve_money_27"/>
      <sheetName val="Ch__proj__CBK7"/>
      <sheetName val="Ch__Banks7"/>
      <sheetName val="CH_velocity7"/>
      <sheetName val="Ch__Multiplier7"/>
      <sheetName val="Staff_Report_Figures_(2)7"/>
      <sheetName val="Staff_Report_Figures7"/>
      <sheetName val="Ch__Key_CBK_aggregates7"/>
      <sheetName val="Ch__Key_CBK_aggregates_short7"/>
      <sheetName val="Ch__Key_Bank_aggregates7"/>
      <sheetName val="Ch__Key_Bank_aggregates_SR7"/>
      <sheetName val="CBK_other_items_net_outturn7"/>
      <sheetName val="Government_CBK_borrowing7"/>
      <sheetName val="Banks_balances_abroad7"/>
      <sheetName val="Ch__credit_outturn7"/>
      <sheetName val="Ch_M3-RM7"/>
      <sheetName val="reserves_to_D_ratio7"/>
      <sheetName val="Ch__currencies_outside_banks7"/>
      <sheetName val="interest_(2)7"/>
      <sheetName val="Ch__Key_monetary_aggregates7"/>
      <sheetName val="Ch__Key_monetary_aggregates__s7"/>
      <sheetName val="Ch__Key_Bank_aggregates_short7"/>
      <sheetName val="Cob_to_D_ratio7"/>
      <sheetName val="r_to_d7"/>
      <sheetName val="Banks_sectorial_credits7"/>
      <sheetName val="NBFIs_sectorial_credits7"/>
      <sheetName val="Banks_OIN7"/>
      <sheetName val="CBK_ION7"/>
      <sheetName val="interest_chart_(3)7"/>
      <sheetName val="interest_chart_(2)7"/>
      <sheetName val="Interest_rates_(2)7"/>
      <sheetName val="IMF-Banking_Survey_-_Curren%)7"/>
      <sheetName val="INPUT-A_DMX7"/>
      <sheetName val="INPUT-Q_DMX7"/>
      <sheetName val="In_Current_ex_rate8"/>
      <sheetName val="money_programming8"/>
      <sheetName val="TabQ_const_(2)8"/>
      <sheetName val="A_proj_curr_8"/>
      <sheetName val="output_FY8"/>
      <sheetName val="output_Cy8"/>
      <sheetName val="output_q8"/>
      <sheetName val="MON_DMX_(2)8"/>
      <sheetName val="interest_rates8"/>
      <sheetName val="Ch__Priv_credit_q8"/>
      <sheetName val="Reserve_money8"/>
      <sheetName val="share_of_debt8"/>
      <sheetName val="NEW_SR_Figures8"/>
      <sheetName val="Ch__cob-D8"/>
      <sheetName val="Ch__R-D8"/>
      <sheetName val="Ch_multiplier8"/>
      <sheetName val="Ch_M3-D8"/>
      <sheetName val="NDA_(3)8"/>
      <sheetName val="Ch__Mon_survey8"/>
      <sheetName val="CBK_other_items_net8"/>
      <sheetName val="reserve_coverage8"/>
      <sheetName val="FCD_8"/>
      <sheetName val="banks_other_items_net8"/>
      <sheetName val="CH__NFA_of_commercial_banks8"/>
      <sheetName val="CH__International_reserves8"/>
      <sheetName val="Reserve_money_28"/>
      <sheetName val="Ch__proj__CBK8"/>
      <sheetName val="Ch__Banks8"/>
      <sheetName val="CH_velocity8"/>
      <sheetName val="Ch__Multiplier8"/>
      <sheetName val="Staff_Report_Figures_(2)8"/>
      <sheetName val="Staff_Report_Figures8"/>
      <sheetName val="Ch__Key_CBK_aggregates8"/>
      <sheetName val="Ch__Key_CBK_aggregates_short8"/>
      <sheetName val="Ch__Key_Bank_aggregates8"/>
      <sheetName val="Ch__Key_Bank_aggregates_SR8"/>
      <sheetName val="CBK_other_items_net_outturn8"/>
      <sheetName val="Government_CBK_borrowing8"/>
      <sheetName val="Banks_balances_abroad8"/>
      <sheetName val="Ch__credit_outturn8"/>
      <sheetName val="Ch_M3-RM8"/>
      <sheetName val="reserves_to_D_ratio8"/>
      <sheetName val="Ch__currencies_outside_banks8"/>
      <sheetName val="interest_(2)8"/>
      <sheetName val="Ch__Key_monetary_aggregates8"/>
      <sheetName val="Ch__Key_monetary_aggregates__s8"/>
      <sheetName val="Ch__Key_Bank_aggregates_short8"/>
      <sheetName val="Cob_to_D_ratio8"/>
      <sheetName val="r_to_d8"/>
      <sheetName val="Banks_sectorial_credits8"/>
      <sheetName val="NBFIs_sectorial_credits8"/>
      <sheetName val="Banks_OIN8"/>
      <sheetName val="CBK_ION8"/>
      <sheetName val="interest_chart_(3)8"/>
      <sheetName val="interest_chart_(2)8"/>
      <sheetName val="Interest_rates_(2)8"/>
      <sheetName val="IMF-Banking_Survey_-_Curren%)8"/>
      <sheetName val="INPUT-A_DMX8"/>
      <sheetName val="INPUT-Q_DMX8"/>
      <sheetName val="In_Current_ex_rate10"/>
      <sheetName val="money_programming10"/>
      <sheetName val="TabQ_const_(2)10"/>
      <sheetName val="A_proj_curr_10"/>
      <sheetName val="output_FY10"/>
      <sheetName val="output_Cy10"/>
      <sheetName val="output_q10"/>
      <sheetName val="MON_DMX_(2)10"/>
      <sheetName val="interest_rates10"/>
      <sheetName val="Ch__Priv_credit_q10"/>
      <sheetName val="Reserve_money10"/>
      <sheetName val="share_of_debt10"/>
      <sheetName val="NEW_SR_Figures10"/>
      <sheetName val="Ch__cob-D10"/>
      <sheetName val="Ch__R-D10"/>
      <sheetName val="Ch_multiplier10"/>
      <sheetName val="Ch_M3-D10"/>
      <sheetName val="NDA_(3)10"/>
      <sheetName val="Ch__Mon_survey10"/>
      <sheetName val="CBK_other_items_net10"/>
      <sheetName val="reserve_coverage10"/>
      <sheetName val="FCD_10"/>
      <sheetName val="banks_other_items_net10"/>
      <sheetName val="CH__NFA_of_commercial_banks10"/>
      <sheetName val="CH__International_reserves10"/>
      <sheetName val="Reserve_money_210"/>
      <sheetName val="Ch__proj__CBK10"/>
      <sheetName val="Ch__Banks10"/>
      <sheetName val="CH_velocity10"/>
      <sheetName val="Ch__Multiplier10"/>
      <sheetName val="Staff_Report_Figures_(2)10"/>
      <sheetName val="Staff_Report_Figures10"/>
      <sheetName val="Ch__Key_CBK_aggregates10"/>
      <sheetName val="Ch__Key_CBK_aggregates_short10"/>
      <sheetName val="Ch__Key_Bank_aggregates10"/>
      <sheetName val="Ch__Key_Bank_aggregates_SR10"/>
      <sheetName val="CBK_other_items_net_outturn10"/>
      <sheetName val="Government_CBK_borrowing10"/>
      <sheetName val="Banks_balances_abroad10"/>
      <sheetName val="Ch__credit_outturn10"/>
      <sheetName val="Ch_M3-RM10"/>
      <sheetName val="reserves_to_D_ratio10"/>
      <sheetName val="Ch__currencies_outside_banks10"/>
      <sheetName val="interest_(2)10"/>
      <sheetName val="Ch__Key_monetary_aggregates10"/>
      <sheetName val="Ch__Key_monetary_aggregates__10"/>
      <sheetName val="Ch__Key_Bank_aggregates_short10"/>
      <sheetName val="Cob_to_D_ratio10"/>
      <sheetName val="r_to_d10"/>
      <sheetName val="Banks_sectorial_credits10"/>
      <sheetName val="NBFIs_sectorial_credits10"/>
      <sheetName val="Banks_OIN10"/>
      <sheetName val="CBK_ION10"/>
      <sheetName val="interest_chart_(3)10"/>
      <sheetName val="interest_chart_(2)10"/>
      <sheetName val="Interest_rates_(2)10"/>
      <sheetName val="IMF-Banking_Survey_-_Curren%)10"/>
      <sheetName val="INPUT-A_DMX10"/>
      <sheetName val="INPUT-Q_DMX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P&amp;L"/>
      <sheetName val="Cashflow"/>
      <sheetName val="LC REQ."/>
      <sheetName val="Emergency Cargo"/>
      <sheetName val="Lifting Sch-LIBY Swap"/>
      <sheetName val="Lifting Sch-NIG"/>
      <sheetName val="Cashflow (2)"/>
      <sheetName val="Rev (NIG)"/>
      <sheetName val="Rev (LIBY) Swap"/>
      <sheetName val="Cost"/>
      <sheetName val="Overheads"/>
      <sheetName val="Psnl"/>
      <sheetName val="bridge fac"/>
      <sheetName val="PBU"/>
      <sheetName val="Overheads1"/>
      <sheetName val="Psnl (2)"/>
      <sheetName val="proc fee"/>
      <sheetName val="Fin Cost"/>
      <sheetName val="Sheet1"/>
      <sheetName val="LC_REQ_"/>
      <sheetName val="Emergency_Cargo"/>
      <sheetName val="Lifting_Sch-LIBY_Swap"/>
      <sheetName val="Lifting_Sch-NIG"/>
      <sheetName val="Cashflow_(2)"/>
      <sheetName val="Rev_(NIG)"/>
      <sheetName val="Rev_(LIBY)_Swap"/>
      <sheetName val="bridge_fac"/>
      <sheetName val="Psnl_(2)"/>
      <sheetName val="proc_fee"/>
      <sheetName val="Fin_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 1999"/>
      <sheetName val="Debt 2009"/>
      <sheetName val="Debt 1999 NPV"/>
      <sheetName val="Debt 2009 NPV"/>
      <sheetName val="Parameters"/>
      <sheetName val="Debt 2009 NPV DR99ER99"/>
      <sheetName val="Debt 2009 NPV DR99ER09"/>
      <sheetName val="Debt 2009 NPV DR09ER99"/>
      <sheetName val="Debt 1999 NPVat2009"/>
      <sheetName val="Debt_1999"/>
      <sheetName val="Debt_2009"/>
      <sheetName val="Debt_1999_NPV"/>
      <sheetName val="Debt_2009_NPV"/>
      <sheetName val="Debt_2009_NPV_DR99ER99"/>
      <sheetName val="Debt_2009_NPV_DR99ER09"/>
      <sheetName val="Debt_2009_NPV_DR09ER99"/>
      <sheetName val="Debt_1999_NPVat20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mp"/>
      <sheetName val="Reference"/>
      <sheetName val="Summary"/>
      <sheetName val="Sheet1"/>
      <sheetName val="RiskInd"/>
      <sheetName val="XData"/>
      <sheetName val="MergedFil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Q"/>
      <sheetName val="WDQP"/>
      <sheetName val="QC"/>
      <sheetName val="Daily-Monitoring"/>
      <sheetName val="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ETA1SUBMISSION"/>
      <sheetName val="PIB_Official"/>
      <sheetName val="Assn's"/>
      <sheetName val="Input"/>
      <sheetName val="Output"/>
      <sheetName val="Defl."/>
      <sheetName val="OUT_WETA"/>
      <sheetName val="OUT_Report"/>
      <sheetName val="Weta"/>
      <sheetName val="OUT_Hub"/>
      <sheetName val="CPI"/>
      <sheetName val="GDP %change"/>
      <sheetName val="Weights"/>
      <sheetName val="Nat Acc"/>
      <sheetName val="GDP-sect con"/>
      <sheetName val="GDP-sect curr"/>
      <sheetName val="GDP_GROWTH"/>
      <sheetName val="WEIGHT"/>
      <sheetName val="Deflators"/>
      <sheetName val="Assumptions"/>
      <sheetName val="INPUT_M"/>
      <sheetName val="In_Hub"/>
      <sheetName val="GDPSECT_CON"/>
      <sheetName val="Summary"/>
      <sheetName val="Summary (2)"/>
      <sheetName val="Price Methanol"/>
      <sheetName val="Units"/>
      <sheetName val="CPIINDEX"/>
      <sheetName val="TOC"/>
      <sheetName val="Defl_"/>
      <sheetName val="GDP_%change"/>
      <sheetName val="Nat_Acc"/>
      <sheetName val="GDP-sect_con"/>
      <sheetName val="GDP-sect_curr"/>
      <sheetName val="Summary_(2)"/>
      <sheetName val="Price_Methanol"/>
      <sheetName val="Defl_1"/>
      <sheetName val="GDP_%change1"/>
      <sheetName val="Nat_Acc1"/>
      <sheetName val="GDP-sect_con1"/>
      <sheetName val="GDP-sect_curr1"/>
      <sheetName val="Summary_(2)1"/>
      <sheetName val="Price_Methano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TOC"/>
      <sheetName val="EDSSBATCH"/>
      <sheetName val="BATCH"/>
      <sheetName val="IN"/>
      <sheetName val="OUT"/>
      <sheetName val="SEI"/>
      <sheetName val="MT"/>
      <sheetName val="X_Vuln"/>
      <sheetName val="IN-REER_M"/>
      <sheetName val="WETA"/>
      <sheetName val="WETA consistency check"/>
      <sheetName val="MONA"/>
      <sheetName val="CtyBriefMacroEcon"/>
      <sheetName val="CtyBriefExtDebt"/>
      <sheetName val="CtyBriefStructural"/>
      <sheetName val="CtyBriefMDG"/>
      <sheetName val="Vulnerability"/>
      <sheetName val="GAS-GEE"/>
      <sheetName val="external vulnerability "/>
      <sheetName val="WETA_consistency_check"/>
      <sheetName val="external_vulnerability_"/>
      <sheetName val="Const Checks"/>
      <sheetName val="Sel Ind"/>
      <sheetName val="PIN Sel Ind"/>
      <sheetName val="Regress Data"/>
      <sheetName val="Sel Ind III"/>
      <sheetName val="SE Monthly Note"/>
      <sheetName val="Sel Ind II"/>
      <sheetName val="Rice, Cement and Petroleum"/>
      <sheetName val="ECOWAS Converg Criteria"/>
      <sheetName val="RED-BASICDATA1"/>
      <sheetName val="RED-BASICDATA2"/>
      <sheetName val="Sel Ind CP"/>
      <sheetName val="Const_Checks"/>
      <sheetName val="Sel_Ind"/>
      <sheetName val="PIN_Sel_Ind"/>
      <sheetName val="Regress_Data"/>
      <sheetName val="Sel_Ind_III"/>
      <sheetName val="SE_Monthly_Note"/>
      <sheetName val="Sel_Ind_II"/>
      <sheetName val="Rice,_Cement_and_Petroleum"/>
      <sheetName val="ECOWAS_Converg_Criteria"/>
      <sheetName val="Sel_Ind_CP"/>
      <sheetName val="WETA_consistency_check1"/>
      <sheetName val="external_vulnerability_1"/>
      <sheetName val="Const_Checks1"/>
      <sheetName val="Sel_Ind1"/>
      <sheetName val="PIN_Sel_Ind1"/>
      <sheetName val="Regress_Data1"/>
      <sheetName val="Sel_Ind_III1"/>
      <sheetName val="SE_Monthly_Note1"/>
      <sheetName val="Sel_Ind_II1"/>
      <sheetName val="Rice,_Cement_and_Petroleum1"/>
      <sheetName val="ECOWAS_Converg_Criteria1"/>
      <sheetName val="Sel_Ind_C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geria_Val"/>
      <sheetName val="Raw_1"/>
      <sheetName val="Raw_2"/>
      <sheetName val="raw"/>
      <sheetName val="Nominal"/>
      <sheetName val="EERProfile"/>
      <sheetName val="BDDBIL"/>
      <sheetName val="BNCBIL"/>
      <sheetName val="SpotExchangeRates"/>
      <sheetName val="StockMarketIndices"/>
      <sheetName val="OUT_WETA"/>
      <sheetName val="Bloomberg_Nigeria_Db"/>
      <sheetName val="outsheet"/>
      <sheetName val="CODE LIST"/>
      <sheetName val="COP FED"/>
      <sheetName val="Ex rate bloom"/>
      <sheetName val="CODE_LIST"/>
      <sheetName val="COP_FED"/>
      <sheetName val="Ex_rate_bloom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ACTUAL 10"/>
      <sheetName val="staff_anal"/>
      <sheetName val="caplist"/>
      <sheetName val="CONSOLIDATE"/>
      <sheetName val="AUDITK"/>
      <sheetName val="MDKK"/>
      <sheetName val="legalkk"/>
      <sheetName val="eemu"/>
      <sheetName val="FINANCE"/>
      <sheetName val="ADMINK"/>
      <sheetName val="NATIONAL SERVICE"/>
      <sheetName val="CORP. AFF"/>
      <sheetName val="MKTING"/>
      <sheetName val="DOPK"/>
      <sheetName val="GEOK"/>
      <sheetName val="GPYK"/>
      <sheetName val="ENGK"/>
      <sheetName val="R&amp;D"/>
      <sheetName val="DATAK"/>
      <sheetName val="COVER"/>
      <sheetName val="jubilee tax -64"/>
      <sheetName val="BS"/>
      <sheetName val="CARGOS Held Cost Details"/>
      <sheetName val="Sheet4"/>
      <sheetName val="Stocks Held Sales"/>
      <sheetName val="CARGOS Held Payment Summary"/>
      <sheetName val="CRUDE TRDG_CASHFLOW"/>
      <sheetName val="debt service"/>
      <sheetName val="2011 CRUDE_Data"/>
      <sheetName val="summary"/>
      <sheetName val="M_CASHFLOW"/>
      <sheetName val="CRUDE "/>
      <sheetName val="P&amp;L-REVB"/>
      <sheetName val="notes"/>
      <sheetName val="STAFFING"/>
      <sheetName val="GENEXPSUM"/>
      <sheetName val="GENEX"/>
      <sheetName val="PETPROMO"/>
      <sheetName val="CAPEXPSUM"/>
      <sheetName val="CAPEX-NUM"/>
      <sheetName val="PROJECTS"/>
      <sheetName val="jubilee tax"/>
      <sheetName val="RESIRENTALS"/>
      <sheetName val="insurance"/>
      <sheetName val="BD SECT"/>
      <sheetName val="WELFARE"/>
      <sheetName val="LEVY"/>
      <sheetName val="SOFTWARE "/>
      <sheetName val="SAL-WK"/>
      <sheetName val="PETROL-PJTS "/>
      <sheetName val="PETROL CONSULTANCY"/>
      <sheetName val="ADMIN-PJTS"/>
      <sheetName val="GAS PJT"/>
      <sheetName val="JUBILEE PJT"/>
      <sheetName val="JUBILEE LOAN"/>
      <sheetName val="PURCHASE-SOFT"/>
      <sheetName val="LOANS"/>
      <sheetName val="FACILITIES"/>
      <sheetName val="jubilee debt"/>
      <sheetName val="procurement plan"/>
      <sheetName val="GAS-OLD"/>
      <sheetName val="JUBILEE FLOW"/>
      <sheetName val="TRADING"/>
      <sheetName val="KEY COMMENTS"/>
      <sheetName val="Sheet1"/>
      <sheetName val="Sheet5"/>
      <sheetName val="Cr_Trade_P&amp;L"/>
      <sheetName val="ICT_DETAIL"/>
      <sheetName val="RESERVE BUDGET"/>
      <sheetName val="VEHICLE"/>
      <sheetName val="STAFF-OLD"/>
      <sheetName val="jubilee cost"/>
      <sheetName val="P&amp;L-DEUTSHE)"/>
      <sheetName val="Sheet2"/>
      <sheetName val="NEW P&amp;l"/>
      <sheetName val="NEW C_FLOW"/>
      <sheetName val="recurrent"/>
      <sheetName val="crude cashflow"/>
      <sheetName val="Sheet3"/>
      <sheetName val="ACTUAL_10"/>
      <sheetName val="NATIONAL_SERVICE"/>
      <sheetName val="CORP__AFF"/>
      <sheetName val="jubilee_tax_-64"/>
      <sheetName val="CARGOS_Held_Cost_Details"/>
      <sheetName val="Stocks_Held_Sales"/>
      <sheetName val="CARGOS_Held_Payment_Summary"/>
      <sheetName val="CRUDE_TRDG_CASHFLOW"/>
      <sheetName val="debt_service"/>
      <sheetName val="2011_CRUDE_Data"/>
      <sheetName val="CRUDE_"/>
      <sheetName val="jubilee_tax"/>
      <sheetName val="BD_SECT"/>
      <sheetName val="SOFTWARE_"/>
      <sheetName val="PETROL-PJTS_"/>
      <sheetName val="PETROL_CONSULTANCY"/>
      <sheetName val="GAS_PJT"/>
      <sheetName val="JUBILEE_PJT"/>
      <sheetName val="JUBILEE_LOAN"/>
      <sheetName val="jubilee_debt"/>
      <sheetName val="procurement_plan"/>
      <sheetName val="JUBILEE_FLOW"/>
      <sheetName val="KEY_COMMENTS"/>
      <sheetName val="RESERVE_BUDGET"/>
      <sheetName val="jubilee_cost"/>
      <sheetName val="NEW_P&amp;l"/>
      <sheetName val="NEW_C_FLOW"/>
      <sheetName val="crude_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 OE 2001e2002"/>
      <sheetName val="2003Trimestral."/>
      <sheetName val="PlanoTesouraria"/>
      <sheetName val="PlanoTesouraria (sem proj)"/>
      <sheetName val="2003Trimestral. (2)"/>
      <sheetName val="PlanoTesouraria (sem proj) (2)"/>
      <sheetName val="Sheet3"/>
      <sheetName val="Exc_OE_2001e2002"/>
      <sheetName val="2003Trimestral_"/>
      <sheetName val="PlanoTesouraria_(sem_proj)"/>
      <sheetName val="2003Trimestral__(2)"/>
      <sheetName val="PlanoTesouraria_(sem_proj)_(2)"/>
      <sheetName val="GRZ cashflow"/>
      <sheetName val="Exc_OE_2001e20021"/>
      <sheetName val="2003Trimestral_1"/>
      <sheetName val="PlanoTesouraria_(sem_proj)1"/>
      <sheetName val="2003Trimestral__(2)1"/>
      <sheetName val="PlanoTesouraria_(sem_proj)_(2)1"/>
      <sheetName val="GRZ_cashflow"/>
      <sheetName val="Exc_OE_2001e20022"/>
      <sheetName val="2003Trimestral_2"/>
      <sheetName val="PlanoTesouraria_(sem_proj)2"/>
      <sheetName val="2003Trimestral__(2)2"/>
      <sheetName val="PlanoTesouraria_(sem_proj)_(2)2"/>
      <sheetName val="Exc_OE_2001e20029"/>
      <sheetName val="2003Trimestral_9"/>
      <sheetName val="PlanoTesouraria_(sem_proj)9"/>
      <sheetName val="2003Trimestral__(2)9"/>
      <sheetName val="PlanoTesouraria_(sem_proj)_(2)9"/>
      <sheetName val="GRZ_cashflow7"/>
      <sheetName val="Exc_OE_2001e20025"/>
      <sheetName val="2003Trimestral_5"/>
      <sheetName val="PlanoTesouraria_(sem_proj)5"/>
      <sheetName val="2003Trimestral__(2)5"/>
      <sheetName val="PlanoTesouraria_(sem_proj)_(2)5"/>
      <sheetName val="GRZ_cashflow3"/>
      <sheetName val="Exc_OE_2001e20023"/>
      <sheetName val="2003Trimestral_3"/>
      <sheetName val="PlanoTesouraria_(sem_proj)3"/>
      <sheetName val="2003Trimestral__(2)3"/>
      <sheetName val="PlanoTesouraria_(sem_proj)_(2)3"/>
      <sheetName val="GRZ_cashflow1"/>
      <sheetName val="Exc_OE_2001e20024"/>
      <sheetName val="2003Trimestral_4"/>
      <sheetName val="PlanoTesouraria_(sem_proj)4"/>
      <sheetName val="2003Trimestral__(2)4"/>
      <sheetName val="PlanoTesouraria_(sem_proj)_(2)4"/>
      <sheetName val="GRZ_cashflow2"/>
      <sheetName val="Exc_OE_2001e20026"/>
      <sheetName val="2003Trimestral_6"/>
      <sheetName val="PlanoTesouraria_(sem_proj)6"/>
      <sheetName val="2003Trimestral__(2)6"/>
      <sheetName val="PlanoTesouraria_(sem_proj)_(2)6"/>
      <sheetName val="GRZ_cashflow4"/>
      <sheetName val="Exc_OE_2001e20027"/>
      <sheetName val="2003Trimestral_7"/>
      <sheetName val="PlanoTesouraria_(sem_proj)7"/>
      <sheetName val="2003Trimestral__(2)7"/>
      <sheetName val="PlanoTesouraria_(sem_proj)_(2)7"/>
      <sheetName val="GRZ_cashflow5"/>
      <sheetName val="Exc_OE_2001e20028"/>
      <sheetName val="2003Trimestral_8"/>
      <sheetName val="PlanoTesouraria_(sem_proj)8"/>
      <sheetName val="2003Trimestral__(2)8"/>
      <sheetName val="PlanoTesouraria_(sem_proj)_(2)8"/>
      <sheetName val="GRZ_cashflow6"/>
      <sheetName val="Exc_OE_2001e200210"/>
      <sheetName val="2003Trimestral_10"/>
      <sheetName val="PlanoTesouraria_(sem_proj)10"/>
      <sheetName val="2003Trimestral__(2)10"/>
      <sheetName val="PlanoTesouraria_(sem_proj)_(210"/>
      <sheetName val="GRZ_cashflow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oritários 2001"/>
      <sheetName val="Prioritários 2002"/>
      <sheetName val="PARPA_Pressupostos"/>
      <sheetName val="PARPA_TOTAL"/>
      <sheetName val="PARPA_Corrente"/>
      <sheetName val="PARPA_Investimento"/>
      <sheetName val="PARPA_Inv. Interno"/>
      <sheetName val="PARPA_Externo"/>
      <sheetName val="Prioritários_2001"/>
      <sheetName val="Prioritários_2002"/>
      <sheetName val="PARPA_Inv__Interno"/>
      <sheetName val="Sheet3"/>
      <sheetName val="Prioritários_20011"/>
      <sheetName val="Prioritários_20021"/>
      <sheetName val="PARPA_Inv__Interno1"/>
      <sheetName val="Prioritários_20012"/>
      <sheetName val="Prioritários_20022"/>
      <sheetName val="PARPA_Inv__Interno2"/>
      <sheetName val="Prioritários_20019"/>
      <sheetName val="Prioritários_20029"/>
      <sheetName val="PARPA_Inv__Interno9"/>
      <sheetName val="Prioritários_20015"/>
      <sheetName val="Prioritários_20025"/>
      <sheetName val="PARPA_Inv__Interno5"/>
      <sheetName val="Prioritários_20013"/>
      <sheetName val="Prioritários_20023"/>
      <sheetName val="PARPA_Inv__Interno3"/>
      <sheetName val="Prioritários_20014"/>
      <sheetName val="Prioritários_20024"/>
      <sheetName val="PARPA_Inv__Interno4"/>
      <sheetName val="Prioritários_20016"/>
      <sheetName val="Prioritários_20026"/>
      <sheetName val="PARPA_Inv__Interno6"/>
      <sheetName val="Prioritários_20017"/>
      <sheetName val="Prioritários_20027"/>
      <sheetName val="PARPA_Inv__Interno7"/>
      <sheetName val="Prioritários_20018"/>
      <sheetName val="Prioritários_20028"/>
      <sheetName val="PARPA_Inv__Interno8"/>
      <sheetName val="Prioritários_200110"/>
      <sheetName val="Prioritários_200210"/>
      <sheetName val="PARPA_Inv__Interno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D2"/>
      <sheetName val="BSD2-Summary"/>
      <sheetName val="BSD2-Annex1"/>
      <sheetName val="BSD2-Annex2"/>
      <sheetName val="BSD2-Annex3"/>
      <sheetName val="BSD2-Annex4"/>
      <sheetName val="BSD2-Annex5"/>
      <sheetName val="BSD2-Annex6"/>
      <sheetName val="BSD2-Annex7"/>
      <sheetName val="BSD2-Annex 8"/>
      <sheetName val="BSD2-Annex9"/>
      <sheetName val="BSD2-Annex10"/>
      <sheetName val="BSD3-Sheet-1"/>
      <sheetName val="BSD3-Sheet-2"/>
      <sheetName val="BSD3-Sheet-3"/>
      <sheetName val="BSD4"/>
      <sheetName val="BSD5"/>
      <sheetName val="BSD6A"/>
      <sheetName val="BSD6B"/>
      <sheetName val="BSD6B-Annex-1"/>
      <sheetName val="BSD7A"/>
      <sheetName val="BSD8_SUMMARY"/>
      <sheetName val="BSD8_50LARGEST"/>
      <sheetName val="BSD10"/>
      <sheetName val="BSD11-Sheet-1"/>
      <sheetName val="BSD11-Sheet-2"/>
      <sheetName val="BSD11-Sheet-3"/>
      <sheetName val="BSD11-Sheet-4"/>
      <sheetName val="BSD11-Sheet-5"/>
      <sheetName val="BSD11-Sheet-6"/>
      <sheetName val="BSD11-Sheet-7"/>
      <sheetName val="BSD11-SHEET8"/>
      <sheetName val="BSD2-Annex_8"/>
      <sheetName val="BSD2-Annex_81"/>
      <sheetName val="BSD2-Annex_82"/>
      <sheetName val="BSD2-Annex_83"/>
      <sheetName val="BSD2-Annex_84"/>
      <sheetName val="BSD2-Annex_89"/>
      <sheetName val="BSD2-Annex_85"/>
      <sheetName val="BSD2-Annex_86"/>
      <sheetName val="BSD2-Annex_87"/>
      <sheetName val="BSD2-Annex_88"/>
      <sheetName val="BSD2-Annex_8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"/>
      <sheetName val="OUT"/>
      <sheetName val="DMB"/>
      <sheetName val="CBS"/>
      <sheetName val="MSRV"/>
      <sheetName val="SCSMSRV"/>
      <sheetName val="printMRSV"/>
      <sheetName val="SCSCBS"/>
      <sheetName val="VulnInd"/>
      <sheetName val="WETA"/>
      <sheetName val="Figure X"/>
      <sheetName val="Quarterly Interest Rate IFS"/>
      <sheetName val="Annual Interest Rate IFS"/>
      <sheetName val="Development Bank IFS"/>
      <sheetName val="Financial Survey IFS"/>
      <sheetName val="Nonbank Institution IFS"/>
      <sheetName val="Vuln.ind from CBS"/>
      <sheetName val="SoundnessInd."/>
      <sheetName val="FinSoundInd"/>
      <sheetName val="DOMDEBT-M (old)"/>
      <sheetName val="ControlSheet"/>
      <sheetName val="EDSS_OFIM"/>
      <sheetName val="EDSS_OFIQ"/>
      <sheetName val="from CBS on DMB"/>
      <sheetName val="di_RSRV"/>
      <sheetName val="di_OFI"/>
      <sheetName val="di_CRDT"/>
      <sheetName val="di_LQDT"/>
      <sheetName val="di_INT"/>
      <sheetName val="SCRMSRV"/>
      <sheetName val="SCRMCDEV"/>
      <sheetName val="SCRCBS"/>
      <sheetName val="SCRDMB"/>
      <sheetName val="SCROFI"/>
      <sheetName val="SCRCRDT"/>
      <sheetName val="SCRLQDT"/>
      <sheetName val="SCRINT"/>
      <sheetName val="SCRRSRV"/>
      <sheetName val="monetary aggregates"/>
      <sheetName val="mon aggreg in percent"/>
      <sheetName val="Chart2"/>
      <sheetName val="Chart3"/>
      <sheetName val="data for monetary dev chart"/>
      <sheetName val="data for Figure 3"/>
      <sheetName val="Figure 3"/>
      <sheetName val="Chart1"/>
      <sheetName val="Chart4"/>
      <sheetName val="Chart5"/>
      <sheetName val="Panel1"/>
      <sheetName val="Monetary Authorites IFS"/>
      <sheetName val="Banking Institution IFS"/>
      <sheetName val="Banking Survey IFS"/>
      <sheetName val="CBS IFS"/>
      <sheetName val="Commercial Bank Assets IFS"/>
      <sheetName val="Securities-nonbanks"/>
      <sheetName val="SecuritiesDMBs"/>
      <sheetName val="SEC-REDEMP"/>
      <sheetName val="SCRDOMDEBT"/>
      <sheetName val="DOMDEBT-M"/>
      <sheetName val="SCSMSRVHalfYear"/>
      <sheetName val="Sheet1"/>
      <sheetName val="MSRV-PRG"/>
      <sheetName val="DMB-PRG"/>
      <sheetName val="CBS-PRG"/>
      <sheetName val="EDSS_CBSQ"/>
      <sheetName val="EDSS_DMBQ"/>
      <sheetName val="EDSS_CBSM"/>
      <sheetName val="EDSS_DMBM"/>
      <sheetName val="Sheet1 (2)"/>
      <sheetName val="Interest Rate IFS"/>
      <sheetName val="Gvt.Securities-others"/>
      <sheetName val="Comparing AFR &amp; SRF data"/>
      <sheetName val="Broad Money contribution"/>
      <sheetName val="CBS (SRF pilot)"/>
      <sheetName val="ODCs (SRF pilot)"/>
      <sheetName val="Monetary Survey (SRF pilot) "/>
      <sheetName val="GvtSecurities-DMBs"/>
      <sheetName val="Gvt-Securities"/>
      <sheetName val="Mon-DMX"/>
      <sheetName val="IN_DMX"/>
      <sheetName val="CBS (SRF)"/>
      <sheetName val="ODCs (SRF)"/>
      <sheetName val="Monetary Survey (SRF) "/>
      <sheetName val="FX"/>
      <sheetName val="1SR"/>
      <sheetName val="CBS weekly"/>
      <sheetName val="MS proj"/>
      <sheetName val="Mon Ind"/>
      <sheetName val="Mon Survey Table (2)"/>
      <sheetName val="MS montly"/>
      <sheetName val="CBS BS (2)"/>
      <sheetName val="CBS BS"/>
      <sheetName val="MonQ Prg"/>
      <sheetName val="IFS - Exchange rates"/>
      <sheetName val="WEO_q"/>
      <sheetName val="Input from HUB"/>
      <sheetName val="Raw_1"/>
      <sheetName val="page 1"/>
      <sheetName val="Figure_X"/>
      <sheetName val="Quarterly_Interest_Rate_IFS"/>
      <sheetName val="Annual_Interest_Rate_IFS"/>
      <sheetName val="Development_Bank_IFS"/>
      <sheetName val="Financial_Survey_IFS"/>
      <sheetName val="Nonbank_Institution_IFS"/>
      <sheetName val="Vuln_ind_from_CBS"/>
      <sheetName val="SoundnessInd_"/>
      <sheetName val="DOMDEBT-M_(old)"/>
      <sheetName val="from_CBS_on_DMB"/>
      <sheetName val="monetary_aggregates"/>
      <sheetName val="mon_aggreg_in_percent"/>
      <sheetName val="data_for_monetary_dev_chart"/>
      <sheetName val="data_for_Figure_3"/>
      <sheetName val="Figure_3"/>
      <sheetName val="Monetary_Authorites_IFS"/>
      <sheetName val="Banking_Institution_IFS"/>
      <sheetName val="Banking_Survey_IFS"/>
      <sheetName val="CBS_IFS"/>
      <sheetName val="Commercial_Bank_Assets_IFS"/>
      <sheetName val="Sheet1_(2)"/>
      <sheetName val="Interest_Rate_IFS"/>
      <sheetName val="Gvt_Securities-others"/>
      <sheetName val="Comparing_AFR_&amp;_SRF_data"/>
      <sheetName val="Broad_Money_contribution"/>
      <sheetName val="CBS_(SRF_pilot)"/>
      <sheetName val="ODCs_(SRF_pilot)"/>
      <sheetName val="Monetary_Survey_(SRF_pilot)_"/>
      <sheetName val="CBS_(SRF)"/>
      <sheetName val="ODCs_(SRF)"/>
      <sheetName val="Monetary_Survey_(SRF)_"/>
      <sheetName val="CBS_weekly"/>
      <sheetName val="MS_proj"/>
      <sheetName val="Mon_Ind"/>
      <sheetName val="Mon_Survey_Table_(2)"/>
      <sheetName val="MS_montly"/>
      <sheetName val="CBS_BS_(2)"/>
      <sheetName val="CBS_BS"/>
      <sheetName val="MonQ_Prg"/>
      <sheetName val="IFS_-_Exchange_rates"/>
      <sheetName val="Input_from_HUB"/>
      <sheetName val="page_1"/>
      <sheetName val="country name lookup"/>
      <sheetName val="Scmony"/>
      <sheetName val="Med"/>
      <sheetName val="E"/>
      <sheetName val="Codes"/>
      <sheetName val="PrivReceipts"/>
      <sheetName val="by year"/>
      <sheetName val="Figure_X1"/>
      <sheetName val="Quarterly_Interest_Rate_IFS1"/>
      <sheetName val="Annual_Interest_Rate_IFS1"/>
      <sheetName val="Development_Bank_IFS1"/>
      <sheetName val="Financial_Survey_IFS1"/>
      <sheetName val="Nonbank_Institution_IFS1"/>
      <sheetName val="Vuln_ind_from_CBS1"/>
      <sheetName val="SoundnessInd_1"/>
      <sheetName val="DOMDEBT-M_(old)1"/>
      <sheetName val="from_CBS_on_DMB1"/>
      <sheetName val="monetary_aggregates1"/>
      <sheetName val="mon_aggreg_in_percent1"/>
      <sheetName val="data_for_monetary_dev_chart1"/>
      <sheetName val="data_for_Figure_31"/>
      <sheetName val="Figure_31"/>
      <sheetName val="Monetary_Authorites_IFS1"/>
      <sheetName val="Banking_Institution_IFS1"/>
      <sheetName val="Banking_Survey_IFS1"/>
      <sheetName val="CBS_IFS1"/>
      <sheetName val="Commercial_Bank_Assets_IFS1"/>
      <sheetName val="Sheet1_(2)1"/>
      <sheetName val="Interest_Rate_IFS1"/>
      <sheetName val="Gvt_Securities-others1"/>
      <sheetName val="Comparing_AFR_&amp;_SRF_data1"/>
      <sheetName val="Broad_Money_contribution1"/>
      <sheetName val="CBS_(SRF_pilot)1"/>
      <sheetName val="ODCs_(SRF_pilot)1"/>
      <sheetName val="Monetary_Survey_(SRF_pilot)_1"/>
      <sheetName val="CBS_(SRF)1"/>
      <sheetName val="ODCs_(SRF)1"/>
      <sheetName val="Monetary_Survey_(SRF)_1"/>
      <sheetName val="CBS_weekly1"/>
      <sheetName val="MS_proj1"/>
      <sheetName val="Mon_Ind1"/>
      <sheetName val="Mon_Survey_Table_(2)1"/>
      <sheetName val="MS_montly1"/>
      <sheetName val="CBS_BS_(2)1"/>
      <sheetName val="CBS_BS1"/>
      <sheetName val="MonQ_Prg1"/>
      <sheetName val="IFS_-_Exchange_rates1"/>
      <sheetName val="Input_from_HUB1"/>
      <sheetName val="page_11"/>
      <sheetName val="country_name_lookup"/>
      <sheetName val="C"/>
      <sheetName val="Cover"/>
      <sheetName val="T3a. Fiscal (N$)"/>
      <sheetName val="T1. Select Economic Indicators"/>
      <sheetName val="Input 1- Basics"/>
      <sheetName val="Instructions"/>
      <sheetName val="CountryList"/>
      <sheetName val="di_CBS"/>
      <sheetName val="di_DMB"/>
      <sheetName val="di_MSRV"/>
      <sheetName val="MCDEV"/>
      <sheetName val="scrlqdt.not.linked"/>
      <sheetName val="Auction results"/>
      <sheetName val="DAA auction bids"/>
      <sheetName val="Interest rates - 06R"/>
      <sheetName val="RM Monthly"/>
      <sheetName val="MonQ Prg (2)"/>
      <sheetName val="Mon Survey Table"/>
      <sheetName val="Inflation Table "/>
      <sheetName val="SC1"/>
      <sheetName val="SC2"/>
      <sheetName val="SC3"/>
      <sheetName val="SC4"/>
      <sheetName val="Chart - Contribution to M2"/>
      <sheetName val="Consistency checks"/>
      <sheetName val="Chart Money Ratios"/>
      <sheetName val="Chart - Proj. contrib. to M2"/>
      <sheetName val="CBS (old!)"/>
      <sheetName val="DMB (old!)"/>
      <sheetName val="MSRV (old!)"/>
      <sheetName val="Interest rates - 06R OLD!!"/>
      <sheetName val="CPIINDEX"/>
      <sheetName val="Content"/>
      <sheetName val="by_year"/>
      <sheetName val="Change according to gra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oritarios"/>
      <sheetName val="Codigos"/>
      <sheetName val="Sheet14"/>
      <sheetName val="Sheet15"/>
      <sheetName val="Sheet16"/>
      <sheetName val="Niassa"/>
      <sheetName val="Cabo"/>
      <sheetName val="Nampula"/>
      <sheetName val="Zambezia"/>
      <sheetName val="Tete"/>
      <sheetName val="Manica"/>
      <sheetName val="Sofala"/>
      <sheetName val="Inhambane"/>
      <sheetName val="Gaza"/>
      <sheetName val="Maputo"/>
      <sheetName val="Cidade"/>
      <sheetName val="Sheet5"/>
      <sheetName val="Sheet6"/>
      <sheetName val="Sheet2"/>
      <sheetName val="Sheet3"/>
      <sheetName val="in-out"/>
      <sheetName val="MSRV"/>
      <sheetName val="country name lookup"/>
      <sheetName val="IN_LBN"/>
      <sheetName val="IN_SM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ional"/>
      <sheetName val="Economico"/>
      <sheetName val="Provincial"/>
      <sheetName val="PARPA"/>
      <sheetName val="Orgao"/>
      <sheetName val="Codi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ork"/>
      <sheetName val="SR-SEI"/>
      <sheetName val="SR-SEI (fre)"/>
      <sheetName val="prelimhipc sei"/>
      <sheetName val="debt serv"/>
      <sheetName val="BP - SEI"/>
      <sheetName val="Annual Meetings"/>
      <sheetName val="Bench - 00"/>
      <sheetName val="CritReal-Fre"/>
      <sheetName val="CritReal (LOI)"/>
      <sheetName val="CritReal-Fre (LOI)"/>
      <sheetName val="Bench - 99"/>
      <sheetName val="Bench - 99 (fre)"/>
      <sheetName val="SR-SEI_(fre)"/>
      <sheetName val="prelimhipc_sei"/>
      <sheetName val="debt_serv"/>
      <sheetName val="BP_-_SEI"/>
      <sheetName val="Annual_Meetings"/>
      <sheetName val="Bench_-_00"/>
      <sheetName val="CritReal_(LOI)"/>
      <sheetName val="CritReal-Fre_(LOI)"/>
      <sheetName val="Bench_-_99"/>
      <sheetName val="Bench_-_99_(fr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onsistency"/>
      <sheetName val="Data issues"/>
      <sheetName val="Assumptions"/>
      <sheetName val="Links-In"/>
      <sheetName val="Links-Out"/>
      <sheetName val="MonSurv-IMF"/>
      <sheetName val="MonSurv-BC"/>
      <sheetName val="MonSurvRED"/>
      <sheetName val="CenBank"/>
      <sheetName val="CenBankRED"/>
      <sheetName val="Combanks"/>
      <sheetName val="ComBanksRED"/>
      <sheetName val="CredGov"/>
      <sheetName val="CCP"/>
      <sheetName val="CGP etc."/>
      <sheetName val="Government securities"/>
      <sheetName val="Deposit rates"/>
      <sheetName val="Lending rates"/>
      <sheetName val="Interest rates"/>
      <sheetName val="IFS Monetary Data"/>
      <sheetName val="Money market rates"/>
      <sheetName val="Money market RED"/>
      <sheetName val="Lending int"/>
      <sheetName val="Deposit int"/>
      <sheetName val="New lending"/>
      <sheetName val="Revaluation 1994"/>
      <sheetName val="CCP deposits of banks"/>
      <sheetName val="Credit distribution"/>
      <sheetName val="Amortization Creances Consolid."/>
      <sheetName val="Amortization Bank restructuring"/>
      <sheetName val="Chart1"/>
      <sheetName val="Macros"/>
      <sheetName val="Last Sheet"/>
      <sheetName val="Module2"/>
      <sheetName val="MonSurv_BC"/>
      <sheetName val="BOP"/>
      <sheetName val="Nat Acc"/>
      <sheetName val="Data_issues"/>
      <sheetName val="CGP_etc_"/>
      <sheetName val="Government_securities"/>
      <sheetName val="Deposit_rates"/>
      <sheetName val="Lending_rates"/>
      <sheetName val="Interest_rates"/>
      <sheetName val="IFS_Monetary_Data"/>
      <sheetName val="Money_market_rates"/>
      <sheetName val="Money_market_RED"/>
      <sheetName val="Lending_int"/>
      <sheetName val="Deposit_int"/>
      <sheetName val="New_lending"/>
      <sheetName val="Revaluation_1994"/>
      <sheetName val="CCP_deposits_of_banks"/>
      <sheetName val="Credit_distribution"/>
      <sheetName val="Amortization_Creances_Consolid_"/>
      <sheetName val="Amortization_Bank_restructuring"/>
      <sheetName val="Last_Sheet"/>
      <sheetName val="Nat_Acc"/>
      <sheetName val="Data_issues1"/>
      <sheetName val="CGP_etc_1"/>
      <sheetName val="Government_securities1"/>
      <sheetName val="Deposit_rates1"/>
      <sheetName val="Lending_rates1"/>
      <sheetName val="Interest_rates1"/>
      <sheetName val="IFS_Monetary_Data1"/>
      <sheetName val="Money_market_rates1"/>
      <sheetName val="Money_market_RED1"/>
      <sheetName val="Lending_int1"/>
      <sheetName val="Deposit_int1"/>
      <sheetName val="New_lending1"/>
      <sheetName val="Revaluation_19941"/>
      <sheetName val="CCP_deposits_of_banks1"/>
      <sheetName val="Credit_distribution1"/>
      <sheetName val="Amortization_Creances_Consolid1"/>
      <sheetName val="Amortization_Bank_restructurin1"/>
      <sheetName val="Last_Sheet1"/>
      <sheetName val="Nat_Acc1"/>
      <sheetName val="Medium term scenarios"/>
      <sheetName val="WETA&amp;misc_Old"/>
      <sheetName val="PRIVATE"/>
      <sheetName val="Sum1"/>
      <sheetName val="Projections"/>
      <sheetName val="PDV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do promedio"/>
      <sheetName val="GRÁFICO DE FONDO POR AFILIADO"/>
      <sheetName val="fondo_promedio"/>
      <sheetName val="GRÁFICO_DE_FONDO_POR_AFILIADO"/>
      <sheetName val="C Summary"/>
      <sheetName val="SimInp1"/>
      <sheetName val="ModDef"/>
      <sheetName val="Model"/>
      <sheetName val="GR罠ICO DE FONDO POR AFILIADO"/>
      <sheetName val="country name lookup"/>
      <sheetName val="table1"/>
      <sheetName val="Cuadro5"/>
      <sheetName val="Bench - 99"/>
      <sheetName val="InputTopping Up"/>
      <sheetName val="fondo_promedio1"/>
      <sheetName val="GRÁFICO_DE_FONDO_POR_AFILIADO1"/>
      <sheetName val="C_Summary"/>
      <sheetName val="GR罠ICO_DE_FONDO_POR_AFILIADO"/>
      <sheetName val="country_name_lookup"/>
      <sheetName val="Bench_-_99"/>
      <sheetName val="InputTopping_Up"/>
      <sheetName val="fondo_promedio2"/>
      <sheetName val="GRÁFICO_DE_FONDO_POR_AFILIADO2"/>
      <sheetName val="C_Summary1"/>
      <sheetName val="GR罠ICO_DE_FONDO_POR_AFILIADO1"/>
      <sheetName val="country_name_lookup1"/>
      <sheetName val="E"/>
      <sheetName val="B"/>
      <sheetName val="transfer"/>
      <sheetName val="C"/>
      <sheetName val="FDOAFL"/>
      <sheetName val="fondo_promedio9"/>
      <sheetName val="GRÁFICO_DE_FONDO_POR_AFILIADO9"/>
      <sheetName val="C_Summary8"/>
      <sheetName val="GR罠ICO_DE_FONDO_POR_AFILIADO8"/>
      <sheetName val="country_name_lookup8"/>
      <sheetName val="Bench_-_997"/>
      <sheetName val="InputTopping_Up7"/>
      <sheetName val="fondo_promedio5"/>
      <sheetName val="GRÁFICO_DE_FONDO_POR_AFILIADO5"/>
      <sheetName val="C_Summary4"/>
      <sheetName val="GR罠ICO_DE_FONDO_POR_AFILIADO4"/>
      <sheetName val="country_name_lookup4"/>
      <sheetName val="Bench_-_993"/>
      <sheetName val="InputTopping_Up3"/>
      <sheetName val="fondo_promedio3"/>
      <sheetName val="GRÁFICO_DE_FONDO_POR_AFILIADO3"/>
      <sheetName val="C_Summary2"/>
      <sheetName val="GR罠ICO_DE_FONDO_POR_AFILIADO2"/>
      <sheetName val="country_name_lookup2"/>
      <sheetName val="Bench_-_991"/>
      <sheetName val="InputTopping_Up1"/>
      <sheetName val="fondo_promedio4"/>
      <sheetName val="GRÁFICO_DE_FONDO_POR_AFILIADO4"/>
      <sheetName val="C_Summary3"/>
      <sheetName val="GR罠ICO_DE_FONDO_POR_AFILIADO3"/>
      <sheetName val="country_name_lookup3"/>
      <sheetName val="Bench_-_992"/>
      <sheetName val="InputTopping_Up2"/>
      <sheetName val="fondo_promedio6"/>
      <sheetName val="GRÁFICO_DE_FONDO_POR_AFILIADO6"/>
      <sheetName val="C_Summary5"/>
      <sheetName val="GR罠ICO_DE_FONDO_POR_AFILIADO5"/>
      <sheetName val="country_name_lookup5"/>
      <sheetName val="Bench_-_994"/>
      <sheetName val="InputTopping_Up4"/>
      <sheetName val="fondo_promedio7"/>
      <sheetName val="GRÁFICO_DE_FONDO_POR_AFILIADO7"/>
      <sheetName val="C_Summary6"/>
      <sheetName val="GR罠ICO_DE_FONDO_POR_AFILIADO6"/>
      <sheetName val="country_name_lookup6"/>
      <sheetName val="Bench_-_995"/>
      <sheetName val="InputTopping_Up5"/>
      <sheetName val="fondo_promedio8"/>
      <sheetName val="GRÁFICO_DE_FONDO_POR_AFILIADO8"/>
      <sheetName val="C_Summary7"/>
      <sheetName val="GR罠ICO_DE_FONDO_POR_AFILIADO7"/>
      <sheetName val="country_name_lookup7"/>
      <sheetName val="Bench_-_996"/>
      <sheetName val="InputTopping_Up6"/>
      <sheetName val="fondo_promedio10"/>
      <sheetName val="GRÁFICO_DE_FONDO_POR_AFILIADO10"/>
      <sheetName val="C_Summary9"/>
      <sheetName val="GR罠ICO_DE_FONDO_POR_AFILIADO9"/>
      <sheetName val="country_name_lookup9"/>
      <sheetName val="Bench_-_998"/>
      <sheetName val="InputTopping_Up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Main"/>
      <sheetName val="TRE"/>
      <sheetName val="Indic"/>
      <sheetName val="Basic Data"/>
      <sheetName val="Quota"/>
      <sheetName val="AMB"/>
      <sheetName val="MTS1"/>
      <sheetName val="MTS2"/>
      <sheetName val="MTS3"/>
      <sheetName val="MTS4"/>
      <sheetName val="K"/>
      <sheetName val="Sheet2"/>
      <sheetName val="Sheet1"/>
      <sheetName val="Z"/>
      <sheetName val="Module1"/>
      <sheetName val="BOP"/>
      <sheetName val="30_BOP"/>
      <sheetName val="34_EXDO"/>
      <sheetName val="Asm"/>
      <sheetName val="Work_sect"/>
      <sheetName val="page 1"/>
      <sheetName val="STOCK"/>
      <sheetName val="sources"/>
      <sheetName val="Quarterly Raw Data"/>
      <sheetName val="Quarterly MacroFlow"/>
      <sheetName val="gas112601"/>
      <sheetName val="Current"/>
      <sheetName val="SUPUESTOS"/>
      <sheetName val="RESULTADOS"/>
      <sheetName val="SMONET-FINANC"/>
      <sheetName val="SFISCAL-MOD"/>
      <sheetName val="SREAL"/>
      <sheetName val="Input"/>
      <sheetName val="Work2"/>
      <sheetName val="INTERES"/>
      <sheetName val="Cover"/>
      <sheetName val="T1. Select Economic Indicators"/>
      <sheetName val="Réduction dépenses"/>
      <sheetName val="Annexe1 Réduction dépense"/>
      <sheetName val="Augmentation des dépenses"/>
      <sheetName val="Annexe 2 Personnel"/>
      <sheetName val="Annexe 3 Biens et services"/>
      <sheetName val="Annexe 4 Transferts"/>
      <sheetName val="Annexe 5 RI"/>
      <sheetName val="Annexe 6 Dons"/>
      <sheetName val="Annexe7 Emprunts"/>
      <sheetName val="RI"/>
      <sheetName val="DON"/>
      <sheetName val="EMPRUNT "/>
      <sheetName val="Collectif_Investissements_DDPF"/>
      <sheetName val="Annexe scénario 2 Réduction (2"/>
      <sheetName val="A Current Data"/>
      <sheetName val="OUTPUT"/>
      <sheetName val="SUMMARY"/>
      <sheetName val="A Previous Data"/>
      <sheetName val="MSRV"/>
      <sheetName val="Real M2 Y-Y"/>
      <sheetName val="Reference"/>
      <sheetName val="pvtReport"/>
      <sheetName val="lookup_Types"/>
      <sheetName val="Basic_Data"/>
      <sheetName val="Sheet1 (2)"/>
      <sheetName val="TAB1"/>
      <sheetName val="Orgao"/>
      <sheetName val="Provinc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ritorial"/>
      <sheetName val="BoaGovernacao"/>
      <sheetName val="OrgaGlobal"/>
      <sheetName val="MAP5"/>
      <sheetName val="MAP6"/>
      <sheetName val="MAP7"/>
      <sheetName val="MAPI8"/>
      <sheetName val="MAPI9"/>
      <sheetName val="MAPI1O"/>
      <sheetName val="MAPI11"/>
      <sheetName val="Niassa"/>
      <sheetName val="Cabo"/>
      <sheetName val="Nampula"/>
      <sheetName val="Zambézia"/>
      <sheetName val="Tete"/>
      <sheetName val="Manica"/>
      <sheetName val="Sofala"/>
      <sheetName val="Inhambane"/>
      <sheetName val="Gaza"/>
      <sheetName val="Maputo"/>
      <sheetName val="Cidade"/>
      <sheetName val="MAPI12"/>
      <sheetName val="Sheet3"/>
      <sheetName val="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tas"/>
      <sheetName val="OC-Corrente2001 Revisao"/>
      <sheetName val="PVT"/>
      <sheetName val="Prioritarios"/>
      <sheetName val="Funcoes"/>
      <sheetName val="Niassa"/>
      <sheetName val="Cabo"/>
      <sheetName val="Nampula"/>
      <sheetName val="Zambezia"/>
      <sheetName val="Tete"/>
      <sheetName val="Manica"/>
      <sheetName val="Sofala"/>
      <sheetName val="Inhambane"/>
      <sheetName val="Gaza"/>
      <sheetName val="Maputo"/>
      <sheetName val="Cidade"/>
      <sheetName val="MAPA IV"/>
      <sheetName val="MAPA V"/>
      <sheetName val="MAPA VI"/>
      <sheetName val="OC-Corrente2001_Revisao"/>
      <sheetName val="MAPA_IV"/>
      <sheetName val="MAPA_V"/>
      <sheetName val="MAPA_VI"/>
      <sheetName val="OrgaGlobal"/>
      <sheetName val="OC-Corrente2001_Revisao1"/>
      <sheetName val="MAPA_IV1"/>
      <sheetName val="MAPA_V1"/>
      <sheetName val="MAPA_VI1"/>
      <sheetName val="OC-Corrente2001_Revisao2"/>
      <sheetName val="MAPA_IV2"/>
      <sheetName val="MAPA_V2"/>
      <sheetName val="MAPA_VI2"/>
      <sheetName val="OC-Corrente2001_Revisao9"/>
      <sheetName val="MAPA_IV9"/>
      <sheetName val="MAPA_V9"/>
      <sheetName val="MAPA_VI9"/>
      <sheetName val="OC-Corrente2001_Revisao5"/>
      <sheetName val="MAPA_IV5"/>
      <sheetName val="MAPA_V5"/>
      <sheetName val="MAPA_VI5"/>
      <sheetName val="OC-Corrente2001_Revisao3"/>
      <sheetName val="MAPA_IV3"/>
      <sheetName val="MAPA_V3"/>
      <sheetName val="MAPA_VI3"/>
      <sheetName val="OC-Corrente2001_Revisao4"/>
      <sheetName val="MAPA_IV4"/>
      <sheetName val="MAPA_V4"/>
      <sheetName val="MAPA_VI4"/>
      <sheetName val="OC-Corrente2001_Revisao6"/>
      <sheetName val="MAPA_IV6"/>
      <sheetName val="MAPA_V6"/>
      <sheetName val="MAPA_VI6"/>
      <sheetName val="OC-Corrente2001_Revisao7"/>
      <sheetName val="MAPA_IV7"/>
      <sheetName val="MAPA_V7"/>
      <sheetName val="MAPA_VI7"/>
      <sheetName val="OC-Corrente2001_Revisao8"/>
      <sheetName val="MAPA_IV8"/>
      <sheetName val="MAPA_V8"/>
      <sheetName val="MAPA_VI8"/>
      <sheetName val="OC-Corrente2001_Revisao10"/>
      <sheetName val="MAPA_IV10"/>
      <sheetName val="MAPA_V10"/>
      <sheetName val="MAPA_VI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WT"/>
      <sheetName val="WCTP"/>
      <sheetName val="PRODUCTION CASHCALLS"/>
      <sheetName val="TRUEUP_311210"/>
      <sheetName val="NANA-1"/>
      <sheetName val="NANA"/>
      <sheetName val="jubilee budget 2011"/>
      <sheetName val="Sheet2"/>
      <sheetName val="PRODUCTION_CASHCALLS"/>
      <sheetName val="jubilee_budget_20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 Financing"/>
      <sheetName val="Indicators of Fund credit"/>
      <sheetName val="Proj. Payments to the Fund"/>
      <sheetName val="RED"/>
      <sheetName val="External_Financing"/>
      <sheetName val="Indicators_of_Fund_credit"/>
      <sheetName val="Proj__Payments_to_the_Fund"/>
      <sheetName val="External_Financing1"/>
      <sheetName val="Indicators_of_Fund_credit1"/>
      <sheetName val="Proj__Payments_to_the_Fund1"/>
      <sheetName val="External_Financing2"/>
      <sheetName val="Indicators_of_Fund_credit2"/>
      <sheetName val="Proj__Payments_to_the_Fund2"/>
      <sheetName val="External_Financing9"/>
      <sheetName val="Indicators_of_Fund_credit9"/>
      <sheetName val="Proj__Payments_to_the_Fund9"/>
      <sheetName val="External_Financing5"/>
      <sheetName val="Indicators_of_Fund_credit5"/>
      <sheetName val="Proj__Payments_to_the_Fund5"/>
      <sheetName val="External_Financing3"/>
      <sheetName val="Indicators_of_Fund_credit3"/>
      <sheetName val="Proj__Payments_to_the_Fund3"/>
      <sheetName val="External_Financing4"/>
      <sheetName val="Indicators_of_Fund_credit4"/>
      <sheetName val="Proj__Payments_to_the_Fund4"/>
      <sheetName val="External_Financing6"/>
      <sheetName val="Indicators_of_Fund_credit6"/>
      <sheetName val="Proj__Payments_to_the_Fund6"/>
      <sheetName val="External_Financing7"/>
      <sheetName val="Indicators_of_Fund_credit7"/>
      <sheetName val="Proj__Payments_to_the_Fund7"/>
      <sheetName val="External_Financing8"/>
      <sheetName val="Indicators_of_Fund_credit8"/>
      <sheetName val="Proj__Payments_to_the_Fund8"/>
      <sheetName val="External_Financing10"/>
      <sheetName val="Indicators_of_Fund_credit10"/>
      <sheetName val="Proj__Payments_to_the_Fund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Help"/>
      <sheetName val="WorkArea"/>
      <sheetName val="Inp_Param"/>
      <sheetName val="Inp_XData"/>
      <sheetName val="Inp_Macro"/>
      <sheetName val="Inp_Scen"/>
      <sheetName val="Inp_Strg"/>
      <sheetName val="Out_Period"/>
      <sheetName val="Out_Annual"/>
      <sheetName val="CRTO"/>
      <sheetName val="Debt_Summ"/>
      <sheetName val="XDebt"/>
      <sheetName val="XDebt_Summ"/>
      <sheetName val="NewBorr"/>
      <sheetName val="NDebt"/>
      <sheetName val="NDebt_Summ"/>
      <sheetName val="Dur_XSumm"/>
      <sheetName val="Dur_NSumm"/>
      <sheetName val="Duration"/>
      <sheetName val="RpyPrf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README!"/>
      <sheetName val="Summary"/>
      <sheetName val="Details"/>
      <sheetName val="Pivot Data"/>
      <sheetName val="Sheet1"/>
      <sheetName val="Pivot_Data"/>
      <sheetName val="Pivot_Dat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IN"/>
      <sheetName val="OUT"/>
      <sheetName val="Source Data"/>
      <sheetName val="ControlSheet"/>
      <sheetName val="comp out"/>
      <sheetName val="Final BSD2-3"/>
      <sheetName val="old 20R"/>
      <sheetName val="In_DMBs"/>
      <sheetName val="IN_IMF"/>
      <sheetName val="IN_BOG"/>
      <sheetName val="DMB comp"/>
      <sheetName val="old BSD2"/>
      <sheetName val="New BSD2"/>
      <sheetName val="liquidity impact"/>
      <sheetName val="DMX"/>
      <sheetName val="NFA"/>
      <sheetName val="NFA Table"/>
      <sheetName val="NIR_inUSD"/>
      <sheetName val="Table MA"/>
      <sheetName val="Table MA annual"/>
      <sheetName val="Table MA DMB"/>
      <sheetName val="Table MS comp"/>
      <sheetName val="Table MA DMB annual"/>
      <sheetName val="Table MS"/>
      <sheetName val="Table MS annual"/>
      <sheetName val="Seas fact"/>
      <sheetName val="SR Table"/>
      <sheetName val="PC"/>
      <sheetName val="Mon Prog(new)"/>
      <sheetName val="Assumptions"/>
      <sheetName val="Mon Prog"/>
      <sheetName val="In_DMX"/>
      <sheetName val="OUT_DMX"/>
      <sheetName val="Velocity"/>
      <sheetName val="Chart4"/>
      <sheetName val="Ch. multiplier"/>
      <sheetName val="Ch. multiplier (3)"/>
      <sheetName val="Ch. 1 Key aggr long series"/>
      <sheetName val="Ch. 2 long"/>
      <sheetName val="Ch. 3 credit long"/>
      <sheetName val="Chart1"/>
      <sheetName val="RM&amp;CPI"/>
      <sheetName val="Chart-data"/>
      <sheetName val="RATES"/>
      <sheetName val="FSI-Table"/>
      <sheetName val="FSIs"/>
      <sheetName val="Domestic Debt"/>
      <sheetName val="Liquidity"/>
      <sheetName val="RED MS-Table 27"/>
      <sheetName val="RED MA-Table 28"/>
      <sheetName val="RED DMB-Table 29"/>
      <sheetName val="NCG_BOG"/>
      <sheetName val="out_x12"/>
      <sheetName val="Chart2"/>
      <sheetName val="Chart3"/>
      <sheetName val="RM&amp;M2_growth"/>
      <sheetName val="Source_Data"/>
      <sheetName val="comp_out"/>
      <sheetName val="Final_BSD2-3"/>
      <sheetName val="old_20R"/>
      <sheetName val="DMB_comp"/>
      <sheetName val="old_BSD2"/>
      <sheetName val="New_BSD2"/>
      <sheetName val="liquidity_impact"/>
      <sheetName val="NFA_Table"/>
      <sheetName val="Table_MA"/>
      <sheetName val="Table_MA_annual"/>
      <sheetName val="Table_MA_DMB"/>
      <sheetName val="Table_MS_comp"/>
      <sheetName val="Table_MA_DMB_annual"/>
      <sheetName val="Table_MS"/>
      <sheetName val="Table_MS_annual"/>
      <sheetName val="Seas_fact"/>
      <sheetName val="SR_Table"/>
      <sheetName val="Mon_Prog(new)"/>
      <sheetName val="Mon_Prog"/>
      <sheetName val="Ch__multiplier"/>
      <sheetName val="Ch__multiplier_(3)"/>
      <sheetName val="Ch__1_Key_aggr_long_series"/>
      <sheetName val="Ch__2_long"/>
      <sheetName val="Ch__3_credit_long"/>
      <sheetName val="Domestic_Debt"/>
      <sheetName val="RED_MS-Table_27"/>
      <sheetName val="RED_MA-Table_28"/>
      <sheetName val="RED_DMB-Table_29"/>
      <sheetName val="Source_Data1"/>
      <sheetName val="comp_out1"/>
      <sheetName val="Final_BSD2-31"/>
      <sheetName val="old_20R1"/>
      <sheetName val="DMB_comp1"/>
      <sheetName val="old_BSD21"/>
      <sheetName val="New_BSD21"/>
      <sheetName val="liquidity_impact1"/>
      <sheetName val="NFA_Table1"/>
      <sheetName val="Table_MA1"/>
      <sheetName val="Table_MA_annual1"/>
      <sheetName val="Table_MA_DMB1"/>
      <sheetName val="Table_MS_comp1"/>
      <sheetName val="Table_MA_DMB_annual1"/>
      <sheetName val="Table_MS1"/>
      <sheetName val="Table_MS_annual1"/>
      <sheetName val="Seas_fact1"/>
      <sheetName val="SR_Table1"/>
      <sheetName val="Mon_Prog(new)1"/>
      <sheetName val="Mon_Prog1"/>
      <sheetName val="Ch__multiplier1"/>
      <sheetName val="Ch__multiplier_(3)1"/>
      <sheetName val="Ch__1_Key_aggr_long_series1"/>
      <sheetName val="Ch__2_long1"/>
      <sheetName val="Ch__3_credit_long1"/>
      <sheetName val="Domestic_Debt1"/>
      <sheetName val="RED_MS-Table_271"/>
      <sheetName val="RED_MA-Table_281"/>
      <sheetName val="RED_DMB-Table_291"/>
      <sheetName val="Source_Data2"/>
      <sheetName val="comp_out2"/>
      <sheetName val="Final_BSD2-32"/>
      <sheetName val="old_20R2"/>
      <sheetName val="DMB_comp2"/>
      <sheetName val="old_BSD22"/>
      <sheetName val="New_BSD22"/>
      <sheetName val="liquidity_impact2"/>
      <sheetName val="NFA_Table2"/>
      <sheetName val="Table_MA2"/>
      <sheetName val="Table_MA_annual2"/>
      <sheetName val="Table_MA_DMB2"/>
      <sheetName val="Table_MS_comp2"/>
      <sheetName val="Table_MA_DMB_annual2"/>
      <sheetName val="Table_MS2"/>
      <sheetName val="Table_MS_annual2"/>
      <sheetName val="Seas_fact2"/>
      <sheetName val="SR_Table2"/>
      <sheetName val="Mon_Prog(new)2"/>
      <sheetName val="Mon_Prog2"/>
      <sheetName val="Ch__multiplier2"/>
      <sheetName val="Ch__multiplier_(3)2"/>
      <sheetName val="Ch__1_Key_aggr_long_series2"/>
      <sheetName val="Ch__2_long2"/>
      <sheetName val="Ch__3_credit_long2"/>
      <sheetName val="Domestic_Debt2"/>
      <sheetName val="RED_MS-Table_272"/>
      <sheetName val="RED_MA-Table_282"/>
      <sheetName val="RED_DMB-Table_292"/>
      <sheetName val="Source_Data5"/>
      <sheetName val="comp_out5"/>
      <sheetName val="Final_BSD2-35"/>
      <sheetName val="old_20R5"/>
      <sheetName val="DMB_comp5"/>
      <sheetName val="old_BSD25"/>
      <sheetName val="New_BSD25"/>
      <sheetName val="liquidity_impact5"/>
      <sheetName val="NFA_Table5"/>
      <sheetName val="Table_MA5"/>
      <sheetName val="Table_MA_annual5"/>
      <sheetName val="Table_MA_DMB5"/>
      <sheetName val="Table_MS_comp5"/>
      <sheetName val="Table_MA_DMB_annual5"/>
      <sheetName val="Table_MS5"/>
      <sheetName val="Table_MS_annual5"/>
      <sheetName val="Seas_fact5"/>
      <sheetName val="SR_Table5"/>
      <sheetName val="Mon_Prog(new)5"/>
      <sheetName val="Mon_Prog5"/>
      <sheetName val="Ch__multiplier5"/>
      <sheetName val="Ch__multiplier_(3)5"/>
      <sheetName val="Ch__1_Key_aggr_long_series5"/>
      <sheetName val="Ch__2_long5"/>
      <sheetName val="Ch__3_credit_long5"/>
      <sheetName val="Domestic_Debt5"/>
      <sheetName val="RED_MS-Table_275"/>
      <sheetName val="RED_MA-Table_285"/>
      <sheetName val="RED_DMB-Table_295"/>
      <sheetName val="Source_Data3"/>
      <sheetName val="comp_out3"/>
      <sheetName val="Final_BSD2-33"/>
      <sheetName val="old_20R3"/>
      <sheetName val="DMB_comp3"/>
      <sheetName val="old_BSD23"/>
      <sheetName val="New_BSD23"/>
      <sheetName val="liquidity_impact3"/>
      <sheetName val="NFA_Table3"/>
      <sheetName val="Table_MA3"/>
      <sheetName val="Table_MA_annual3"/>
      <sheetName val="Table_MA_DMB3"/>
      <sheetName val="Table_MS_comp3"/>
      <sheetName val="Table_MA_DMB_annual3"/>
      <sheetName val="Table_MS3"/>
      <sheetName val="Table_MS_annual3"/>
      <sheetName val="Seas_fact3"/>
      <sheetName val="SR_Table3"/>
      <sheetName val="Mon_Prog(new)3"/>
      <sheetName val="Mon_Prog3"/>
      <sheetName val="Ch__multiplier3"/>
      <sheetName val="Ch__multiplier_(3)3"/>
      <sheetName val="Ch__1_Key_aggr_long_series3"/>
      <sheetName val="Ch__2_long3"/>
      <sheetName val="Ch__3_credit_long3"/>
      <sheetName val="Domestic_Debt3"/>
      <sheetName val="RED_MS-Table_273"/>
      <sheetName val="RED_MA-Table_283"/>
      <sheetName val="RED_DMB-Table_293"/>
      <sheetName val="Source_Data4"/>
      <sheetName val="comp_out4"/>
      <sheetName val="Final_BSD2-34"/>
      <sheetName val="old_20R4"/>
      <sheetName val="DMB_comp4"/>
      <sheetName val="old_BSD24"/>
      <sheetName val="New_BSD24"/>
      <sheetName val="liquidity_impact4"/>
      <sheetName val="NFA_Table4"/>
      <sheetName val="Table_MA4"/>
      <sheetName val="Table_MA_annual4"/>
      <sheetName val="Table_MA_DMB4"/>
      <sheetName val="Table_MS_comp4"/>
      <sheetName val="Table_MA_DMB_annual4"/>
      <sheetName val="Table_MS4"/>
      <sheetName val="Table_MS_annual4"/>
      <sheetName val="Seas_fact4"/>
      <sheetName val="SR_Table4"/>
      <sheetName val="Mon_Prog(new)4"/>
      <sheetName val="Mon_Prog4"/>
      <sheetName val="Ch__multiplier4"/>
      <sheetName val="Ch__multiplier_(3)4"/>
      <sheetName val="Ch__1_Key_aggr_long_series4"/>
      <sheetName val="Ch__2_long4"/>
      <sheetName val="Ch__3_credit_long4"/>
      <sheetName val="Domestic_Debt4"/>
      <sheetName val="RED_MS-Table_274"/>
      <sheetName val="RED_MA-Table_284"/>
      <sheetName val="RED_DMB-Table_294"/>
      <sheetName val="Source_Data6"/>
      <sheetName val="comp_out6"/>
      <sheetName val="Final_BSD2-36"/>
      <sheetName val="old_20R6"/>
      <sheetName val="DMB_comp6"/>
      <sheetName val="old_BSD26"/>
      <sheetName val="New_BSD26"/>
      <sheetName val="liquidity_impact6"/>
      <sheetName val="NFA_Table6"/>
      <sheetName val="Table_MA6"/>
      <sheetName val="Table_MA_annual6"/>
      <sheetName val="Table_MA_DMB6"/>
      <sheetName val="Table_MS_comp6"/>
      <sheetName val="Table_MA_DMB_annual6"/>
      <sheetName val="Table_MS6"/>
      <sheetName val="Table_MS_annual6"/>
      <sheetName val="Seas_fact6"/>
      <sheetName val="SR_Table6"/>
      <sheetName val="Mon_Prog(new)6"/>
      <sheetName val="Mon_Prog6"/>
      <sheetName val="Ch__multiplier6"/>
      <sheetName val="Ch__multiplier_(3)6"/>
      <sheetName val="Ch__1_Key_aggr_long_series6"/>
      <sheetName val="Ch__2_long6"/>
      <sheetName val="Ch__3_credit_long6"/>
      <sheetName val="Domestic_Debt6"/>
      <sheetName val="RED_MS-Table_276"/>
      <sheetName val="RED_MA-Table_286"/>
      <sheetName val="RED_DMB-Table_296"/>
      <sheetName val="Source_Data10"/>
      <sheetName val="comp_out10"/>
      <sheetName val="Final_BSD2-310"/>
      <sheetName val="old_20R10"/>
      <sheetName val="DMB_comp10"/>
      <sheetName val="old_BSD210"/>
      <sheetName val="New_BSD210"/>
      <sheetName val="liquidity_impact10"/>
      <sheetName val="NFA_Table10"/>
      <sheetName val="Table_MA10"/>
      <sheetName val="Table_MA_annual10"/>
      <sheetName val="Table_MA_DMB10"/>
      <sheetName val="Table_MS_comp10"/>
      <sheetName val="Table_MA_DMB_annual10"/>
      <sheetName val="Table_MS10"/>
      <sheetName val="Table_MS_annual10"/>
      <sheetName val="Seas_fact10"/>
      <sheetName val="SR_Table10"/>
      <sheetName val="Mon_Prog(new)10"/>
      <sheetName val="Mon_Prog10"/>
      <sheetName val="Ch__multiplier10"/>
      <sheetName val="Ch__multiplier_(3)10"/>
      <sheetName val="Ch__1_Key_aggr_long_series10"/>
      <sheetName val="Ch__2_long10"/>
      <sheetName val="Ch__3_credit_long10"/>
      <sheetName val="Domestic_Debt10"/>
      <sheetName val="RED_MS-Table_2710"/>
      <sheetName val="RED_MA-Table_2810"/>
      <sheetName val="RED_DMB-Table_2910"/>
      <sheetName val="Source_Data9"/>
      <sheetName val="comp_out9"/>
      <sheetName val="Final_BSD2-39"/>
      <sheetName val="old_20R9"/>
      <sheetName val="DMB_comp9"/>
      <sheetName val="old_BSD29"/>
      <sheetName val="New_BSD29"/>
      <sheetName val="liquidity_impact9"/>
      <sheetName val="NFA_Table9"/>
      <sheetName val="Table_MA9"/>
      <sheetName val="Table_MA_annual9"/>
      <sheetName val="Table_MA_DMB9"/>
      <sheetName val="Table_MS_comp9"/>
      <sheetName val="Table_MA_DMB_annual9"/>
      <sheetName val="Table_MS9"/>
      <sheetName val="Table_MS_annual9"/>
      <sheetName val="Seas_fact9"/>
      <sheetName val="SR_Table9"/>
      <sheetName val="Mon_Prog(new)9"/>
      <sheetName val="Mon_Prog9"/>
      <sheetName val="Ch__multiplier9"/>
      <sheetName val="Ch__multiplier_(3)9"/>
      <sheetName val="Ch__1_Key_aggr_long_series9"/>
      <sheetName val="Ch__2_long9"/>
      <sheetName val="Ch__3_credit_long9"/>
      <sheetName val="Domestic_Debt9"/>
      <sheetName val="RED_MS-Table_279"/>
      <sheetName val="RED_MA-Table_289"/>
      <sheetName val="RED_DMB-Table_299"/>
      <sheetName val="Source_Data7"/>
      <sheetName val="comp_out7"/>
      <sheetName val="Final_BSD2-37"/>
      <sheetName val="old_20R7"/>
      <sheetName val="DMB_comp7"/>
      <sheetName val="old_BSD27"/>
      <sheetName val="New_BSD27"/>
      <sheetName val="liquidity_impact7"/>
      <sheetName val="NFA_Table7"/>
      <sheetName val="Table_MA7"/>
      <sheetName val="Table_MA_annual7"/>
      <sheetName val="Table_MA_DMB7"/>
      <sheetName val="Table_MS_comp7"/>
      <sheetName val="Table_MA_DMB_annual7"/>
      <sheetName val="Table_MS7"/>
      <sheetName val="Table_MS_annual7"/>
      <sheetName val="Seas_fact7"/>
      <sheetName val="SR_Table7"/>
      <sheetName val="Mon_Prog(new)7"/>
      <sheetName val="Mon_Prog7"/>
      <sheetName val="Ch__multiplier7"/>
      <sheetName val="Ch__multiplier_(3)7"/>
      <sheetName val="Ch__1_Key_aggr_long_series7"/>
      <sheetName val="Ch__2_long7"/>
      <sheetName val="Ch__3_credit_long7"/>
      <sheetName val="Domestic_Debt7"/>
      <sheetName val="RED_MS-Table_277"/>
      <sheetName val="RED_MA-Table_287"/>
      <sheetName val="RED_DMB-Table_297"/>
      <sheetName val="Source_Data8"/>
      <sheetName val="comp_out8"/>
      <sheetName val="Final_BSD2-38"/>
      <sheetName val="old_20R8"/>
      <sheetName val="DMB_comp8"/>
      <sheetName val="old_BSD28"/>
      <sheetName val="New_BSD28"/>
      <sheetName val="liquidity_impact8"/>
      <sheetName val="NFA_Table8"/>
      <sheetName val="Table_MA8"/>
      <sheetName val="Table_MA_annual8"/>
      <sheetName val="Table_MA_DMB8"/>
      <sheetName val="Table_MS_comp8"/>
      <sheetName val="Table_MA_DMB_annual8"/>
      <sheetName val="Table_MS8"/>
      <sheetName val="Table_MS_annual8"/>
      <sheetName val="Seas_fact8"/>
      <sheetName val="SR_Table8"/>
      <sheetName val="Mon_Prog(new)8"/>
      <sheetName val="Mon_Prog8"/>
      <sheetName val="Ch__multiplier8"/>
      <sheetName val="Ch__multiplier_(3)8"/>
      <sheetName val="Ch__1_Key_aggr_long_series8"/>
      <sheetName val="Ch__2_long8"/>
      <sheetName val="Ch__3_credit_long8"/>
      <sheetName val="Domestic_Debt8"/>
      <sheetName val="RED_MS-Table_278"/>
      <sheetName val="RED_MA-Table_288"/>
      <sheetName val="RED_DMB-Table_298"/>
      <sheetName val="Source_Data11"/>
      <sheetName val="comp_out11"/>
      <sheetName val="Final_BSD2-311"/>
      <sheetName val="old_20R11"/>
      <sheetName val="DMB_comp11"/>
      <sheetName val="old_BSD211"/>
      <sheetName val="New_BSD211"/>
      <sheetName val="liquidity_impact11"/>
      <sheetName val="NFA_Table11"/>
      <sheetName val="Table_MA11"/>
      <sheetName val="Table_MA_annual11"/>
      <sheetName val="Table_MA_DMB11"/>
      <sheetName val="Table_MS_comp11"/>
      <sheetName val="Table_MA_DMB_annual11"/>
      <sheetName val="Table_MS11"/>
      <sheetName val="Table_MS_annual11"/>
      <sheetName val="Seas_fact11"/>
      <sheetName val="SR_Table11"/>
      <sheetName val="Mon_Prog(new)11"/>
      <sheetName val="Mon_Prog11"/>
      <sheetName val="Ch__multiplier11"/>
      <sheetName val="Ch__multiplier_(3)11"/>
      <sheetName val="Ch__1_Key_aggr_long_series11"/>
      <sheetName val="Ch__2_long11"/>
      <sheetName val="Ch__3_credit_long11"/>
      <sheetName val="Domestic_Debt11"/>
      <sheetName val="RED_MS-Table_2711"/>
      <sheetName val="RED_MA-Table_2811"/>
      <sheetName val="RED_DMB-Table_2911"/>
      <sheetName val="Source_Data12"/>
      <sheetName val="comp_out12"/>
      <sheetName val="Final_BSD2-312"/>
      <sheetName val="old_20R12"/>
      <sheetName val="DMB_comp12"/>
      <sheetName val="old_BSD212"/>
      <sheetName val="New_BSD212"/>
      <sheetName val="liquidity_impact12"/>
      <sheetName val="NFA_Table12"/>
      <sheetName val="Table_MA12"/>
      <sheetName val="Table_MA_annual12"/>
      <sheetName val="Table_MA_DMB12"/>
      <sheetName val="Table_MS_comp12"/>
      <sheetName val="Table_MA_DMB_annual12"/>
      <sheetName val="Table_MS12"/>
      <sheetName val="Table_MS_annual12"/>
      <sheetName val="Seas_fact12"/>
      <sheetName val="SR_Table12"/>
      <sheetName val="Mon_Prog(new)12"/>
      <sheetName val="Mon_Prog12"/>
      <sheetName val="Ch__multiplier12"/>
      <sheetName val="Ch__multiplier_(3)12"/>
      <sheetName val="Ch__1_Key_aggr_long_series12"/>
      <sheetName val="Ch__2_long12"/>
      <sheetName val="Ch__3_credit_long12"/>
      <sheetName val="Domestic_Debt12"/>
      <sheetName val="RED_MS-Table_2712"/>
      <sheetName val="RED_MA-Table_2812"/>
      <sheetName val="RED_DMB-Table_29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BADEA"/>
      <sheetName val="newBOAD"/>
      <sheetName val="newECOWAS"/>
      <sheetName val="newEIB"/>
      <sheetName val="newFSID"/>
      <sheetName val="newIFAD"/>
      <sheetName val="newIsDB"/>
      <sheetName val="newOPEP"/>
      <sheetName val="newAFD"/>
      <sheetName val="newNonPC"/>
      <sheetName val="newSAD"/>
      <sheetName val="TableContent"/>
      <sheetName val="Sel Ind CP"/>
      <sheetName val="BOP"/>
      <sheetName val="Fiscal"/>
      <sheetName val="DP Assistance"/>
      <sheetName val="Exchange Rates"/>
      <sheetName val="Amended Assistance"/>
      <sheetName val="NPV comparison"/>
      <sheetName val="CP Debt"/>
      <sheetName val="Topup"/>
      <sheetName val="Debt Service"/>
      <sheetName val="NPV"/>
      <sheetName val="Debt Indicators"/>
      <sheetName val="Sensitivity"/>
      <sheetName val="IDA Delivery"/>
      <sheetName val="IMF Delivery"/>
      <sheetName val="INPUT SHEETS=&gt;"/>
      <sheetName val="Creditor Participation"/>
      <sheetName val="PC Assistance beyond HIPC"/>
      <sheetName val="Country Case Status"/>
      <sheetName val="Fig1"/>
      <sheetName val="Chart1 - Debt Indicators"/>
      <sheetName val="Fig. 1 - Sensitivity"/>
      <sheetName val="Chart3 - Composition of Debt"/>
      <sheetName val="Chart 1"/>
      <sheetName val="MULT input"/>
      <sheetName val="NaplesStock agg, Dpt Parameters"/>
      <sheetName val="IMFReps NaplesStock, Dpt Para"/>
      <sheetName val="NaplesStock,Dpt Parameters"/>
      <sheetName val="Detail Before, Dpt Parameters"/>
      <sheetName val="HIPC@Cpt, Dpt Parameters"/>
      <sheetName val="Beyond HIPC, Dpt Parameters"/>
      <sheetName val="NaplesStock,Cpt Parameters"/>
      <sheetName val="IMFREPS Naples Stock, Cpt Param"/>
      <sheetName val="NaplesStock agg, Cpt param"/>
      <sheetName val="HIPC@Cpt, Cpt Parameters"/>
      <sheetName val="Detail before, Cpt Parameters"/>
      <sheetName val="Beyond HIPC, Cpt Parameters"/>
      <sheetName val="Topup calculations"/>
      <sheetName val="Beyond HIPC Cpt Parameters"/>
      <sheetName val="Legal"/>
      <sheetName val="Legal (1999)"/>
      <sheetName val="Legal (2002)"/>
      <sheetName val="Cond (1999)"/>
      <sheetName val="After (1999)"/>
      <sheetName val="Before (1999)"/>
      <sheetName val="Cond (2002)"/>
      <sheetName val="After (2002)"/>
      <sheetName val="Before (2002)"/>
      <sheetName val="Legal aggregate"/>
      <sheetName val="DebtEvol"/>
      <sheetName val="MACRO"/>
      <sheetName val="New Debt Summary Basecase"/>
      <sheetName val="New Debt Summary Scen1"/>
      <sheetName val="New Debt Summary Scen2"/>
      <sheetName val="newPC Basecase"/>
      <sheetName val="newIMF Basecase"/>
      <sheetName val="newIDA Basecase"/>
      <sheetName val="newother"/>
      <sheetName val="newPC Scen1"/>
      <sheetName val="newIMF Scen1"/>
      <sheetName val="newIDA Scen1"/>
      <sheetName val="newPC Scen2"/>
      <sheetName val="newIMF Scen2"/>
      <sheetName val="newIDA Scen2"/>
      <sheetName val="New Debt Summary Scen3"/>
      <sheetName val="newPC Scen3"/>
      <sheetName val="newIMF Scen3"/>
      <sheetName val="newIDA Scen3"/>
      <sheetName val="Debt Service for BOP"/>
      <sheetName val="Sel_Ind_CP"/>
      <sheetName val="DP_Assistance"/>
      <sheetName val="Exchange_Rates"/>
      <sheetName val="Amended_Assistance"/>
      <sheetName val="NPV_comparison"/>
      <sheetName val="CP_Debt"/>
      <sheetName val="Debt_Service"/>
      <sheetName val="Debt_Indicators"/>
      <sheetName val="IDA_Delivery"/>
      <sheetName val="IMF_Delivery"/>
      <sheetName val="INPUT_SHEETS=&gt;"/>
      <sheetName val="Creditor_Participation"/>
      <sheetName val="PC_Assistance_beyond_HIPC"/>
      <sheetName val="Country_Case_Status"/>
      <sheetName val="Chart1_-_Debt_Indicators"/>
      <sheetName val="Fig__1_-_Sensitivity"/>
      <sheetName val="Chart3_-_Composition_of_Debt"/>
      <sheetName val="Chart_1"/>
      <sheetName val="MULT_input"/>
      <sheetName val="NaplesStock_agg,_Dpt_Parameters"/>
      <sheetName val="IMFReps_NaplesStock,_Dpt_Para"/>
      <sheetName val="NaplesStock,Dpt_Parameters"/>
      <sheetName val="Detail_Before,_Dpt_Parameters"/>
      <sheetName val="HIPC@Cpt,_Dpt_Parameters"/>
      <sheetName val="Beyond_HIPC,_Dpt_Parameters"/>
      <sheetName val="NaplesStock,Cpt_Parameters"/>
      <sheetName val="IMFREPS_Naples_Stock,_Cpt_Param"/>
      <sheetName val="NaplesStock_agg,_Cpt_param"/>
      <sheetName val="HIPC@Cpt,_Cpt_Parameters"/>
      <sheetName val="Detail_before,_Cpt_Parameters"/>
      <sheetName val="Beyond_HIPC,_Cpt_Parameters"/>
      <sheetName val="Topup_calculations"/>
      <sheetName val="Beyond_HIPC_Cpt_Parameters"/>
      <sheetName val="Legal_(1999)"/>
      <sheetName val="Legal_(2002)"/>
      <sheetName val="Cond_(1999)"/>
      <sheetName val="After_(1999)"/>
      <sheetName val="Before_(1999)"/>
      <sheetName val="Cond_(2002)"/>
      <sheetName val="After_(2002)"/>
      <sheetName val="Before_(2002)"/>
      <sheetName val="Legal_aggregate"/>
      <sheetName val="New_Debt_Summary_Basecase"/>
      <sheetName val="New_Debt_Summary_Scen1"/>
      <sheetName val="New_Debt_Summary_Scen2"/>
      <sheetName val="newPC_Basecase"/>
      <sheetName val="newIMF_Basecase"/>
      <sheetName val="newIDA_Basecase"/>
      <sheetName val="newPC_Scen1"/>
      <sheetName val="newIMF_Scen1"/>
      <sheetName val="newIDA_Scen1"/>
      <sheetName val="newPC_Scen2"/>
      <sheetName val="newIMF_Scen2"/>
      <sheetName val="newIDA_Scen2"/>
      <sheetName val="New_Debt_Summary_Scen3"/>
      <sheetName val="newPC_Scen3"/>
      <sheetName val="newIMF_Scen3"/>
      <sheetName val="newIDA_Scen3"/>
      <sheetName val="Debt_Service_for_BOP"/>
      <sheetName val="Sel_Ind_CP1"/>
      <sheetName val="DP_Assistance1"/>
      <sheetName val="Exchange_Rates1"/>
      <sheetName val="Amended_Assistance1"/>
      <sheetName val="NPV_comparison1"/>
      <sheetName val="CP_Debt1"/>
      <sheetName val="Debt_Service1"/>
      <sheetName val="Debt_Indicators1"/>
      <sheetName val="IDA_Delivery1"/>
      <sheetName val="IMF_Delivery1"/>
      <sheetName val="INPUT_SHEETS=&gt;1"/>
      <sheetName val="Creditor_Participation1"/>
      <sheetName val="PC_Assistance_beyond_HIPC1"/>
      <sheetName val="Country_Case_Status1"/>
      <sheetName val="Chart1_-_Debt_Indicators1"/>
      <sheetName val="Fig__1_-_Sensitivity1"/>
      <sheetName val="Chart3_-_Composition_of_Debt1"/>
      <sheetName val="Chart_11"/>
      <sheetName val="MULT_input1"/>
      <sheetName val="NaplesStock_agg,_Dpt_Parameter1"/>
      <sheetName val="IMFReps_NaplesStock,_Dpt_Para1"/>
      <sheetName val="NaplesStock,Dpt_Parameters1"/>
      <sheetName val="Detail_Before,_Dpt_Parameters1"/>
      <sheetName val="HIPC@Cpt,_Dpt_Parameters1"/>
      <sheetName val="Beyond_HIPC,_Dpt_Parameters1"/>
      <sheetName val="NaplesStock,Cpt_Parameters1"/>
      <sheetName val="IMFREPS_Naples_Stock,_Cpt_Para1"/>
      <sheetName val="NaplesStock_agg,_Cpt_param1"/>
      <sheetName val="HIPC@Cpt,_Cpt_Parameters1"/>
      <sheetName val="Detail_before,_Cpt_Parameters1"/>
      <sheetName val="Beyond_HIPC,_Cpt_Parameters1"/>
      <sheetName val="Topup_calculations1"/>
      <sheetName val="Beyond_HIPC_Cpt_Parameters1"/>
      <sheetName val="Legal_(1999)1"/>
      <sheetName val="Legal_(2002)1"/>
      <sheetName val="Cond_(1999)1"/>
      <sheetName val="After_(1999)1"/>
      <sheetName val="Before_(1999)1"/>
      <sheetName val="Cond_(2002)1"/>
      <sheetName val="After_(2002)1"/>
      <sheetName val="Before_(2002)1"/>
      <sheetName val="Legal_aggregate1"/>
      <sheetName val="New_Debt_Summary_Basecase1"/>
      <sheetName val="New_Debt_Summary_Scen11"/>
      <sheetName val="New_Debt_Summary_Scen21"/>
      <sheetName val="newPC_Basecase1"/>
      <sheetName val="newIMF_Basecase1"/>
      <sheetName val="newIDA_Basecase1"/>
      <sheetName val="newPC_Scen11"/>
      <sheetName val="newIMF_Scen11"/>
      <sheetName val="newIDA_Scen11"/>
      <sheetName val="newPC_Scen21"/>
      <sheetName val="newIMF_Scen21"/>
      <sheetName val="newIDA_Scen21"/>
      <sheetName val="New_Debt_Summary_Scen31"/>
      <sheetName val="newPC_Scen31"/>
      <sheetName val="newIMF_Scen31"/>
      <sheetName val="newIDA_Scen31"/>
      <sheetName val="Debt_Service_for_BOP1"/>
      <sheetName val="Sel_Ind_CP2"/>
      <sheetName val="DP_Assistance2"/>
      <sheetName val="Exchange_Rates2"/>
      <sheetName val="Amended_Assistance2"/>
      <sheetName val="NPV_comparison2"/>
      <sheetName val="CP_Debt2"/>
      <sheetName val="Debt_Service2"/>
      <sheetName val="Debt_Indicators2"/>
      <sheetName val="IDA_Delivery2"/>
      <sheetName val="IMF_Delivery2"/>
      <sheetName val="INPUT_SHEETS=&gt;2"/>
      <sheetName val="Creditor_Participation2"/>
      <sheetName val="PC_Assistance_beyond_HIPC2"/>
      <sheetName val="Country_Case_Status2"/>
      <sheetName val="Chart1_-_Debt_Indicators2"/>
      <sheetName val="Fig__1_-_Sensitivity2"/>
      <sheetName val="Chart3_-_Composition_of_Debt2"/>
      <sheetName val="Chart_12"/>
      <sheetName val="MULT_input2"/>
      <sheetName val="NaplesStock_agg,_Dpt_Parameter2"/>
      <sheetName val="IMFReps_NaplesStock,_Dpt_Para2"/>
      <sheetName val="NaplesStock,Dpt_Parameters2"/>
      <sheetName val="Detail_Before,_Dpt_Parameters2"/>
      <sheetName val="HIPC@Cpt,_Dpt_Parameters2"/>
      <sheetName val="Beyond_HIPC,_Dpt_Parameters2"/>
      <sheetName val="NaplesStock,Cpt_Parameters2"/>
      <sheetName val="IMFREPS_Naples_Stock,_Cpt_Para2"/>
      <sheetName val="NaplesStock_agg,_Cpt_param2"/>
      <sheetName val="HIPC@Cpt,_Cpt_Parameters2"/>
      <sheetName val="Detail_before,_Cpt_Parameters2"/>
      <sheetName val="Beyond_HIPC,_Cpt_Parameters2"/>
      <sheetName val="Topup_calculations2"/>
      <sheetName val="Beyond_HIPC_Cpt_Parameters2"/>
      <sheetName val="Legal_(1999)2"/>
      <sheetName val="Legal_(2002)2"/>
      <sheetName val="Cond_(1999)2"/>
      <sheetName val="After_(1999)2"/>
      <sheetName val="Before_(1999)2"/>
      <sheetName val="Cond_(2002)2"/>
      <sheetName val="After_(2002)2"/>
      <sheetName val="Before_(2002)2"/>
      <sheetName val="Legal_aggregate2"/>
      <sheetName val="New_Debt_Summary_Basecase2"/>
      <sheetName val="New_Debt_Summary_Scen12"/>
      <sheetName val="New_Debt_Summary_Scen22"/>
      <sheetName val="newPC_Basecase2"/>
      <sheetName val="newIMF_Basecase2"/>
      <sheetName val="newIDA_Basecase2"/>
      <sheetName val="newPC_Scen12"/>
      <sheetName val="newIMF_Scen12"/>
      <sheetName val="newIDA_Scen12"/>
      <sheetName val="newPC_Scen22"/>
      <sheetName val="newIMF_Scen22"/>
      <sheetName val="newIDA_Scen22"/>
      <sheetName val="New_Debt_Summary_Scen32"/>
      <sheetName val="newPC_Scen32"/>
      <sheetName val="newIMF_Scen32"/>
      <sheetName val="newIDA_Scen32"/>
      <sheetName val="Debt_Service_for_BOP2"/>
      <sheetName val="Sel_Ind_CP9"/>
      <sheetName val="DP_Assistance9"/>
      <sheetName val="Exchange_Rates9"/>
      <sheetName val="Amended_Assistance9"/>
      <sheetName val="NPV_comparison9"/>
      <sheetName val="CP_Debt9"/>
      <sheetName val="Debt_Service9"/>
      <sheetName val="Debt_Indicators9"/>
      <sheetName val="IDA_Delivery9"/>
      <sheetName val="IMF_Delivery9"/>
      <sheetName val="INPUT_SHEETS=&gt;9"/>
      <sheetName val="Creditor_Participation9"/>
      <sheetName val="PC_Assistance_beyond_HIPC9"/>
      <sheetName val="Country_Case_Status9"/>
      <sheetName val="Chart1_-_Debt_Indicators9"/>
      <sheetName val="Fig__1_-_Sensitivity9"/>
      <sheetName val="Chart3_-_Composition_of_Debt9"/>
      <sheetName val="Chart_19"/>
      <sheetName val="MULT_input9"/>
      <sheetName val="NaplesStock_agg,_Dpt_Parameter9"/>
      <sheetName val="IMFReps_NaplesStock,_Dpt_Para9"/>
      <sheetName val="NaplesStock,Dpt_Parameters9"/>
      <sheetName val="Detail_Before,_Dpt_Parameters9"/>
      <sheetName val="HIPC@Cpt,_Dpt_Parameters9"/>
      <sheetName val="Beyond_HIPC,_Dpt_Parameters9"/>
      <sheetName val="NaplesStock,Cpt_Parameters9"/>
      <sheetName val="IMFREPS_Naples_Stock,_Cpt_Para9"/>
      <sheetName val="NaplesStock_agg,_Cpt_param9"/>
      <sheetName val="HIPC@Cpt,_Cpt_Parameters9"/>
      <sheetName val="Detail_before,_Cpt_Parameters9"/>
      <sheetName val="Beyond_HIPC,_Cpt_Parameters9"/>
      <sheetName val="Topup_calculations9"/>
      <sheetName val="Beyond_HIPC_Cpt_Parameters9"/>
      <sheetName val="Legal_(1999)9"/>
      <sheetName val="Legal_(2002)9"/>
      <sheetName val="Cond_(1999)9"/>
      <sheetName val="After_(1999)9"/>
      <sheetName val="Before_(1999)9"/>
      <sheetName val="Cond_(2002)9"/>
      <sheetName val="After_(2002)9"/>
      <sheetName val="Before_(2002)9"/>
      <sheetName val="Legal_aggregate9"/>
      <sheetName val="New_Debt_Summary_Basecase9"/>
      <sheetName val="New_Debt_Summary_Scen19"/>
      <sheetName val="New_Debt_Summary_Scen29"/>
      <sheetName val="newPC_Basecase9"/>
      <sheetName val="newIMF_Basecase9"/>
      <sheetName val="newIDA_Basecase9"/>
      <sheetName val="newPC_Scen19"/>
      <sheetName val="newIMF_Scen19"/>
      <sheetName val="newIDA_Scen19"/>
      <sheetName val="newPC_Scen29"/>
      <sheetName val="newIMF_Scen29"/>
      <sheetName val="newIDA_Scen29"/>
      <sheetName val="New_Debt_Summary_Scen39"/>
      <sheetName val="newPC_Scen39"/>
      <sheetName val="newIMF_Scen39"/>
      <sheetName val="newIDA_Scen39"/>
      <sheetName val="Debt_Service_for_BOP9"/>
      <sheetName val="Sel_Ind_CP5"/>
      <sheetName val="DP_Assistance5"/>
      <sheetName val="Exchange_Rates5"/>
      <sheetName val="Amended_Assistance5"/>
      <sheetName val="NPV_comparison5"/>
      <sheetName val="CP_Debt5"/>
      <sheetName val="Debt_Service5"/>
      <sheetName val="Debt_Indicators5"/>
      <sheetName val="IDA_Delivery5"/>
      <sheetName val="IMF_Delivery5"/>
      <sheetName val="INPUT_SHEETS=&gt;5"/>
      <sheetName val="Creditor_Participation5"/>
      <sheetName val="PC_Assistance_beyond_HIPC5"/>
      <sheetName val="Country_Case_Status5"/>
      <sheetName val="Chart1_-_Debt_Indicators5"/>
      <sheetName val="Fig__1_-_Sensitivity5"/>
      <sheetName val="Chart3_-_Composition_of_Debt5"/>
      <sheetName val="Chart_15"/>
      <sheetName val="MULT_input5"/>
      <sheetName val="NaplesStock_agg,_Dpt_Parameter5"/>
      <sheetName val="IMFReps_NaplesStock,_Dpt_Para5"/>
      <sheetName val="NaplesStock,Dpt_Parameters5"/>
      <sheetName val="Detail_Before,_Dpt_Parameters5"/>
      <sheetName val="HIPC@Cpt,_Dpt_Parameters5"/>
      <sheetName val="Beyond_HIPC,_Dpt_Parameters5"/>
      <sheetName val="NaplesStock,Cpt_Parameters5"/>
      <sheetName val="IMFREPS_Naples_Stock,_Cpt_Para5"/>
      <sheetName val="NaplesStock_agg,_Cpt_param5"/>
      <sheetName val="HIPC@Cpt,_Cpt_Parameters5"/>
      <sheetName val="Detail_before,_Cpt_Parameters5"/>
      <sheetName val="Beyond_HIPC,_Cpt_Parameters5"/>
      <sheetName val="Topup_calculations5"/>
      <sheetName val="Beyond_HIPC_Cpt_Parameters5"/>
      <sheetName val="Legal_(1999)5"/>
      <sheetName val="Legal_(2002)5"/>
      <sheetName val="Cond_(1999)5"/>
      <sheetName val="After_(1999)5"/>
      <sheetName val="Before_(1999)5"/>
      <sheetName val="Cond_(2002)5"/>
      <sheetName val="After_(2002)5"/>
      <sheetName val="Before_(2002)5"/>
      <sheetName val="Legal_aggregate5"/>
      <sheetName val="New_Debt_Summary_Basecase5"/>
      <sheetName val="New_Debt_Summary_Scen15"/>
      <sheetName val="New_Debt_Summary_Scen25"/>
      <sheetName val="newPC_Basecase5"/>
      <sheetName val="newIMF_Basecase5"/>
      <sheetName val="newIDA_Basecase5"/>
      <sheetName val="newPC_Scen15"/>
      <sheetName val="newIMF_Scen15"/>
      <sheetName val="newIDA_Scen15"/>
      <sheetName val="newPC_Scen25"/>
      <sheetName val="newIMF_Scen25"/>
      <sheetName val="newIDA_Scen25"/>
      <sheetName val="New_Debt_Summary_Scen35"/>
      <sheetName val="newPC_Scen35"/>
      <sheetName val="newIMF_Scen35"/>
      <sheetName val="newIDA_Scen35"/>
      <sheetName val="Debt_Service_for_BOP5"/>
      <sheetName val="Sel_Ind_CP3"/>
      <sheetName val="DP_Assistance3"/>
      <sheetName val="Exchange_Rates3"/>
      <sheetName val="Amended_Assistance3"/>
      <sheetName val="NPV_comparison3"/>
      <sheetName val="CP_Debt3"/>
      <sheetName val="Debt_Service3"/>
      <sheetName val="Debt_Indicators3"/>
      <sheetName val="IDA_Delivery3"/>
      <sheetName val="IMF_Delivery3"/>
      <sheetName val="INPUT_SHEETS=&gt;3"/>
      <sheetName val="Creditor_Participation3"/>
      <sheetName val="PC_Assistance_beyond_HIPC3"/>
      <sheetName val="Country_Case_Status3"/>
      <sheetName val="Chart1_-_Debt_Indicators3"/>
      <sheetName val="Fig__1_-_Sensitivity3"/>
      <sheetName val="Chart3_-_Composition_of_Debt3"/>
      <sheetName val="Chart_13"/>
      <sheetName val="MULT_input3"/>
      <sheetName val="NaplesStock_agg,_Dpt_Parameter3"/>
      <sheetName val="IMFReps_NaplesStock,_Dpt_Para3"/>
      <sheetName val="NaplesStock,Dpt_Parameters3"/>
      <sheetName val="Detail_Before,_Dpt_Parameters3"/>
      <sheetName val="HIPC@Cpt,_Dpt_Parameters3"/>
      <sheetName val="Beyond_HIPC,_Dpt_Parameters3"/>
      <sheetName val="NaplesStock,Cpt_Parameters3"/>
      <sheetName val="IMFREPS_Naples_Stock,_Cpt_Para3"/>
      <sheetName val="NaplesStock_agg,_Cpt_param3"/>
      <sheetName val="HIPC@Cpt,_Cpt_Parameters3"/>
      <sheetName val="Detail_before,_Cpt_Parameters3"/>
      <sheetName val="Beyond_HIPC,_Cpt_Parameters3"/>
      <sheetName val="Topup_calculations3"/>
      <sheetName val="Beyond_HIPC_Cpt_Parameters3"/>
      <sheetName val="Legal_(1999)3"/>
      <sheetName val="Legal_(2002)3"/>
      <sheetName val="Cond_(1999)3"/>
      <sheetName val="After_(1999)3"/>
      <sheetName val="Before_(1999)3"/>
      <sheetName val="Cond_(2002)3"/>
      <sheetName val="After_(2002)3"/>
      <sheetName val="Before_(2002)3"/>
      <sheetName val="Legal_aggregate3"/>
      <sheetName val="New_Debt_Summary_Basecase3"/>
      <sheetName val="New_Debt_Summary_Scen13"/>
      <sheetName val="New_Debt_Summary_Scen23"/>
      <sheetName val="newPC_Basecase3"/>
      <sheetName val="newIMF_Basecase3"/>
      <sheetName val="newIDA_Basecase3"/>
      <sheetName val="newPC_Scen13"/>
      <sheetName val="newIMF_Scen13"/>
      <sheetName val="newIDA_Scen13"/>
      <sheetName val="newPC_Scen23"/>
      <sheetName val="newIMF_Scen23"/>
      <sheetName val="newIDA_Scen23"/>
      <sheetName val="New_Debt_Summary_Scen33"/>
      <sheetName val="newPC_Scen33"/>
      <sheetName val="newIMF_Scen33"/>
      <sheetName val="newIDA_Scen33"/>
      <sheetName val="Debt_Service_for_BOP3"/>
      <sheetName val="Sel_Ind_CP4"/>
      <sheetName val="DP_Assistance4"/>
      <sheetName val="Exchange_Rates4"/>
      <sheetName val="Amended_Assistance4"/>
      <sheetName val="NPV_comparison4"/>
      <sheetName val="CP_Debt4"/>
      <sheetName val="Debt_Service4"/>
      <sheetName val="Debt_Indicators4"/>
      <sheetName val="IDA_Delivery4"/>
      <sheetName val="IMF_Delivery4"/>
      <sheetName val="INPUT_SHEETS=&gt;4"/>
      <sheetName val="Creditor_Participation4"/>
      <sheetName val="PC_Assistance_beyond_HIPC4"/>
      <sheetName val="Country_Case_Status4"/>
      <sheetName val="Chart1_-_Debt_Indicators4"/>
      <sheetName val="Fig__1_-_Sensitivity4"/>
      <sheetName val="Chart3_-_Composition_of_Debt4"/>
      <sheetName val="Chart_14"/>
      <sheetName val="MULT_input4"/>
      <sheetName val="NaplesStock_agg,_Dpt_Parameter4"/>
      <sheetName val="IMFReps_NaplesStock,_Dpt_Para4"/>
      <sheetName val="NaplesStock,Dpt_Parameters4"/>
      <sheetName val="Detail_Before,_Dpt_Parameters4"/>
      <sheetName val="HIPC@Cpt,_Dpt_Parameters4"/>
      <sheetName val="Beyond_HIPC,_Dpt_Parameters4"/>
      <sheetName val="NaplesStock,Cpt_Parameters4"/>
      <sheetName val="IMFREPS_Naples_Stock,_Cpt_Para4"/>
      <sheetName val="NaplesStock_agg,_Cpt_param4"/>
      <sheetName val="HIPC@Cpt,_Cpt_Parameters4"/>
      <sheetName val="Detail_before,_Cpt_Parameters4"/>
      <sheetName val="Beyond_HIPC,_Cpt_Parameters4"/>
      <sheetName val="Topup_calculations4"/>
      <sheetName val="Beyond_HIPC_Cpt_Parameters4"/>
      <sheetName val="Legal_(1999)4"/>
      <sheetName val="Legal_(2002)4"/>
      <sheetName val="Cond_(1999)4"/>
      <sheetName val="After_(1999)4"/>
      <sheetName val="Before_(1999)4"/>
      <sheetName val="Cond_(2002)4"/>
      <sheetName val="After_(2002)4"/>
      <sheetName val="Before_(2002)4"/>
      <sheetName val="Legal_aggregate4"/>
      <sheetName val="New_Debt_Summary_Basecase4"/>
      <sheetName val="New_Debt_Summary_Scen14"/>
      <sheetName val="New_Debt_Summary_Scen24"/>
      <sheetName val="newPC_Basecase4"/>
      <sheetName val="newIMF_Basecase4"/>
      <sheetName val="newIDA_Basecase4"/>
      <sheetName val="newPC_Scen14"/>
      <sheetName val="newIMF_Scen14"/>
      <sheetName val="newIDA_Scen14"/>
      <sheetName val="newPC_Scen24"/>
      <sheetName val="newIMF_Scen24"/>
      <sheetName val="newIDA_Scen24"/>
      <sheetName val="New_Debt_Summary_Scen34"/>
      <sheetName val="newPC_Scen34"/>
      <sheetName val="newIMF_Scen34"/>
      <sheetName val="newIDA_Scen34"/>
      <sheetName val="Debt_Service_for_BOP4"/>
      <sheetName val="Sel_Ind_CP6"/>
      <sheetName val="DP_Assistance6"/>
      <sheetName val="Exchange_Rates6"/>
      <sheetName val="Amended_Assistance6"/>
      <sheetName val="NPV_comparison6"/>
      <sheetName val="CP_Debt6"/>
      <sheetName val="Debt_Service6"/>
      <sheetName val="Debt_Indicators6"/>
      <sheetName val="IDA_Delivery6"/>
      <sheetName val="IMF_Delivery6"/>
      <sheetName val="INPUT_SHEETS=&gt;6"/>
      <sheetName val="Creditor_Participation6"/>
      <sheetName val="PC_Assistance_beyond_HIPC6"/>
      <sheetName val="Country_Case_Status6"/>
      <sheetName val="Chart1_-_Debt_Indicators6"/>
      <sheetName val="Fig__1_-_Sensitivity6"/>
      <sheetName val="Chart3_-_Composition_of_Debt6"/>
      <sheetName val="Chart_16"/>
      <sheetName val="MULT_input6"/>
      <sheetName val="NaplesStock_agg,_Dpt_Parameter6"/>
      <sheetName val="IMFReps_NaplesStock,_Dpt_Para6"/>
      <sheetName val="NaplesStock,Dpt_Parameters6"/>
      <sheetName val="Detail_Before,_Dpt_Parameters6"/>
      <sheetName val="HIPC@Cpt,_Dpt_Parameters6"/>
      <sheetName val="Beyond_HIPC,_Dpt_Parameters6"/>
      <sheetName val="NaplesStock,Cpt_Parameters6"/>
      <sheetName val="IMFREPS_Naples_Stock,_Cpt_Para6"/>
      <sheetName val="NaplesStock_agg,_Cpt_param6"/>
      <sheetName val="HIPC@Cpt,_Cpt_Parameters6"/>
      <sheetName val="Detail_before,_Cpt_Parameters6"/>
      <sheetName val="Beyond_HIPC,_Cpt_Parameters6"/>
      <sheetName val="Topup_calculations6"/>
      <sheetName val="Beyond_HIPC_Cpt_Parameters6"/>
      <sheetName val="Legal_(1999)6"/>
      <sheetName val="Legal_(2002)6"/>
      <sheetName val="Cond_(1999)6"/>
      <sheetName val="After_(1999)6"/>
      <sheetName val="Before_(1999)6"/>
      <sheetName val="Cond_(2002)6"/>
      <sheetName val="After_(2002)6"/>
      <sheetName val="Before_(2002)6"/>
      <sheetName val="Legal_aggregate6"/>
      <sheetName val="New_Debt_Summary_Basecase6"/>
      <sheetName val="New_Debt_Summary_Scen16"/>
      <sheetName val="New_Debt_Summary_Scen26"/>
      <sheetName val="newPC_Basecase6"/>
      <sheetName val="newIMF_Basecase6"/>
      <sheetName val="newIDA_Basecase6"/>
      <sheetName val="newPC_Scen16"/>
      <sheetName val="newIMF_Scen16"/>
      <sheetName val="newIDA_Scen16"/>
      <sheetName val="newPC_Scen26"/>
      <sheetName val="newIMF_Scen26"/>
      <sheetName val="newIDA_Scen26"/>
      <sheetName val="New_Debt_Summary_Scen36"/>
      <sheetName val="newPC_Scen36"/>
      <sheetName val="newIMF_Scen36"/>
      <sheetName val="newIDA_Scen36"/>
      <sheetName val="Debt_Service_for_BOP6"/>
      <sheetName val="Sel_Ind_CP7"/>
      <sheetName val="DP_Assistance7"/>
      <sheetName val="Exchange_Rates7"/>
      <sheetName val="Amended_Assistance7"/>
      <sheetName val="NPV_comparison7"/>
      <sheetName val="CP_Debt7"/>
      <sheetName val="Debt_Service7"/>
      <sheetName val="Debt_Indicators7"/>
      <sheetName val="IDA_Delivery7"/>
      <sheetName val="IMF_Delivery7"/>
      <sheetName val="INPUT_SHEETS=&gt;7"/>
      <sheetName val="Creditor_Participation7"/>
      <sheetName val="PC_Assistance_beyond_HIPC7"/>
      <sheetName val="Country_Case_Status7"/>
      <sheetName val="Chart1_-_Debt_Indicators7"/>
      <sheetName val="Fig__1_-_Sensitivity7"/>
      <sheetName val="Chart3_-_Composition_of_Debt7"/>
      <sheetName val="Chart_17"/>
      <sheetName val="MULT_input7"/>
      <sheetName val="NaplesStock_agg,_Dpt_Parameter7"/>
      <sheetName val="IMFReps_NaplesStock,_Dpt_Para7"/>
      <sheetName val="NaplesStock,Dpt_Parameters7"/>
      <sheetName val="Detail_Before,_Dpt_Parameters7"/>
      <sheetName val="HIPC@Cpt,_Dpt_Parameters7"/>
      <sheetName val="Beyond_HIPC,_Dpt_Parameters7"/>
      <sheetName val="NaplesStock,Cpt_Parameters7"/>
      <sheetName val="IMFREPS_Naples_Stock,_Cpt_Para7"/>
      <sheetName val="NaplesStock_agg,_Cpt_param7"/>
      <sheetName val="HIPC@Cpt,_Cpt_Parameters7"/>
      <sheetName val="Detail_before,_Cpt_Parameters7"/>
      <sheetName val="Beyond_HIPC,_Cpt_Parameters7"/>
      <sheetName val="Topup_calculations7"/>
      <sheetName val="Beyond_HIPC_Cpt_Parameters7"/>
      <sheetName val="Legal_(1999)7"/>
      <sheetName val="Legal_(2002)7"/>
      <sheetName val="Cond_(1999)7"/>
      <sheetName val="After_(1999)7"/>
      <sheetName val="Before_(1999)7"/>
      <sheetName val="Cond_(2002)7"/>
      <sheetName val="After_(2002)7"/>
      <sheetName val="Before_(2002)7"/>
      <sheetName val="Legal_aggregate7"/>
      <sheetName val="New_Debt_Summary_Basecase7"/>
      <sheetName val="New_Debt_Summary_Scen17"/>
      <sheetName val="New_Debt_Summary_Scen27"/>
      <sheetName val="newPC_Basecase7"/>
      <sheetName val="newIMF_Basecase7"/>
      <sheetName val="newIDA_Basecase7"/>
      <sheetName val="newPC_Scen17"/>
      <sheetName val="newIMF_Scen17"/>
      <sheetName val="newIDA_Scen17"/>
      <sheetName val="newPC_Scen27"/>
      <sheetName val="newIMF_Scen27"/>
      <sheetName val="newIDA_Scen27"/>
      <sheetName val="New_Debt_Summary_Scen37"/>
      <sheetName val="newPC_Scen37"/>
      <sheetName val="newIMF_Scen37"/>
      <sheetName val="newIDA_Scen37"/>
      <sheetName val="Debt_Service_for_BOP7"/>
      <sheetName val="Sel_Ind_CP8"/>
      <sheetName val="DP_Assistance8"/>
      <sheetName val="Exchange_Rates8"/>
      <sheetName val="Amended_Assistance8"/>
      <sheetName val="NPV_comparison8"/>
      <sheetName val="CP_Debt8"/>
      <sheetName val="Debt_Service8"/>
      <sheetName val="Debt_Indicators8"/>
      <sheetName val="IDA_Delivery8"/>
      <sheetName val="IMF_Delivery8"/>
      <sheetName val="INPUT_SHEETS=&gt;8"/>
      <sheetName val="Creditor_Participation8"/>
      <sheetName val="PC_Assistance_beyond_HIPC8"/>
      <sheetName val="Country_Case_Status8"/>
      <sheetName val="Chart1_-_Debt_Indicators8"/>
      <sheetName val="Fig__1_-_Sensitivity8"/>
      <sheetName val="Chart3_-_Composition_of_Debt8"/>
      <sheetName val="Chart_18"/>
      <sheetName val="MULT_input8"/>
      <sheetName val="NaplesStock_agg,_Dpt_Parameter8"/>
      <sheetName val="IMFReps_NaplesStock,_Dpt_Para8"/>
      <sheetName val="NaplesStock,Dpt_Parameters8"/>
      <sheetName val="Detail_Before,_Dpt_Parameters8"/>
      <sheetName val="HIPC@Cpt,_Dpt_Parameters8"/>
      <sheetName val="Beyond_HIPC,_Dpt_Parameters8"/>
      <sheetName val="NaplesStock,Cpt_Parameters8"/>
      <sheetName val="IMFREPS_Naples_Stock,_Cpt_Para8"/>
      <sheetName val="NaplesStock_agg,_Cpt_param8"/>
      <sheetName val="HIPC@Cpt,_Cpt_Parameters8"/>
      <sheetName val="Detail_before,_Cpt_Parameters8"/>
      <sheetName val="Beyond_HIPC,_Cpt_Parameters8"/>
      <sheetName val="Topup_calculations8"/>
      <sheetName val="Beyond_HIPC_Cpt_Parameters8"/>
      <sheetName val="Legal_(1999)8"/>
      <sheetName val="Legal_(2002)8"/>
      <sheetName val="Cond_(1999)8"/>
      <sheetName val="After_(1999)8"/>
      <sheetName val="Before_(1999)8"/>
      <sheetName val="Cond_(2002)8"/>
      <sheetName val="After_(2002)8"/>
      <sheetName val="Before_(2002)8"/>
      <sheetName val="Legal_aggregate8"/>
      <sheetName val="New_Debt_Summary_Basecase8"/>
      <sheetName val="New_Debt_Summary_Scen18"/>
      <sheetName val="New_Debt_Summary_Scen28"/>
      <sheetName val="newPC_Basecase8"/>
      <sheetName val="newIMF_Basecase8"/>
      <sheetName val="newIDA_Basecase8"/>
      <sheetName val="newPC_Scen18"/>
      <sheetName val="newIMF_Scen18"/>
      <sheetName val="newIDA_Scen18"/>
      <sheetName val="newPC_Scen28"/>
      <sheetName val="newIMF_Scen28"/>
      <sheetName val="newIDA_Scen28"/>
      <sheetName val="New_Debt_Summary_Scen38"/>
      <sheetName val="newPC_Scen38"/>
      <sheetName val="newIMF_Scen38"/>
      <sheetName val="newIDA_Scen38"/>
      <sheetName val="Debt_Service_for_BOP8"/>
      <sheetName val="Sel_Ind_CP10"/>
      <sheetName val="DP_Assistance10"/>
      <sheetName val="Exchange_Rates10"/>
      <sheetName val="Amended_Assistance10"/>
      <sheetName val="NPV_comparison10"/>
      <sheetName val="CP_Debt10"/>
      <sheetName val="Debt_Service10"/>
      <sheetName val="Debt_Indicators10"/>
      <sheetName val="IDA_Delivery10"/>
      <sheetName val="IMF_Delivery10"/>
      <sheetName val="INPUT_SHEETS=&gt;10"/>
      <sheetName val="Creditor_Participation10"/>
      <sheetName val="PC_Assistance_beyond_HIPC10"/>
      <sheetName val="Country_Case_Status10"/>
      <sheetName val="Chart1_-_Debt_Indicators10"/>
      <sheetName val="Fig__1_-_Sensitivity10"/>
      <sheetName val="Chart3_-_Composition_of_Debt10"/>
      <sheetName val="Chart_110"/>
      <sheetName val="MULT_input10"/>
      <sheetName val="NaplesStock_agg,_Dpt_Paramete10"/>
      <sheetName val="IMFReps_NaplesStock,_Dpt_Para10"/>
      <sheetName val="NaplesStock,Dpt_Parameters10"/>
      <sheetName val="Detail_Before,_Dpt_Parameters10"/>
      <sheetName val="HIPC@Cpt,_Dpt_Parameters10"/>
      <sheetName val="Beyond_HIPC,_Dpt_Parameters10"/>
      <sheetName val="NaplesStock,Cpt_Parameters10"/>
      <sheetName val="IMFREPS_Naples_Stock,_Cpt_Par10"/>
      <sheetName val="NaplesStock_agg,_Cpt_param10"/>
      <sheetName val="HIPC@Cpt,_Cpt_Parameters10"/>
      <sheetName val="Detail_before,_Cpt_Parameters10"/>
      <sheetName val="Beyond_HIPC,_Cpt_Parameters10"/>
      <sheetName val="Topup_calculations10"/>
      <sheetName val="Beyond_HIPC_Cpt_Parameters10"/>
      <sheetName val="Legal_(1999)10"/>
      <sheetName val="Legal_(2002)10"/>
      <sheetName val="Cond_(1999)10"/>
      <sheetName val="After_(1999)10"/>
      <sheetName val="Before_(1999)10"/>
      <sheetName val="Cond_(2002)10"/>
      <sheetName val="After_(2002)10"/>
      <sheetName val="Before_(2002)10"/>
      <sheetName val="Legal_aggregate10"/>
      <sheetName val="New_Debt_Summary_Basecase10"/>
      <sheetName val="New_Debt_Summary_Scen110"/>
      <sheetName val="New_Debt_Summary_Scen210"/>
      <sheetName val="newPC_Basecase10"/>
      <sheetName val="newIMF_Basecase10"/>
      <sheetName val="newIDA_Basecase10"/>
      <sheetName val="newPC_Scen110"/>
      <sheetName val="newIMF_Scen110"/>
      <sheetName val="newIDA_Scen110"/>
      <sheetName val="newPC_Scen210"/>
      <sheetName val="newIMF_Scen210"/>
      <sheetName val="newIDA_Scen210"/>
      <sheetName val="New_Debt_Summary_Scen310"/>
      <sheetName val="newPC_Scen310"/>
      <sheetName val="newIMF_Scen310"/>
      <sheetName val="newIDA_Scen310"/>
      <sheetName val="Debt_Service_for_BOP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"/>
      <sheetName val="ALBA"/>
      <sheetName val="EQUAT"/>
      <sheetName val="NKOSSA"/>
      <sheetName val="EBT"/>
      <sheetName val="KUDU"/>
      <sheetName val="GABON"/>
      <sheetName val="SUNDRY"/>
      <sheetName val="SUNDRSA"/>
      <sheetName val="EXPLOR"/>
      <sheetName val="Project sum"/>
      <sheetName val="Depletion"/>
      <sheetName val="ASSUMPT"/>
      <sheetName val="Forex Rates"/>
      <sheetName val="INPUT"/>
      <sheetName val="Act vs Fcst"/>
      <sheetName val="Bus Unit"/>
      <sheetName val="Highlights"/>
      <sheetName val="Sheet1"/>
      <sheetName val="Summary CMS"/>
      <sheetName val="Project_sum"/>
      <sheetName val="Forex_Rates"/>
      <sheetName val="Act_vs_Fcst"/>
      <sheetName val="Bus_Unit"/>
      <sheetName val="Summary_C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rata Model"/>
      <sheetName val="Stock after Naples"/>
      <sheetName val="Scheduled Repayment"/>
      <sheetName val="Scheduled Interest"/>
      <sheetName val="Prorata Coefficient"/>
      <sheetName val="Planned Disbursement"/>
      <sheetName val="Adjusted Disbursement"/>
      <sheetName val="Module1"/>
      <sheetName val="Prorata_Model"/>
      <sheetName val="Stock_after_Naples"/>
      <sheetName val="Scheduled_Repayment"/>
      <sheetName val="Scheduled_Interest"/>
      <sheetName val="Prorata_Coefficient"/>
      <sheetName val="Planned_Disbursement"/>
      <sheetName val="Adjusted_Disbursement"/>
      <sheetName val="Prorata_Model1"/>
      <sheetName val="Stock_after_Naples1"/>
      <sheetName val="Scheduled_Repayment1"/>
      <sheetName val="Scheduled_Interest1"/>
      <sheetName val="Prorata_Coefficient1"/>
      <sheetName val="Planned_Disbursement1"/>
      <sheetName val="Adjusted_Disbursement1"/>
      <sheetName val="Prorata_Model2"/>
      <sheetName val="Stock_after_Naples2"/>
      <sheetName val="Scheduled_Repayment2"/>
      <sheetName val="Scheduled_Interest2"/>
      <sheetName val="Prorata_Coefficient2"/>
      <sheetName val="Planned_Disbursement2"/>
      <sheetName val="Adjusted_Disbursement2"/>
      <sheetName val="Prorata_Model9"/>
      <sheetName val="Stock_after_Naples9"/>
      <sheetName val="Scheduled_Repayment9"/>
      <sheetName val="Scheduled_Interest9"/>
      <sheetName val="Prorata_Coefficient9"/>
      <sheetName val="Planned_Disbursement9"/>
      <sheetName val="Adjusted_Disbursement9"/>
      <sheetName val="Prorata_Model5"/>
      <sheetName val="Stock_after_Naples5"/>
      <sheetName val="Scheduled_Repayment5"/>
      <sheetName val="Scheduled_Interest5"/>
      <sheetName val="Prorata_Coefficient5"/>
      <sheetName val="Planned_Disbursement5"/>
      <sheetName val="Adjusted_Disbursement5"/>
      <sheetName val="Prorata_Model3"/>
      <sheetName val="Stock_after_Naples3"/>
      <sheetName val="Scheduled_Repayment3"/>
      <sheetName val="Scheduled_Interest3"/>
      <sheetName val="Prorata_Coefficient3"/>
      <sheetName val="Planned_Disbursement3"/>
      <sheetName val="Adjusted_Disbursement3"/>
      <sheetName val="Prorata_Model4"/>
      <sheetName val="Stock_after_Naples4"/>
      <sheetName val="Scheduled_Repayment4"/>
      <sheetName val="Scheduled_Interest4"/>
      <sheetName val="Prorata_Coefficient4"/>
      <sheetName val="Planned_Disbursement4"/>
      <sheetName val="Adjusted_Disbursement4"/>
      <sheetName val="Prorata_Model6"/>
      <sheetName val="Stock_after_Naples6"/>
      <sheetName val="Scheduled_Repayment6"/>
      <sheetName val="Scheduled_Interest6"/>
      <sheetName val="Prorata_Coefficient6"/>
      <sheetName val="Planned_Disbursement6"/>
      <sheetName val="Adjusted_Disbursement6"/>
      <sheetName val="Prorata_Model7"/>
      <sheetName val="Stock_after_Naples7"/>
      <sheetName val="Scheduled_Repayment7"/>
      <sheetName val="Scheduled_Interest7"/>
      <sheetName val="Prorata_Coefficient7"/>
      <sheetName val="Planned_Disbursement7"/>
      <sheetName val="Adjusted_Disbursement7"/>
      <sheetName val="Prorata_Model8"/>
      <sheetName val="Stock_after_Naples8"/>
      <sheetName val="Scheduled_Repayment8"/>
      <sheetName val="Scheduled_Interest8"/>
      <sheetName val="Prorata_Coefficient8"/>
      <sheetName val="Planned_Disbursement8"/>
      <sheetName val="Adjusted_Disbursement8"/>
      <sheetName val="Prorata_Model10"/>
      <sheetName val="Stock_after_Naples10"/>
      <sheetName val="Scheduled_Repayment10"/>
      <sheetName val="Scheduled_Interest10"/>
      <sheetName val="Prorata_Coefficient10"/>
      <sheetName val="Planned_Disbursement10"/>
      <sheetName val="Adjusted_Disbursemen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  <sheetName val="Chart_1"/>
      <sheetName val="Table_1"/>
      <sheetName val="Table_2"/>
      <sheetName val="Table_3"/>
      <sheetName val="Table_4"/>
      <sheetName val="Table_5"/>
      <sheetName val="Table_6"/>
      <sheetName val="Table_7"/>
      <sheetName val="Table_8"/>
      <sheetName val="Table_9"/>
      <sheetName val="Table_11"/>
      <sheetName val="UPLO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V-DP"/>
      <sheetName val="Graphs"/>
      <sheetName val="Tables"/>
      <sheetName val="Tables print"/>
      <sheetName val="HIPC-to-Oxfam"/>
      <sheetName val="HIPC Docs"/>
      <sheetName val="Senegal 2"/>
      <sheetName val="Tab5"/>
      <sheetName val="Tab4"/>
      <sheetName val="Tab3"/>
      <sheetName val="Tab2"/>
      <sheetName val="Tab1"/>
      <sheetName val="Mali"/>
      <sheetName val="Benin"/>
      <sheetName val="Burkina Faso"/>
      <sheetName val="Mauritania"/>
      <sheetName val="Mozambique"/>
      <sheetName val="Senegal"/>
      <sheetName val="Tanzania"/>
      <sheetName val="Uganda"/>
      <sheetName val="Bolivia"/>
      <sheetName val="Honduras"/>
      <sheetName val="Key Indicators"/>
      <sheetName val="Figure A"/>
      <sheetName val="Fig1"/>
      <sheetName val="Fig2"/>
      <sheetName val="Fig2A"/>
      <sheetName val="HIPC Docs (2)"/>
      <sheetName val="Fig2 raw"/>
      <sheetName val="SIMA"/>
      <sheetName val="Template"/>
      <sheetName val="debt-to-revenue"/>
      <sheetName val="NPV_DP"/>
      <sheetName val="Tables_print"/>
      <sheetName val="HIPC_Docs"/>
      <sheetName val="Senegal_2"/>
      <sheetName val="Burkina_Faso"/>
      <sheetName val="Key_Indicators"/>
      <sheetName val="Figure_A"/>
      <sheetName val="HIPC_Docs_(2)"/>
      <sheetName val="Fig2_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A_CIRRs"/>
      <sheetName val="Links-Out"/>
      <sheetName val="Exogenous Assumptions"/>
      <sheetName val="Planned Disbursement, CFA"/>
      <sheetName val="Disbursement Loop"/>
      <sheetName val="Module1"/>
      <sheetName val="Exogenous_Assumptions"/>
      <sheetName val="Planned_Disbursement,_CFA"/>
      <sheetName val="Disbursement_Loop"/>
      <sheetName val="Exogenous_Assumptions1"/>
      <sheetName val="Planned_Disbursement,_CFA1"/>
      <sheetName val="Disbursement_Loop1"/>
      <sheetName val="Exogenous_Assumptions2"/>
      <sheetName val="Planned_Disbursement,_CFA2"/>
      <sheetName val="Disbursement_Loop2"/>
      <sheetName val="Exogenous_Assumptions9"/>
      <sheetName val="Planned_Disbursement,_CFA9"/>
      <sheetName val="Disbursement_Loop9"/>
      <sheetName val="Exogenous_Assumptions5"/>
      <sheetName val="Planned_Disbursement,_CFA5"/>
      <sheetName val="Disbursement_Loop5"/>
      <sheetName val="Exogenous_Assumptions3"/>
      <sheetName val="Planned_Disbursement,_CFA3"/>
      <sheetName val="Disbursement_Loop3"/>
      <sheetName val="Exogenous_Assumptions4"/>
      <sheetName val="Planned_Disbursement,_CFA4"/>
      <sheetName val="Disbursement_Loop4"/>
      <sheetName val="Exogenous_Assumptions6"/>
      <sheetName val="Planned_Disbursement,_CFA6"/>
      <sheetName val="Disbursement_Loop6"/>
      <sheetName val="Exogenous_Assumptions7"/>
      <sheetName val="Planned_Disbursement,_CFA7"/>
      <sheetName val="Disbursement_Loop7"/>
      <sheetName val="Exogenous_Assumptions8"/>
      <sheetName val="Planned_Disbursement,_CFA8"/>
      <sheetName val="Disbursement_Loop8"/>
      <sheetName val="Exogenous_Assumptions10"/>
      <sheetName val="Planned_Disbursement,_CFA10"/>
      <sheetName val="Disbursement_Loop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FDI"/>
      <sheetName val="SR-output"/>
      <sheetName val="Projects Grants"/>
      <sheetName val="contents"/>
      <sheetName val="inputreal "/>
      <sheetName val="BOP"/>
      <sheetName val="summary"/>
      <sheetName val="assumpts."/>
      <sheetName val="exports"/>
      <sheetName val="imports"/>
      <sheetName val="services"/>
      <sheetName val="debt service"/>
      <sheetName val="new multi borr"/>
      <sheetName val="new bil borr"/>
      <sheetName val="Project loans"/>
      <sheetName val="BOP loans&amp;grants"/>
      <sheetName val="cashflow"/>
      <sheetName val="NIR"/>
      <sheetName val="Projects_Grants"/>
      <sheetName val="inputreal_"/>
      <sheetName val="assumpts_"/>
      <sheetName val="debt_service"/>
      <sheetName val="new_multi_borr"/>
      <sheetName val="new_bil_borr"/>
      <sheetName val="Project_loans"/>
      <sheetName val="BOP_loans&amp;gr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New_Borr-Base"/>
      <sheetName val="Macro1"/>
      <sheetName val="exports"/>
      <sheetName val="assumpts_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P&amp;L"/>
      <sheetName val="Cashflow"/>
      <sheetName val="LC REQ."/>
      <sheetName val="Lifting Schedule"/>
      <sheetName val="Cashflow (2)"/>
      <sheetName val="Revenue"/>
      <sheetName val="Cost"/>
      <sheetName val="Overheads"/>
      <sheetName val="Psnl"/>
      <sheetName val="bridge fac"/>
      <sheetName val="PBU"/>
      <sheetName val="Overheads1"/>
      <sheetName val="Psnl (2)"/>
      <sheetName val="proc fee"/>
      <sheetName val="Fin Cost"/>
      <sheetName val="Sheet1"/>
      <sheetName val="LC_REQ_"/>
      <sheetName val="Lifting_Schedule"/>
      <sheetName val="Cashflow_(2)"/>
      <sheetName val="bridge_fac"/>
      <sheetName val="Psnl_(2)"/>
      <sheetName val="proc_fee"/>
      <sheetName val="Fin_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tab4a"/>
      <sheetName val="raw tab4b2"/>
      <sheetName val="new bil borr (Sce 2)"/>
      <sheetName val="new multi borr (Sce 2)"/>
      <sheetName val="Fig1"/>
      <sheetName val="Fig3"/>
      <sheetName val="Tab1"/>
      <sheetName val="Tab2"/>
      <sheetName val="Tab3"/>
      <sheetName val="Tab4a"/>
      <sheetName val="Tab4b"/>
      <sheetName val="data Fig1"/>
      <sheetName val="new multi borr"/>
      <sheetName val="macro figures"/>
      <sheetName val="new bil borr"/>
      <sheetName val="raw Tab4b1"/>
      <sheetName val="Tab5"/>
      <sheetName val="rawTab6"/>
      <sheetName val="Tab6"/>
      <sheetName val="Tab7"/>
      <sheetName val="Tab8"/>
      <sheetName val="Tab9"/>
      <sheetName val="Tab10"/>
      <sheetName val="Tab11"/>
      <sheetName val="Proj. NPV"/>
      <sheetName val="arrears"/>
      <sheetName val="raw_tab4a"/>
      <sheetName val="raw_tab4b2"/>
      <sheetName val="new_bil_borr_(Sce_2)"/>
      <sheetName val="new_multi_borr_(Sce_2)"/>
      <sheetName val="data_Fig1"/>
      <sheetName val="new_multi_borr"/>
      <sheetName val="macro_figures"/>
      <sheetName val="new_bil_borr"/>
      <sheetName val="raw_Tab4b1"/>
      <sheetName val="Proj__NPV"/>
      <sheetName val="raw_tab4a1"/>
      <sheetName val="raw_tab4b21"/>
      <sheetName val="new_bil_borr_(Sce_2)1"/>
      <sheetName val="new_multi_borr_(Sce_2)1"/>
      <sheetName val="data_Fig11"/>
      <sheetName val="new_multi_borr1"/>
      <sheetName val="macro_figures1"/>
      <sheetName val="new_bil_borr1"/>
      <sheetName val="raw_Tab4b11"/>
      <sheetName val="Proj__NPV1"/>
      <sheetName val="raw_tab4a2"/>
      <sheetName val="raw_tab4b22"/>
      <sheetName val="new_bil_borr_(Sce_2)2"/>
      <sheetName val="new_multi_borr_(Sce_2)2"/>
      <sheetName val="data_Fig12"/>
      <sheetName val="new_multi_borr2"/>
      <sheetName val="macro_figures2"/>
      <sheetName val="new_bil_borr2"/>
      <sheetName val="raw_Tab4b12"/>
      <sheetName val="Proj__NPV2"/>
      <sheetName val="raw_tab4a9"/>
      <sheetName val="raw_tab4b29"/>
      <sheetName val="new_bil_borr_(Sce_2)9"/>
      <sheetName val="new_multi_borr_(Sce_2)9"/>
      <sheetName val="data_Fig19"/>
      <sheetName val="new_multi_borr9"/>
      <sheetName val="macro_figures9"/>
      <sheetName val="new_bil_borr9"/>
      <sheetName val="raw_Tab4b19"/>
      <sheetName val="Proj__NPV9"/>
      <sheetName val="raw_tab4a5"/>
      <sheetName val="raw_tab4b25"/>
      <sheetName val="new_bil_borr_(Sce_2)5"/>
      <sheetName val="new_multi_borr_(Sce_2)5"/>
      <sheetName val="data_Fig15"/>
      <sheetName val="new_multi_borr5"/>
      <sheetName val="macro_figures5"/>
      <sheetName val="new_bil_borr5"/>
      <sheetName val="raw_Tab4b15"/>
      <sheetName val="Proj__NPV5"/>
      <sheetName val="raw_tab4a3"/>
      <sheetName val="raw_tab4b23"/>
      <sheetName val="new_bil_borr_(Sce_2)3"/>
      <sheetName val="new_multi_borr_(Sce_2)3"/>
      <sheetName val="data_Fig13"/>
      <sheetName val="new_multi_borr3"/>
      <sheetName val="macro_figures3"/>
      <sheetName val="new_bil_borr3"/>
      <sheetName val="raw_Tab4b13"/>
      <sheetName val="Proj__NPV3"/>
      <sheetName val="raw_tab4a4"/>
      <sheetName val="raw_tab4b24"/>
      <sheetName val="new_bil_borr_(Sce_2)4"/>
      <sheetName val="new_multi_borr_(Sce_2)4"/>
      <sheetName val="data_Fig14"/>
      <sheetName val="new_multi_borr4"/>
      <sheetName val="macro_figures4"/>
      <sheetName val="new_bil_borr4"/>
      <sheetName val="raw_Tab4b14"/>
      <sheetName val="Proj__NPV4"/>
      <sheetName val="raw_tab4a6"/>
      <sheetName val="raw_tab4b26"/>
      <sheetName val="new_bil_borr_(Sce_2)6"/>
      <sheetName val="new_multi_borr_(Sce_2)6"/>
      <sheetName val="data_Fig16"/>
      <sheetName val="new_multi_borr6"/>
      <sheetName val="macro_figures6"/>
      <sheetName val="new_bil_borr6"/>
      <sheetName val="raw_Tab4b16"/>
      <sheetName val="Proj__NPV6"/>
      <sheetName val="raw_tab4a7"/>
      <sheetName val="raw_tab4b27"/>
      <sheetName val="new_bil_borr_(Sce_2)7"/>
      <sheetName val="new_multi_borr_(Sce_2)7"/>
      <sheetName val="data_Fig17"/>
      <sheetName val="new_multi_borr7"/>
      <sheetName val="macro_figures7"/>
      <sheetName val="new_bil_borr7"/>
      <sheetName val="raw_Tab4b17"/>
      <sheetName val="Proj__NPV7"/>
      <sheetName val="raw_tab4a8"/>
      <sheetName val="raw_tab4b28"/>
      <sheetName val="new_bil_borr_(Sce_2)8"/>
      <sheetName val="new_multi_borr_(Sce_2)8"/>
      <sheetName val="data_Fig18"/>
      <sheetName val="new_multi_borr8"/>
      <sheetName val="macro_figures8"/>
      <sheetName val="new_bil_borr8"/>
      <sheetName val="raw_Tab4b18"/>
      <sheetName val="Proj__NPV8"/>
      <sheetName val="raw_tab4a10"/>
      <sheetName val="raw_tab4b210"/>
      <sheetName val="new_bil_borr_(Sce_2)10"/>
      <sheetName val="new_multi_borr_(Sce_2)10"/>
      <sheetName val="data_Fig110"/>
      <sheetName val="new_multi_borr10"/>
      <sheetName val="macro_figures10"/>
      <sheetName val="new_bil_borr10"/>
      <sheetName val="raw_Tab4b110"/>
      <sheetName val="Proj__NPV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 Table"/>
      <sheetName val="Old_Table"/>
      <sheetName val="Old_Table1"/>
      <sheetName val="Old_Table2"/>
      <sheetName val="Old_Table9"/>
      <sheetName val="Old_Table5"/>
      <sheetName val="Old_Table3"/>
      <sheetName val="Old_Table4"/>
      <sheetName val="Old_Table6"/>
      <sheetName val="Old_Table7"/>
      <sheetName val="Old_Table8"/>
      <sheetName val="Old_Table10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tab_1"/>
      <sheetName val="tab_2"/>
      <sheetName val="tab_3"/>
      <sheetName val="tab_4"/>
      <sheetName val="tab_5"/>
      <sheetName val="tab_6"/>
      <sheetName val="tab_7"/>
      <sheetName val="tab_8"/>
      <sheetName val="tab_9"/>
      <sheetName val="tab_10"/>
      <sheetName val="tab_11"/>
      <sheetName val="tab_12"/>
      <sheetName val="tab_13"/>
      <sheetName val="tab_old_14"/>
      <sheetName val="tab_14"/>
      <sheetName val="tab_15"/>
      <sheetName val="tab_16"/>
      <sheetName val="Fig_1"/>
      <sheetName val="Fig_2"/>
      <sheetName val="Fig_3"/>
      <sheetName val="Fig_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Charts"/>
      <sheetName val="STC2002MARCH"/>
      <sheetName val="STC2001JUNE"/>
      <sheetName val="STCJUNE2002"/>
      <sheetName val="STC2001Dec"/>
      <sheetName val="STC2001SEPT"/>
      <sheetName val="ANNREV-2001"/>
      <sheetName val="ANNREV"/>
      <sheetName val="ANNUAL REP. 2000"/>
      <sheetName val="1QR2002"/>
      <sheetName val="4QR2000"/>
      <sheetName val="2QR2001"/>
      <sheetName val="4QR2001"/>
      <sheetName val="3QR2001"/>
      <sheetName val="LoanSTC2reserve-dep"/>
      <sheetName val="CONBASH98"/>
      <sheetName val="conbash2000"/>
      <sheetName val="QuarterlySTC Class"/>
      <sheetName val="RuralList1999"/>
      <sheetName val="Rul1997"/>
      <sheetName val="Rul1996"/>
      <sheetName val="Rul1995"/>
      <sheetName val="Ruralocation"/>
      <sheetName val="RuralList2000"/>
      <sheetName val="DataReq't"/>
      <sheetName val="General Rural Classify"/>
      <sheetName val="ANNUAL_REP__2000"/>
      <sheetName val="QuarterlySTC_Class"/>
      <sheetName val="General_Rural_Classif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-impact"/>
      <sheetName val="Impact"/>
      <sheetName val="chart"/>
      <sheetName val="ch-data"/>
      <sheetName val="ALL_SH_FN"/>
      <sheetName val="Uganda"/>
      <sheetName val="Bolivia"/>
      <sheetName val="Burkina Faso"/>
      <sheetName val="Guyana"/>
      <sheetName val="Cote D'Ivoire"/>
      <sheetName val="Mozambique"/>
      <sheetName val="Mali"/>
      <sheetName val="Guy"/>
      <sheetName val="Burkina_Faso"/>
      <sheetName val="Cote_D'Ivoire"/>
      <sheetName val="Burkina_Faso1"/>
      <sheetName val="Cote_D'Ivoire1"/>
      <sheetName val="Burkina_Faso2"/>
      <sheetName val="Cote_D'Ivoire2"/>
      <sheetName val="Burkina_Faso9"/>
      <sheetName val="Cote_D'Ivoire9"/>
      <sheetName val="Burkina_Faso5"/>
      <sheetName val="Cote_D'Ivoire5"/>
      <sheetName val="Burkina_Faso3"/>
      <sheetName val="Cote_D'Ivoire3"/>
      <sheetName val="Burkina_Faso4"/>
      <sheetName val="Cote_D'Ivoire4"/>
      <sheetName val="Burkina_Faso6"/>
      <sheetName val="Cote_D'Ivoire6"/>
      <sheetName val="Burkina_Faso7"/>
      <sheetName val="Cote_D'Ivoire7"/>
      <sheetName val="Burkina_Faso8"/>
      <sheetName val="Cote_D'Ivoire8"/>
      <sheetName val="Burkina_Faso10"/>
      <sheetName val="Cote_D'Ivoire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README!"/>
      <sheetName val="Summary"/>
      <sheetName val="Details"/>
      <sheetName val="Pivot Data"/>
      <sheetName val="2011 disb projection"/>
      <sheetName val="Pivot_Data"/>
      <sheetName val="2011_disb_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Import Variables"/>
      <sheetName val="Country_Information"/>
      <sheetName val="COM"/>
      <sheetName val="CPIA"/>
      <sheetName val="translation"/>
      <sheetName val="Input-INSTRUCTIONS"/>
      <sheetName val="Input 1 - Basics"/>
      <sheetName val="Input 2 - Debt Coverage"/>
      <sheetName val="Input 3 - Macro-Debt data(DMX)"/>
      <sheetName val="Input 4 - External Financing"/>
      <sheetName val="Input 5 - Local-debt Financing"/>
      <sheetName val="Input 6(optional)-Standard Test"/>
      <sheetName val="Input 6 - Tailored Tests"/>
      <sheetName val="Input 7 - Residual Financing"/>
      <sheetName val="Input 8 - SDR"/>
      <sheetName val="Customized Scenario-External"/>
      <sheetName val="Customized Scenario - public"/>
      <sheetName val="CI Summary"/>
      <sheetName val="Imported data"/>
      <sheetName val="Probability approach"/>
      <sheetName val="Realism 1 - Forecast Error"/>
      <sheetName val="Realism 2 - Fiscal multiplier"/>
      <sheetName val="Realism 3 - Invest-Growth"/>
      <sheetName val="Realism 4 - Fiscal adjustment"/>
      <sheetName val="Macro-Debt_Data"/>
      <sheetName val="Ext_Debt_Data"/>
      <sheetName val="PV_Base"/>
      <sheetName val="Chart Data"/>
      <sheetName val="PV_LC_NR1"/>
      <sheetName val="PV_LC_NR2"/>
      <sheetName val="PV_LC_NR3"/>
      <sheetName val="Output 1-1 - External DSA"/>
      <sheetName val="Output 1-2 - Public DSA"/>
      <sheetName val="Output 2-1 Stress_Charts_Ex"/>
      <sheetName val="Output 2-2 Stress_Charts_Pub"/>
      <sheetName val="Output 3-1 Stress-external"/>
      <sheetName val="Output 3-2 Stress-public"/>
      <sheetName val="Output 4-1 - Forecast Error"/>
      <sheetName val="Output 4-2 - Realism"/>
      <sheetName val="Output 5-1 Moderate risk"/>
      <sheetName val="Output 5-2 Market module"/>
      <sheetName val="Output 6 - Prob (if applicable)"/>
      <sheetName val="Output 7 - Risk rating summary"/>
      <sheetName val="Baseline - public"/>
      <sheetName val="A1_Historical_pub"/>
      <sheetName val="B1_GDP_pub"/>
      <sheetName val="B2_PB_mkt_pub"/>
      <sheetName val="B2_PB_non_mkt_pub"/>
      <sheetName val="B5_depreciation_pub"/>
      <sheetName val="B6_combo_mkt_pub"/>
      <sheetName val="B6_combo_non-mkt_pub"/>
      <sheetName val="PV_ResFin_pub"/>
      <sheetName val="PV_ResFin-add.int.cost - mkt"/>
      <sheetName val="Baseline - external"/>
      <sheetName val="A1_historical_ext"/>
      <sheetName val="B1_GDP_ext"/>
      <sheetName val="B3_Exports_ext"/>
      <sheetName val="B4_other flows_ext"/>
      <sheetName val="B5_depreciation_ext"/>
      <sheetName val="B6_Combo_mkt_ext"/>
      <sheetName val="B6_Combo_non-mkt_ext"/>
      <sheetName val="PV Stress"/>
      <sheetName val="PV_Base-add.cost.mkt"/>
      <sheetName val="Trigger"/>
      <sheetName val="C1_Combined CL"/>
      <sheetName val="C2_Natural disaster"/>
      <sheetName val="C3_Commodity prices_ext"/>
      <sheetName val="C3_commodity_prices_pub"/>
      <sheetName val="C4_Market_financing"/>
      <sheetName val="PV_baseline_com"/>
      <sheetName val="PV_stress_com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t service"/>
      <sheetName val="Sheet1"/>
      <sheetName val="Sheet4"/>
      <sheetName val="Buyback-yk"/>
      <sheetName val="Buyback-ad"/>
      <sheetName val="Sheet2"/>
      <sheetName val="BUR.IDA"/>
      <sheetName val="BUR.IDA (2)"/>
      <sheetName val="debt_service"/>
      <sheetName val="BUR_IDA"/>
      <sheetName val="BUR_IDA_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TOC"/>
      <sheetName val="IN"/>
      <sheetName val="Const Checks"/>
      <sheetName val="Sel Ind"/>
      <sheetName val="PIN Sel Ind"/>
      <sheetName val="Regress Data"/>
      <sheetName val="Sel Ind III"/>
      <sheetName val="SE Monthly Note"/>
      <sheetName val="Sel Ind II"/>
      <sheetName val="Rice, Cement and Petroleum"/>
      <sheetName val="ECOWAS Converg Criteria"/>
      <sheetName val="RED-BASICDATA1"/>
      <sheetName val="RED-BASICDATA2"/>
      <sheetName val="Sel Ind CP"/>
      <sheetName val="Const_Checks"/>
      <sheetName val="Sel_Ind"/>
      <sheetName val="PIN_Sel_Ind"/>
      <sheetName val="Regress_Data"/>
      <sheetName val="Sel_Ind_III"/>
      <sheetName val="SE_Monthly_Note"/>
      <sheetName val="Sel_Ind_II"/>
      <sheetName val="Rice,_Cement_and_Petroleum"/>
      <sheetName val="ECOWAS_Converg_Criteria"/>
      <sheetName val="Sel_Ind_CP"/>
      <sheetName val="Const_Checks1"/>
      <sheetName val="Sel_Ind1"/>
      <sheetName val="PIN_Sel_Ind1"/>
      <sheetName val="Regress_Data1"/>
      <sheetName val="Sel_Ind_III1"/>
      <sheetName val="SE_Monthly_Note1"/>
      <sheetName val="Sel_Ind_II1"/>
      <sheetName val="Rice,_Cement_and_Petroleum1"/>
      <sheetName val="ECOWAS_Converg_Criteria1"/>
      <sheetName val="Sel_Ind_CP1"/>
      <sheetName val="Const_Checks2"/>
      <sheetName val="Sel_Ind2"/>
      <sheetName val="PIN_Sel_Ind2"/>
      <sheetName val="Regress_Data2"/>
      <sheetName val="Sel_Ind_III2"/>
      <sheetName val="SE_Monthly_Note2"/>
      <sheetName val="Sel_Ind_II2"/>
      <sheetName val="Rice,_Cement_and_Petroleum2"/>
      <sheetName val="ECOWAS_Converg_Criteria2"/>
      <sheetName val="Sel_Ind_CP2"/>
      <sheetName val="Const_Checks9"/>
      <sheetName val="Sel_Ind9"/>
      <sheetName val="PIN_Sel_Ind9"/>
      <sheetName val="Regress_Data9"/>
      <sheetName val="Sel_Ind_III9"/>
      <sheetName val="SE_Monthly_Note9"/>
      <sheetName val="Sel_Ind_II9"/>
      <sheetName val="Rice,_Cement_and_Petroleum9"/>
      <sheetName val="ECOWAS_Converg_Criteria9"/>
      <sheetName val="Sel_Ind_CP9"/>
      <sheetName val="Const_Checks5"/>
      <sheetName val="Sel_Ind5"/>
      <sheetName val="PIN_Sel_Ind5"/>
      <sheetName val="Regress_Data5"/>
      <sheetName val="Sel_Ind_III5"/>
      <sheetName val="SE_Monthly_Note5"/>
      <sheetName val="Sel_Ind_II5"/>
      <sheetName val="Rice,_Cement_and_Petroleum5"/>
      <sheetName val="ECOWAS_Converg_Criteria5"/>
      <sheetName val="Sel_Ind_CP5"/>
      <sheetName val="Const_Checks3"/>
      <sheetName val="Sel_Ind3"/>
      <sheetName val="PIN_Sel_Ind3"/>
      <sheetName val="Regress_Data3"/>
      <sheetName val="Sel_Ind_III3"/>
      <sheetName val="SE_Monthly_Note3"/>
      <sheetName val="Sel_Ind_II3"/>
      <sheetName val="Rice,_Cement_and_Petroleum3"/>
      <sheetName val="ECOWAS_Converg_Criteria3"/>
      <sheetName val="Sel_Ind_CP3"/>
      <sheetName val="Const_Checks4"/>
      <sheetName val="Sel_Ind4"/>
      <sheetName val="PIN_Sel_Ind4"/>
      <sheetName val="Regress_Data4"/>
      <sheetName val="Sel_Ind_III4"/>
      <sheetName val="SE_Monthly_Note4"/>
      <sheetName val="Sel_Ind_II4"/>
      <sheetName val="Rice,_Cement_and_Petroleum4"/>
      <sheetName val="ECOWAS_Converg_Criteria4"/>
      <sheetName val="Sel_Ind_CP4"/>
      <sheetName val="Const_Checks6"/>
      <sheetName val="Sel_Ind6"/>
      <sheetName val="PIN_Sel_Ind6"/>
      <sheetName val="Regress_Data6"/>
      <sheetName val="Sel_Ind_III6"/>
      <sheetName val="SE_Monthly_Note6"/>
      <sheetName val="Sel_Ind_II6"/>
      <sheetName val="Rice,_Cement_and_Petroleum6"/>
      <sheetName val="ECOWAS_Converg_Criteria6"/>
      <sheetName val="Sel_Ind_CP6"/>
      <sheetName val="Const_Checks7"/>
      <sheetName val="Sel_Ind7"/>
      <sheetName val="PIN_Sel_Ind7"/>
      <sheetName val="Regress_Data7"/>
      <sheetName val="Sel_Ind_III7"/>
      <sheetName val="SE_Monthly_Note7"/>
      <sheetName val="Sel_Ind_II7"/>
      <sheetName val="Rice,_Cement_and_Petroleum7"/>
      <sheetName val="ECOWAS_Converg_Criteria7"/>
      <sheetName val="Sel_Ind_CP7"/>
      <sheetName val="Const_Checks8"/>
      <sheetName val="Sel_Ind8"/>
      <sheetName val="PIN_Sel_Ind8"/>
      <sheetName val="Regress_Data8"/>
      <sheetName val="Sel_Ind_III8"/>
      <sheetName val="SE_Monthly_Note8"/>
      <sheetName val="Sel_Ind_II8"/>
      <sheetName val="Rice,_Cement_and_Petroleum8"/>
      <sheetName val="ECOWAS_Converg_Criteria8"/>
      <sheetName val="Sel_Ind_CP8"/>
      <sheetName val="Const_Checks10"/>
      <sheetName val="Sel_Ind10"/>
      <sheetName val="PIN_Sel_Ind10"/>
      <sheetName val="Regress_Data10"/>
      <sheetName val="Sel_Ind_III10"/>
      <sheetName val="SE_Monthly_Note10"/>
      <sheetName val="Sel_Ind_II10"/>
      <sheetName val="Rice,_Cement_and_Petroleum10"/>
      <sheetName val="ECOWAS_Converg_Criteria10"/>
      <sheetName val="Sel_Ind_CP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 Sel Ind"/>
      <sheetName val="T5.Stock-pct"/>
      <sheetName val="T5b.Stock"/>
      <sheetName val="T6-New.Assistance"/>
      <sheetName val="T7.IDA Delivery"/>
      <sheetName val="T8 IMF Assistance"/>
      <sheetName val="T9 New Key Ratios"/>
      <sheetName val="T10. NPV&amp;DS"/>
      <sheetName val="T11 BoP OUT Long"/>
      <sheetName val="T12 Rates"/>
      <sheetName val="T13 HIPC Status "/>
      <sheetName val="_blank_"/>
      <sheetName val="Figure 1"/>
      <sheetName val="Box 1"/>
      <sheetName val="Figure 2"/>
      <sheetName val="Figure 3"/>
      <sheetName val="Figure 4"/>
      <sheetName val="Figure 5"/>
      <sheetName val="Figure 6 NPV"/>
      <sheetName val="Figure 7&amp;8 Burden"/>
      <sheetName val="Figure 9 Social"/>
      <sheetName val="Figure 10"/>
      <sheetName val="T1_Sel_Ind"/>
      <sheetName val="T5_Stock-pct"/>
      <sheetName val="T5b_Stock"/>
      <sheetName val="T6-New_Assistance"/>
      <sheetName val="T7_IDA_Delivery"/>
      <sheetName val="T8_IMF_Assistance"/>
      <sheetName val="T9_New_Key_Ratios"/>
      <sheetName val="T10__NPV&amp;DS"/>
      <sheetName val="T11_BoP_OUT_Long"/>
      <sheetName val="T12_Rates"/>
      <sheetName val="T13_HIPC_Status_"/>
      <sheetName val="Figure_1"/>
      <sheetName val="Box_1"/>
      <sheetName val="Figure_2"/>
      <sheetName val="Figure_3"/>
      <sheetName val="Figure_4"/>
      <sheetName val="Figure_5"/>
      <sheetName val="Figure_6_NPV"/>
      <sheetName val="Figure_7&amp;8_Burden"/>
      <sheetName val="Figure_9_Social"/>
      <sheetName val="Figure_10"/>
      <sheetName val="T1_Sel_Ind1"/>
      <sheetName val="T5_Stock-pct1"/>
      <sheetName val="T5b_Stock1"/>
      <sheetName val="T6-New_Assistance1"/>
      <sheetName val="T7_IDA_Delivery1"/>
      <sheetName val="T8_IMF_Assistance1"/>
      <sheetName val="T9_New_Key_Ratios1"/>
      <sheetName val="T10__NPV&amp;DS1"/>
      <sheetName val="T11_BoP_OUT_Long1"/>
      <sheetName val="T12_Rates1"/>
      <sheetName val="T13_HIPC_Status_1"/>
      <sheetName val="Figure_11"/>
      <sheetName val="Box_11"/>
      <sheetName val="Figure_21"/>
      <sheetName val="Figure_31"/>
      <sheetName val="Figure_41"/>
      <sheetName val="Figure_51"/>
      <sheetName val="Figure_6_NPV1"/>
      <sheetName val="Figure_7&amp;8_Burden1"/>
      <sheetName val="Figure_9_Social1"/>
      <sheetName val="Figure_101"/>
      <sheetName val="T1_Sel_Ind2"/>
      <sheetName val="T5_Stock-pct2"/>
      <sheetName val="T5b_Stock2"/>
      <sheetName val="T6-New_Assistance2"/>
      <sheetName val="T7_IDA_Delivery2"/>
      <sheetName val="T8_IMF_Assistance2"/>
      <sheetName val="T9_New_Key_Ratios2"/>
      <sheetName val="T10__NPV&amp;DS2"/>
      <sheetName val="T11_BoP_OUT_Long2"/>
      <sheetName val="T12_Rates2"/>
      <sheetName val="T13_HIPC_Status_2"/>
      <sheetName val="Figure_12"/>
      <sheetName val="Box_12"/>
      <sheetName val="Figure_22"/>
      <sheetName val="Figure_32"/>
      <sheetName val="Figure_42"/>
      <sheetName val="Figure_52"/>
      <sheetName val="Figure_6_NPV2"/>
      <sheetName val="Figure_7&amp;8_Burden2"/>
      <sheetName val="Figure_9_Social2"/>
      <sheetName val="Figure_102"/>
      <sheetName val="T1_Sel_Ind9"/>
      <sheetName val="T5_Stock-pct9"/>
      <sheetName val="T5b_Stock9"/>
      <sheetName val="T6-New_Assistance9"/>
      <sheetName val="T7_IDA_Delivery9"/>
      <sheetName val="T8_IMF_Assistance9"/>
      <sheetName val="T9_New_Key_Ratios9"/>
      <sheetName val="T10__NPV&amp;DS9"/>
      <sheetName val="T11_BoP_OUT_Long9"/>
      <sheetName val="T12_Rates9"/>
      <sheetName val="T13_HIPC_Status_9"/>
      <sheetName val="Figure_19"/>
      <sheetName val="Box_19"/>
      <sheetName val="Figure_29"/>
      <sheetName val="Figure_39"/>
      <sheetName val="Figure_49"/>
      <sheetName val="Figure_59"/>
      <sheetName val="Figure_6_NPV9"/>
      <sheetName val="Figure_7&amp;8_Burden9"/>
      <sheetName val="Figure_9_Social9"/>
      <sheetName val="Figure_109"/>
      <sheetName val="T1_Sel_Ind5"/>
      <sheetName val="T5_Stock-pct5"/>
      <sheetName val="T5b_Stock5"/>
      <sheetName val="T6-New_Assistance5"/>
      <sheetName val="T7_IDA_Delivery5"/>
      <sheetName val="T8_IMF_Assistance5"/>
      <sheetName val="T9_New_Key_Ratios5"/>
      <sheetName val="T10__NPV&amp;DS5"/>
      <sheetName val="T11_BoP_OUT_Long5"/>
      <sheetName val="T12_Rates5"/>
      <sheetName val="T13_HIPC_Status_5"/>
      <sheetName val="Figure_15"/>
      <sheetName val="Box_15"/>
      <sheetName val="Figure_25"/>
      <sheetName val="Figure_35"/>
      <sheetName val="Figure_45"/>
      <sheetName val="Figure_55"/>
      <sheetName val="Figure_6_NPV5"/>
      <sheetName val="Figure_7&amp;8_Burden5"/>
      <sheetName val="Figure_9_Social5"/>
      <sheetName val="Figure_105"/>
      <sheetName val="T1_Sel_Ind3"/>
      <sheetName val="T5_Stock-pct3"/>
      <sheetName val="T5b_Stock3"/>
      <sheetName val="T6-New_Assistance3"/>
      <sheetName val="T7_IDA_Delivery3"/>
      <sheetName val="T8_IMF_Assistance3"/>
      <sheetName val="T9_New_Key_Ratios3"/>
      <sheetName val="T10__NPV&amp;DS3"/>
      <sheetName val="T11_BoP_OUT_Long3"/>
      <sheetName val="T12_Rates3"/>
      <sheetName val="T13_HIPC_Status_3"/>
      <sheetName val="Figure_13"/>
      <sheetName val="Box_13"/>
      <sheetName val="Figure_23"/>
      <sheetName val="Figure_33"/>
      <sheetName val="Figure_43"/>
      <sheetName val="Figure_53"/>
      <sheetName val="Figure_6_NPV3"/>
      <sheetName val="Figure_7&amp;8_Burden3"/>
      <sheetName val="Figure_9_Social3"/>
      <sheetName val="Figure_103"/>
      <sheetName val="T1_Sel_Ind4"/>
      <sheetName val="T5_Stock-pct4"/>
      <sheetName val="T5b_Stock4"/>
      <sheetName val="T6-New_Assistance4"/>
      <sheetName val="T7_IDA_Delivery4"/>
      <sheetName val="T8_IMF_Assistance4"/>
      <sheetName val="T9_New_Key_Ratios4"/>
      <sheetName val="T10__NPV&amp;DS4"/>
      <sheetName val="T11_BoP_OUT_Long4"/>
      <sheetName val="T12_Rates4"/>
      <sheetName val="T13_HIPC_Status_4"/>
      <sheetName val="Figure_14"/>
      <sheetName val="Box_14"/>
      <sheetName val="Figure_24"/>
      <sheetName val="Figure_34"/>
      <sheetName val="Figure_44"/>
      <sheetName val="Figure_54"/>
      <sheetName val="Figure_6_NPV4"/>
      <sheetName val="Figure_7&amp;8_Burden4"/>
      <sheetName val="Figure_9_Social4"/>
      <sheetName val="Figure_104"/>
      <sheetName val="T1_Sel_Ind6"/>
      <sheetName val="T5_Stock-pct6"/>
      <sheetName val="T5b_Stock6"/>
      <sheetName val="T6-New_Assistance6"/>
      <sheetName val="T7_IDA_Delivery6"/>
      <sheetName val="T8_IMF_Assistance6"/>
      <sheetName val="T9_New_Key_Ratios6"/>
      <sheetName val="T10__NPV&amp;DS6"/>
      <sheetName val="T11_BoP_OUT_Long6"/>
      <sheetName val="T12_Rates6"/>
      <sheetName val="T13_HIPC_Status_6"/>
      <sheetName val="Figure_16"/>
      <sheetName val="Box_16"/>
      <sheetName val="Figure_26"/>
      <sheetName val="Figure_36"/>
      <sheetName val="Figure_46"/>
      <sheetName val="Figure_56"/>
      <sheetName val="Figure_6_NPV6"/>
      <sheetName val="Figure_7&amp;8_Burden6"/>
      <sheetName val="Figure_9_Social6"/>
      <sheetName val="Figure_106"/>
      <sheetName val="T1_Sel_Ind7"/>
      <sheetName val="T5_Stock-pct7"/>
      <sheetName val="T5b_Stock7"/>
      <sheetName val="T6-New_Assistance7"/>
      <sheetName val="T7_IDA_Delivery7"/>
      <sheetName val="T8_IMF_Assistance7"/>
      <sheetName val="T9_New_Key_Ratios7"/>
      <sheetName val="T10__NPV&amp;DS7"/>
      <sheetName val="T11_BoP_OUT_Long7"/>
      <sheetName val="T12_Rates7"/>
      <sheetName val="T13_HIPC_Status_7"/>
      <sheetName val="Figure_17"/>
      <sheetName val="Box_17"/>
      <sheetName val="Figure_27"/>
      <sheetName val="Figure_37"/>
      <sheetName val="Figure_47"/>
      <sheetName val="Figure_57"/>
      <sheetName val="Figure_6_NPV7"/>
      <sheetName val="Figure_7&amp;8_Burden7"/>
      <sheetName val="Figure_9_Social7"/>
      <sheetName val="Figure_107"/>
      <sheetName val="T1_Sel_Ind8"/>
      <sheetName val="T5_Stock-pct8"/>
      <sheetName val="T5b_Stock8"/>
      <sheetName val="T6-New_Assistance8"/>
      <sheetName val="T7_IDA_Delivery8"/>
      <sheetName val="T8_IMF_Assistance8"/>
      <sheetName val="T9_New_Key_Ratios8"/>
      <sheetName val="T10__NPV&amp;DS8"/>
      <sheetName val="T11_BoP_OUT_Long8"/>
      <sheetName val="T12_Rates8"/>
      <sheetName val="T13_HIPC_Status_8"/>
      <sheetName val="Figure_18"/>
      <sheetName val="Box_18"/>
      <sheetName val="Figure_28"/>
      <sheetName val="Figure_38"/>
      <sheetName val="Figure_48"/>
      <sheetName val="Figure_58"/>
      <sheetName val="Figure_6_NPV8"/>
      <sheetName val="Figure_7&amp;8_Burden8"/>
      <sheetName val="Figure_9_Social8"/>
      <sheetName val="Figure_108"/>
      <sheetName val="T1_Sel_Ind10"/>
      <sheetName val="T5_Stock-pct10"/>
      <sheetName val="T5b_Stock10"/>
      <sheetName val="T6-New_Assistance10"/>
      <sheetName val="T7_IDA_Delivery10"/>
      <sheetName val="T8_IMF_Assistance10"/>
      <sheetName val="T9_New_Key_Ratios10"/>
      <sheetName val="T10__NPV&amp;DS10"/>
      <sheetName val="T11_BoP_OUT_Long10"/>
      <sheetName val="T12_Rates10"/>
      <sheetName val="T13_HIPC_Status_10"/>
      <sheetName val="Figure_110"/>
      <sheetName val="Box_110"/>
      <sheetName val="Figure_210"/>
      <sheetName val="Figure_310"/>
      <sheetName val="Figure_410"/>
      <sheetName val="Figure_510"/>
      <sheetName val="Figure_6_NPV10"/>
      <sheetName val="Figure_7&amp;8_Burden10"/>
      <sheetName val="Figure_9_Social10"/>
      <sheetName val="Figure_10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"/>
      <sheetName val="ClasOrg"/>
      <sheetName val="PVT"/>
      <sheetName val="ClasProj"/>
      <sheetName val="Prints"/>
      <sheetName val="RED Tb33"/>
      <sheetName val="RED_Tb33"/>
      <sheetName val="Figure 6 NPV"/>
      <sheetName val="RED_Tb331"/>
      <sheetName val="Figure_6_NPV"/>
      <sheetName val="RED_Tb332"/>
      <sheetName val="Figure_6_NPV1"/>
      <sheetName val="RED_Tb339"/>
      <sheetName val="Figure_6_NPV8"/>
      <sheetName val="RED_Tb335"/>
      <sheetName val="Figure_6_NPV4"/>
      <sheetName val="RED_Tb333"/>
      <sheetName val="Figure_6_NPV2"/>
      <sheetName val="RED_Tb334"/>
      <sheetName val="Figure_6_NPV3"/>
      <sheetName val="RED_Tb336"/>
      <sheetName val="Figure_6_NPV5"/>
      <sheetName val="RED_Tb337"/>
      <sheetName val="Figure_6_NPV6"/>
      <sheetName val="RED_Tb338"/>
      <sheetName val="Figure_6_NPV7"/>
      <sheetName val="RED_Tb3310"/>
      <sheetName val="Figure_6_NPV9"/>
      <sheetName val="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put"/>
      <sheetName val="Output"/>
      <sheetName val="quarterly"/>
      <sheetName val="Data"/>
      <sheetName val="bopST"/>
      <sheetName val="BoP(Tab8)"/>
      <sheetName val="GAMTEL"/>
      <sheetName val="DS00Q"/>
      <sheetName val="DRS form"/>
      <sheetName val="DS00-07"/>
      <sheetName val="background"/>
      <sheetName val="indicators"/>
      <sheetName val="Debt"/>
      <sheetName val="TOT"/>
      <sheetName val="FX budget"/>
      <sheetName val="sensitivity"/>
      <sheetName val="case 1"/>
      <sheetName val="case 2"/>
      <sheetName val="case 3"/>
      <sheetName val="case 4"/>
      <sheetName val="ExtFinReq"/>
      <sheetName val="Fund"/>
      <sheetName val="LT prospects"/>
      <sheetName val="Misc"/>
      <sheetName val="Fund op"/>
      <sheetName val="gambiaproj"/>
      <sheetName val="to indicator table"/>
      <sheetName val="WEO"/>
      <sheetName val="0000000"/>
      <sheetName val="DRS_form"/>
      <sheetName val="FX_budget"/>
      <sheetName val="case_1"/>
      <sheetName val="case_2"/>
      <sheetName val="case_3"/>
      <sheetName val="case_4"/>
      <sheetName val="LT_prospects"/>
      <sheetName val="Fund_op"/>
      <sheetName val="to_indicator_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Monthly data"/>
      <sheetName val="Sheet1"/>
      <sheetName val="NIBOR (monthly avrg.)"/>
      <sheetName val="Ex. rates"/>
      <sheetName val="EER"/>
      <sheetName val="SR_FIG1"/>
      <sheetName val="SR_FIG2"/>
      <sheetName val="SR_FIG4"/>
      <sheetName val="SR_FIG3"/>
      <sheetName val="SR_FIG4 (2)"/>
      <sheetName val="SR_FIG3v2"/>
      <sheetName val="Monthly_data"/>
      <sheetName val="NIBOR_(monthly_avrg_)"/>
      <sheetName val="Ex__rates"/>
      <sheetName val="SR_FIG4_(2)"/>
      <sheetName val="Raw_1"/>
      <sheetName val="contents"/>
      <sheetName val="PC Table-Fr"/>
      <sheetName val="Monthly_data1"/>
      <sheetName val="NIBOR_(monthly_avrg_)1"/>
      <sheetName val="Ex__rates1"/>
      <sheetName val="SR_FIG4_(2)1"/>
      <sheetName val="PC_Table-Fr"/>
      <sheetName val="Monthly_data2"/>
      <sheetName val="NIBOR_(monthly_avrg_)2"/>
      <sheetName val="Ex__rates2"/>
      <sheetName val="SR_FIG4_(2)2"/>
      <sheetName val="Monthly_data9"/>
      <sheetName val="NIBOR_(monthly_avrg_)9"/>
      <sheetName val="Ex__rates9"/>
      <sheetName val="SR_FIG4_(2)9"/>
      <sheetName val="PC_Table-Fr7"/>
      <sheetName val="Monthly_data5"/>
      <sheetName val="NIBOR_(monthly_avrg_)5"/>
      <sheetName val="Ex__rates5"/>
      <sheetName val="SR_FIG4_(2)5"/>
      <sheetName val="PC_Table-Fr3"/>
      <sheetName val="Monthly_data3"/>
      <sheetName val="NIBOR_(monthly_avrg_)3"/>
      <sheetName val="Ex__rates3"/>
      <sheetName val="SR_FIG4_(2)3"/>
      <sheetName val="PC_Table-Fr1"/>
      <sheetName val="Monthly_data4"/>
      <sheetName val="NIBOR_(monthly_avrg_)4"/>
      <sheetName val="Ex__rates4"/>
      <sheetName val="SR_FIG4_(2)4"/>
      <sheetName val="PC_Table-Fr2"/>
      <sheetName val="Monthly_data6"/>
      <sheetName val="NIBOR_(monthly_avrg_)6"/>
      <sheetName val="Ex__rates6"/>
      <sheetName val="SR_FIG4_(2)6"/>
      <sheetName val="PC_Table-Fr4"/>
      <sheetName val="Monthly_data7"/>
      <sheetName val="NIBOR_(monthly_avrg_)7"/>
      <sheetName val="Ex__rates7"/>
      <sheetName val="SR_FIG4_(2)7"/>
      <sheetName val="PC_Table-Fr5"/>
      <sheetName val="Monthly_data8"/>
      <sheetName val="NIBOR_(monthly_avrg_)8"/>
      <sheetName val="Ex__rates8"/>
      <sheetName val="SR_FIG4_(2)8"/>
      <sheetName val="PC_Table-Fr6"/>
      <sheetName val="Monthly_data10"/>
      <sheetName val="NIBOR_(monthly_avrg_)10"/>
      <sheetName val="Ex__rates10"/>
      <sheetName val="SR_FIG4_(2)10"/>
      <sheetName val="PC_Table-Fr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  <sheetName val="UPLOAD"/>
      <sheetName val="Chart_1"/>
      <sheetName val="Table_1"/>
      <sheetName val="Table_2"/>
      <sheetName val="Table_3"/>
      <sheetName val="Table_4"/>
      <sheetName val="Table_5"/>
      <sheetName val="Table_6"/>
      <sheetName val="Table_7"/>
      <sheetName val="Table_8"/>
      <sheetName val="Table_9"/>
      <sheetName val="Table_11"/>
      <sheetName val="Chart_11"/>
      <sheetName val="Table_12"/>
      <sheetName val="Table_21"/>
      <sheetName val="Table_31"/>
      <sheetName val="Table_41"/>
      <sheetName val="Table_51"/>
      <sheetName val="Table_61"/>
      <sheetName val="Table_71"/>
      <sheetName val="Table_81"/>
      <sheetName val="Table_91"/>
      <sheetName val="Table_111"/>
      <sheetName val="Chart_12"/>
      <sheetName val="Table_13"/>
      <sheetName val="Table_22"/>
      <sheetName val="Table_32"/>
      <sheetName val="Table_42"/>
      <sheetName val="Table_52"/>
      <sheetName val="Table_62"/>
      <sheetName val="Table_72"/>
      <sheetName val="Table_82"/>
      <sheetName val="Table_92"/>
      <sheetName val="Table_112"/>
      <sheetName val="Chart_19"/>
      <sheetName val="Table_110"/>
      <sheetName val="Table_29"/>
      <sheetName val="Table_39"/>
      <sheetName val="Table_49"/>
      <sheetName val="Table_59"/>
      <sheetName val="Table_69"/>
      <sheetName val="Table_79"/>
      <sheetName val="Table_89"/>
      <sheetName val="Table_99"/>
      <sheetName val="Table_119"/>
      <sheetName val="Chart_15"/>
      <sheetName val="Table_16"/>
      <sheetName val="Table_25"/>
      <sheetName val="Table_35"/>
      <sheetName val="Table_45"/>
      <sheetName val="Table_55"/>
      <sheetName val="Table_65"/>
      <sheetName val="Table_75"/>
      <sheetName val="Table_85"/>
      <sheetName val="Table_95"/>
      <sheetName val="Table_115"/>
      <sheetName val="Chart_13"/>
      <sheetName val="Table_14"/>
      <sheetName val="Table_23"/>
      <sheetName val="Table_33"/>
      <sheetName val="Table_43"/>
      <sheetName val="Table_53"/>
      <sheetName val="Table_63"/>
      <sheetName val="Table_73"/>
      <sheetName val="Table_83"/>
      <sheetName val="Table_93"/>
      <sheetName val="Table_113"/>
      <sheetName val="Chart_14"/>
      <sheetName val="Table_15"/>
      <sheetName val="Table_24"/>
      <sheetName val="Table_34"/>
      <sheetName val="Table_44"/>
      <sheetName val="Table_54"/>
      <sheetName val="Table_64"/>
      <sheetName val="Table_74"/>
      <sheetName val="Table_84"/>
      <sheetName val="Table_94"/>
      <sheetName val="Table_114"/>
      <sheetName val="Chart_16"/>
      <sheetName val="Table_17"/>
      <sheetName val="Table_26"/>
      <sheetName val="Table_36"/>
      <sheetName val="Table_46"/>
      <sheetName val="Table_56"/>
      <sheetName val="Table_66"/>
      <sheetName val="Table_76"/>
      <sheetName val="Table_86"/>
      <sheetName val="Table_96"/>
      <sheetName val="Table_116"/>
      <sheetName val="Chart_17"/>
      <sheetName val="Table_18"/>
      <sheetName val="Table_27"/>
      <sheetName val="Table_37"/>
      <sheetName val="Table_47"/>
      <sheetName val="Table_57"/>
      <sheetName val="Table_67"/>
      <sheetName val="Table_77"/>
      <sheetName val="Table_87"/>
      <sheetName val="Table_97"/>
      <sheetName val="Table_117"/>
      <sheetName val="Chart_18"/>
      <sheetName val="Table_19"/>
      <sheetName val="Table_28"/>
      <sheetName val="Table_38"/>
      <sheetName val="Table_48"/>
      <sheetName val="Table_58"/>
      <sheetName val="Table_68"/>
      <sheetName val="Table_78"/>
      <sheetName val="Table_88"/>
      <sheetName val="Table_98"/>
      <sheetName val="Table_118"/>
      <sheetName val="Chart_110"/>
      <sheetName val="Table_120"/>
      <sheetName val="Table_210"/>
      <sheetName val="Table_310"/>
      <sheetName val="Table_410"/>
      <sheetName val="Table_510"/>
      <sheetName val="Table_610"/>
      <sheetName val="Table_710"/>
      <sheetName val="Table_810"/>
      <sheetName val="Table_910"/>
      <sheetName val="Table_11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BoP_OUT_Medium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 Assistance Old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J(Priv.Cap)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BNCBIL"/>
      <sheetName val="Sheet4"/>
      <sheetName val="CPIINDEX"/>
      <sheetName val="2"/>
      <sheetName val="CIRRs"/>
      <sheetName val="IHPC"/>
      <sheetName val="IPI"/>
      <sheetName val="Supply"/>
      <sheetName val="BoP_OUT_Medium1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J(Priv_Cap)"/>
      <sheetName val="BoP_OUT_Medium2"/>
      <sheetName val="BoP_OUT_Long2"/>
      <sheetName val="IMF_Assistance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IMF_Assistance_Old1"/>
      <sheetName val="Prog__Assist_Table_09-002"/>
      <sheetName val="grants_09-002"/>
      <sheetName val="Loans_09-002"/>
      <sheetName val="IMF_in_Decision2"/>
      <sheetName val="Debt_service_to_budget2"/>
      <sheetName val="DebtService_to_budget_19992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J(Priv_Cap)1"/>
      <sheetName val="BoP_OUT_Medium9"/>
      <sheetName val="BoP_OUT_Long9"/>
      <sheetName val="IMF_Assistance9"/>
      <sheetName val="large_projects9"/>
      <sheetName val="Terms_of_Trade9"/>
      <sheetName val="Key_Ratios9"/>
      <sheetName val="Debt_Service__Long9"/>
      <sheetName val="DebtService_to_budget9"/>
      <sheetName val="Workspace_contents9"/>
      <sheetName val="IMF_Assistance_Old8"/>
      <sheetName val="Prog__Assist_Table_09-009"/>
      <sheetName val="grants_09-009"/>
      <sheetName val="Loans_09-009"/>
      <sheetName val="IMF_in_Decision9"/>
      <sheetName val="Debt_service_to_budget9"/>
      <sheetName val="DebtService_to_budget_19999"/>
      <sheetName val="MULT-Ass_8"/>
      <sheetName val="Tab_48"/>
      <sheetName val="by_creditor-after8"/>
      <sheetName val="by_creditor-before8"/>
      <sheetName val="Bilateral_Assistance8"/>
      <sheetName val="by_type_of_debt-after8"/>
      <sheetName val="by_type_of_debt-before8"/>
      <sheetName val="J(Priv_Cap)8"/>
      <sheetName val="BoP_OUT_Medium5"/>
      <sheetName val="BoP_OUT_Long5"/>
      <sheetName val="IMF_Assistance5"/>
      <sheetName val="large_projects5"/>
      <sheetName val="Terms_of_Trade5"/>
      <sheetName val="Key_Ratios5"/>
      <sheetName val="Debt_Service__Long5"/>
      <sheetName val="DebtService_to_budget5"/>
      <sheetName val="Workspace_contents5"/>
      <sheetName val="IMF_Assistance_Old4"/>
      <sheetName val="Prog__Assist_Table_09-005"/>
      <sheetName val="grants_09-005"/>
      <sheetName val="Loans_09-005"/>
      <sheetName val="IMF_in_Decision5"/>
      <sheetName val="Debt_service_to_budget5"/>
      <sheetName val="DebtService_to_budget_19995"/>
      <sheetName val="MULT-Ass_4"/>
      <sheetName val="Tab_44"/>
      <sheetName val="by_creditor-after4"/>
      <sheetName val="by_creditor-before4"/>
      <sheetName val="Bilateral_Assistance4"/>
      <sheetName val="by_type_of_debt-after4"/>
      <sheetName val="by_type_of_debt-before4"/>
      <sheetName val="J(Priv_Cap)4"/>
      <sheetName val="BoP_OUT_Medium3"/>
      <sheetName val="BoP_OUT_Long3"/>
      <sheetName val="IMF_Assistance3"/>
      <sheetName val="large_projects3"/>
      <sheetName val="Terms_of_Trade3"/>
      <sheetName val="Key_Ratios3"/>
      <sheetName val="Debt_Service__Long3"/>
      <sheetName val="DebtService_to_budget3"/>
      <sheetName val="Workspace_contents3"/>
      <sheetName val="IMF_Assistance_Old2"/>
      <sheetName val="Prog__Assist_Table_09-003"/>
      <sheetName val="grants_09-003"/>
      <sheetName val="Loans_09-003"/>
      <sheetName val="IMF_in_Decision3"/>
      <sheetName val="Debt_service_to_budget3"/>
      <sheetName val="DebtService_to_budget_19993"/>
      <sheetName val="MULT-Ass_2"/>
      <sheetName val="Tab_42"/>
      <sheetName val="by_creditor-after2"/>
      <sheetName val="by_creditor-before2"/>
      <sheetName val="Bilateral_Assistance2"/>
      <sheetName val="by_type_of_debt-after2"/>
      <sheetName val="by_type_of_debt-before2"/>
      <sheetName val="J(Priv_Cap)2"/>
      <sheetName val="BoP_OUT_Medium4"/>
      <sheetName val="BoP_OUT_Long4"/>
      <sheetName val="IMF_Assistance4"/>
      <sheetName val="large_projects4"/>
      <sheetName val="Terms_of_Trade4"/>
      <sheetName val="Key_Ratios4"/>
      <sheetName val="Debt_Service__Long4"/>
      <sheetName val="DebtService_to_budget4"/>
      <sheetName val="Workspace_contents4"/>
      <sheetName val="IMF_Assistance_Old3"/>
      <sheetName val="Prog__Assist_Table_09-004"/>
      <sheetName val="grants_09-004"/>
      <sheetName val="Loans_09-004"/>
      <sheetName val="IMF_in_Decision4"/>
      <sheetName val="Debt_service_to_budget4"/>
      <sheetName val="DebtService_to_budget_19994"/>
      <sheetName val="MULT-Ass_3"/>
      <sheetName val="Tab_43"/>
      <sheetName val="by_creditor-after3"/>
      <sheetName val="by_creditor-before3"/>
      <sheetName val="Bilateral_Assistance3"/>
      <sheetName val="by_type_of_debt-after3"/>
      <sheetName val="by_type_of_debt-before3"/>
      <sheetName val="J(Priv_Cap)3"/>
      <sheetName val="BoP_OUT_Medium6"/>
      <sheetName val="BoP_OUT_Long6"/>
      <sheetName val="IMF_Assistance6"/>
      <sheetName val="large_projects6"/>
      <sheetName val="Terms_of_Trade6"/>
      <sheetName val="Key_Ratios6"/>
      <sheetName val="Debt_Service__Long6"/>
      <sheetName val="DebtService_to_budget6"/>
      <sheetName val="Workspace_contents6"/>
      <sheetName val="IMF_Assistance_Old5"/>
      <sheetName val="Prog__Assist_Table_09-006"/>
      <sheetName val="grants_09-006"/>
      <sheetName val="Loans_09-006"/>
      <sheetName val="IMF_in_Decision6"/>
      <sheetName val="Debt_service_to_budget6"/>
      <sheetName val="DebtService_to_budget_19996"/>
      <sheetName val="MULT-Ass_5"/>
      <sheetName val="Tab_45"/>
      <sheetName val="by_creditor-after5"/>
      <sheetName val="by_creditor-before5"/>
      <sheetName val="Bilateral_Assistance5"/>
      <sheetName val="by_type_of_debt-after5"/>
      <sheetName val="by_type_of_debt-before5"/>
      <sheetName val="J(Priv_Cap)5"/>
      <sheetName val="BoP_OUT_Medium7"/>
      <sheetName val="BoP_OUT_Long7"/>
      <sheetName val="IMF_Assistance7"/>
      <sheetName val="large_projects7"/>
      <sheetName val="Terms_of_Trade7"/>
      <sheetName val="Key_Ratios7"/>
      <sheetName val="Debt_Service__Long7"/>
      <sheetName val="DebtService_to_budget7"/>
      <sheetName val="Workspace_contents7"/>
      <sheetName val="IMF_Assistance_Old6"/>
      <sheetName val="Prog__Assist_Table_09-007"/>
      <sheetName val="grants_09-007"/>
      <sheetName val="Loans_09-007"/>
      <sheetName val="IMF_in_Decision7"/>
      <sheetName val="Debt_service_to_budget7"/>
      <sheetName val="DebtService_to_budget_19997"/>
      <sheetName val="MULT-Ass_6"/>
      <sheetName val="Tab_46"/>
      <sheetName val="by_creditor-after6"/>
      <sheetName val="by_creditor-before6"/>
      <sheetName val="Bilateral_Assistance6"/>
      <sheetName val="by_type_of_debt-after6"/>
      <sheetName val="by_type_of_debt-before6"/>
      <sheetName val="J(Priv_Cap)6"/>
      <sheetName val="BoP_OUT_Medium8"/>
      <sheetName val="BoP_OUT_Long8"/>
      <sheetName val="IMF_Assistance8"/>
      <sheetName val="large_projects8"/>
      <sheetName val="Terms_of_Trade8"/>
      <sheetName val="Key_Ratios8"/>
      <sheetName val="Debt_Service__Long8"/>
      <sheetName val="DebtService_to_budget8"/>
      <sheetName val="Workspace_contents8"/>
      <sheetName val="IMF_Assistance_Old7"/>
      <sheetName val="Prog__Assist_Table_09-008"/>
      <sheetName val="grants_09-008"/>
      <sheetName val="Loans_09-008"/>
      <sheetName val="IMF_in_Decision8"/>
      <sheetName val="Debt_service_to_budget8"/>
      <sheetName val="DebtService_to_budget_19998"/>
      <sheetName val="MULT-Ass_7"/>
      <sheetName val="Tab_47"/>
      <sheetName val="by_creditor-after7"/>
      <sheetName val="by_creditor-before7"/>
      <sheetName val="Bilateral_Assistance7"/>
      <sheetName val="by_type_of_debt-after7"/>
      <sheetName val="by_type_of_debt-before7"/>
      <sheetName val="J(Priv_Cap)7"/>
      <sheetName val="BoP_OUT_Medium10"/>
      <sheetName val="BoP_OUT_Long10"/>
      <sheetName val="IMF_Assistance10"/>
      <sheetName val="large_projects10"/>
      <sheetName val="Terms_of_Trade10"/>
      <sheetName val="Key_Ratios10"/>
      <sheetName val="Debt_Service__Long10"/>
      <sheetName val="DebtService_to_budget10"/>
      <sheetName val="Workspace_contents10"/>
      <sheetName val="IMF_Assistance_Old9"/>
      <sheetName val="Prog__Assist_Table_09-0010"/>
      <sheetName val="grants_09-0010"/>
      <sheetName val="Loans_09-0010"/>
      <sheetName val="IMF_in_Decision10"/>
      <sheetName val="Debt_service_to_budget10"/>
      <sheetName val="DebtService_to_budget_199910"/>
      <sheetName val="MULT-Ass_9"/>
      <sheetName val="Tab_49"/>
      <sheetName val="by_creditor-after9"/>
      <sheetName val="by_creditor-before9"/>
      <sheetName val="Bilateral_Assistance9"/>
      <sheetName val="by_type_of_debt-after9"/>
      <sheetName val="by_type_of_debt-before9"/>
      <sheetName val="J(Priv_Cap)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Info"/>
      <sheetName val="Summary of Changes"/>
      <sheetName val="Large Projections"/>
      <sheetName val="Table 1"/>
      <sheetName val="Table 2"/>
      <sheetName val="Table 3"/>
      <sheetName val="Table 4"/>
      <sheetName val="Table 5"/>
      <sheetName val="Table 6"/>
      <sheetName val="New Figure 1"/>
      <sheetName val="UFC Summary"/>
      <sheetName val="Holdings"/>
      <sheetName val="Position as of End-July 1997"/>
      <sheetName val="Liquidity Calculations (Sc. 2)"/>
      <sheetName val="Liquidity Calculations (Sc. 3)"/>
      <sheetName val="Chart"/>
      <sheetName val="Projected Arr (Sc.1)"/>
      <sheetName val="Projected Arr (Sc.2)"/>
      <sheetName val="Projected Arr (Sc.3)"/>
      <sheetName val="Projected Arr (Nov 97)"/>
      <sheetName val="Projected Pur (Sc.1)"/>
      <sheetName val="Projected Pur (Sc.2 &amp;3)"/>
      <sheetName val="Purchases Feb - May 1998"/>
      <sheetName val="Purchases by Month"/>
      <sheetName val="Ratios"/>
      <sheetName val="Ratio Data"/>
      <sheetName val="Precautionary arrangements"/>
      <sheetName val="Projection Summary"/>
      <sheetName val="Old Table 4"/>
      <sheetName val="Liquidity Calculations (Sc. 1)"/>
      <sheetName val="Old Table 6"/>
      <sheetName val="Figure 1"/>
      <sheetName val="Summary_Info"/>
      <sheetName val="Summary_of_Changes"/>
      <sheetName val="Large_Projections"/>
      <sheetName val="Table_1"/>
      <sheetName val="Table_2"/>
      <sheetName val="Table_3"/>
      <sheetName val="Table_4"/>
      <sheetName val="Table_5"/>
      <sheetName val="Table_6"/>
      <sheetName val="New_Figure_1"/>
      <sheetName val="UFC_Summary"/>
      <sheetName val="Position_as_of_End-July_1997"/>
      <sheetName val="Liquidity_Calculations_(Sc__2)"/>
      <sheetName val="Liquidity_Calculations_(Sc__3)"/>
      <sheetName val="Projected_Arr_(Sc_1)"/>
      <sheetName val="Projected_Arr_(Sc_2)"/>
      <sheetName val="Projected_Arr_(Sc_3)"/>
      <sheetName val="Projected_Arr_(Nov_97)"/>
      <sheetName val="Projected_Pur_(Sc_1)"/>
      <sheetName val="Projected_Pur_(Sc_2_&amp;3)"/>
      <sheetName val="Purchases_Feb_-_May_1998"/>
      <sheetName val="Purchases_by_Month"/>
      <sheetName val="Ratio_Data"/>
      <sheetName val="Precautionary_arrangements"/>
      <sheetName val="Projection_Summary"/>
      <sheetName val="Old_Table_4"/>
      <sheetName val="Liquidity_Calculations_(Sc__1)"/>
      <sheetName val="Old_Table_6"/>
      <sheetName val="Figure_1"/>
      <sheetName val="Summary_Info1"/>
      <sheetName val="Summary_of_Changes1"/>
      <sheetName val="Large_Projections1"/>
      <sheetName val="Table_11"/>
      <sheetName val="Table_21"/>
      <sheetName val="Table_31"/>
      <sheetName val="Table_41"/>
      <sheetName val="Table_51"/>
      <sheetName val="Table_61"/>
      <sheetName val="New_Figure_11"/>
      <sheetName val="UFC_Summary1"/>
      <sheetName val="Position_as_of_End-July_19971"/>
      <sheetName val="Liquidity_Calculations_(Sc__2)1"/>
      <sheetName val="Liquidity_Calculations_(Sc__3)1"/>
      <sheetName val="Projected_Arr_(Sc_1)1"/>
      <sheetName val="Projected_Arr_(Sc_2)1"/>
      <sheetName val="Projected_Arr_(Sc_3)1"/>
      <sheetName val="Projected_Arr_(Nov_97)1"/>
      <sheetName val="Projected_Pur_(Sc_1)1"/>
      <sheetName val="Projected_Pur_(Sc_2_&amp;3)1"/>
      <sheetName val="Purchases_Feb_-_May_19981"/>
      <sheetName val="Purchases_by_Month1"/>
      <sheetName val="Ratio_Data1"/>
      <sheetName val="Precautionary_arrangements1"/>
      <sheetName val="Projection_Summary1"/>
      <sheetName val="Old_Table_41"/>
      <sheetName val="Liquidity_Calculations_(Sc__1)1"/>
      <sheetName val="Old_Table_61"/>
      <sheetName val="Figure_11"/>
      <sheetName val="Summary_Info2"/>
      <sheetName val="Summary_of_Changes2"/>
      <sheetName val="Large_Projections2"/>
      <sheetName val="Table_12"/>
      <sheetName val="Table_22"/>
      <sheetName val="Table_32"/>
      <sheetName val="Table_42"/>
      <sheetName val="Table_52"/>
      <sheetName val="Table_62"/>
      <sheetName val="New_Figure_12"/>
      <sheetName val="UFC_Summary2"/>
      <sheetName val="Position_as_of_End-July_19972"/>
      <sheetName val="Liquidity_Calculations_(Sc__2)2"/>
      <sheetName val="Liquidity_Calculations_(Sc__3)2"/>
      <sheetName val="Projected_Arr_(Sc_1)2"/>
      <sheetName val="Projected_Arr_(Sc_2)2"/>
      <sheetName val="Projected_Arr_(Sc_3)2"/>
      <sheetName val="Projected_Arr_(Nov_97)2"/>
      <sheetName val="Projected_Pur_(Sc_1)2"/>
      <sheetName val="Projected_Pur_(Sc_2_&amp;3)2"/>
      <sheetName val="Purchases_Feb_-_May_19982"/>
      <sheetName val="Purchases_by_Month2"/>
      <sheetName val="Ratio_Data2"/>
      <sheetName val="Precautionary_arrangements2"/>
      <sheetName val="Projection_Summary2"/>
      <sheetName val="Old_Table_42"/>
      <sheetName val="Liquidity_Calculations_(Sc__1)2"/>
      <sheetName val="Old_Table_62"/>
      <sheetName val="Figure_12"/>
      <sheetName val="Summary_Info9"/>
      <sheetName val="Summary_of_Changes9"/>
      <sheetName val="Large_Projections9"/>
      <sheetName val="Table_19"/>
      <sheetName val="Table_29"/>
      <sheetName val="Table_39"/>
      <sheetName val="Table_49"/>
      <sheetName val="Table_59"/>
      <sheetName val="Table_69"/>
      <sheetName val="New_Figure_19"/>
      <sheetName val="UFC_Summary9"/>
      <sheetName val="Position_as_of_End-July_19979"/>
      <sheetName val="Liquidity_Calculations_(Sc__2)9"/>
      <sheetName val="Liquidity_Calculations_(Sc__3)9"/>
      <sheetName val="Projected_Arr_(Sc_1)9"/>
      <sheetName val="Projected_Arr_(Sc_2)9"/>
      <sheetName val="Projected_Arr_(Sc_3)9"/>
      <sheetName val="Projected_Arr_(Nov_97)9"/>
      <sheetName val="Projected_Pur_(Sc_1)9"/>
      <sheetName val="Projected_Pur_(Sc_2_&amp;3)9"/>
      <sheetName val="Purchases_Feb_-_May_19989"/>
      <sheetName val="Purchases_by_Month9"/>
      <sheetName val="Ratio_Data9"/>
      <sheetName val="Precautionary_arrangements9"/>
      <sheetName val="Projection_Summary9"/>
      <sheetName val="Old_Table_49"/>
      <sheetName val="Liquidity_Calculations_(Sc__1)9"/>
      <sheetName val="Old_Table_69"/>
      <sheetName val="Figure_19"/>
      <sheetName val="Summary_Info5"/>
      <sheetName val="Summary_of_Changes5"/>
      <sheetName val="Large_Projections5"/>
      <sheetName val="Table_15"/>
      <sheetName val="Table_25"/>
      <sheetName val="Table_35"/>
      <sheetName val="Table_45"/>
      <sheetName val="Table_55"/>
      <sheetName val="Table_65"/>
      <sheetName val="New_Figure_15"/>
      <sheetName val="UFC_Summary5"/>
      <sheetName val="Position_as_of_End-July_19975"/>
      <sheetName val="Liquidity_Calculations_(Sc__2)5"/>
      <sheetName val="Liquidity_Calculations_(Sc__3)5"/>
      <sheetName val="Projected_Arr_(Sc_1)5"/>
      <sheetName val="Projected_Arr_(Sc_2)5"/>
      <sheetName val="Projected_Arr_(Sc_3)5"/>
      <sheetName val="Projected_Arr_(Nov_97)5"/>
      <sheetName val="Projected_Pur_(Sc_1)5"/>
      <sheetName val="Projected_Pur_(Sc_2_&amp;3)5"/>
      <sheetName val="Purchases_Feb_-_May_19985"/>
      <sheetName val="Purchases_by_Month5"/>
      <sheetName val="Ratio_Data5"/>
      <sheetName val="Precautionary_arrangements5"/>
      <sheetName val="Projection_Summary5"/>
      <sheetName val="Old_Table_45"/>
      <sheetName val="Liquidity_Calculations_(Sc__1)5"/>
      <sheetName val="Old_Table_65"/>
      <sheetName val="Figure_15"/>
      <sheetName val="Summary_Info3"/>
      <sheetName val="Summary_of_Changes3"/>
      <sheetName val="Large_Projections3"/>
      <sheetName val="Table_13"/>
      <sheetName val="Table_23"/>
      <sheetName val="Table_33"/>
      <sheetName val="Table_43"/>
      <sheetName val="Table_53"/>
      <sheetName val="Table_63"/>
      <sheetName val="New_Figure_13"/>
      <sheetName val="UFC_Summary3"/>
      <sheetName val="Position_as_of_End-July_19973"/>
      <sheetName val="Liquidity_Calculations_(Sc__2)3"/>
      <sheetName val="Liquidity_Calculations_(Sc__3)3"/>
      <sheetName val="Projected_Arr_(Sc_1)3"/>
      <sheetName val="Projected_Arr_(Sc_2)3"/>
      <sheetName val="Projected_Arr_(Sc_3)3"/>
      <sheetName val="Projected_Arr_(Nov_97)3"/>
      <sheetName val="Projected_Pur_(Sc_1)3"/>
      <sheetName val="Projected_Pur_(Sc_2_&amp;3)3"/>
      <sheetName val="Purchases_Feb_-_May_19983"/>
      <sheetName val="Purchases_by_Month3"/>
      <sheetName val="Ratio_Data3"/>
      <sheetName val="Precautionary_arrangements3"/>
      <sheetName val="Projection_Summary3"/>
      <sheetName val="Old_Table_43"/>
      <sheetName val="Liquidity_Calculations_(Sc__1)3"/>
      <sheetName val="Old_Table_63"/>
      <sheetName val="Figure_13"/>
      <sheetName val="Summary_Info4"/>
      <sheetName val="Summary_of_Changes4"/>
      <sheetName val="Large_Projections4"/>
      <sheetName val="Table_14"/>
      <sheetName val="Table_24"/>
      <sheetName val="Table_34"/>
      <sheetName val="Table_44"/>
      <sheetName val="Table_54"/>
      <sheetName val="Table_64"/>
      <sheetName val="New_Figure_14"/>
      <sheetName val="UFC_Summary4"/>
      <sheetName val="Position_as_of_End-July_19974"/>
      <sheetName val="Liquidity_Calculations_(Sc__2)4"/>
      <sheetName val="Liquidity_Calculations_(Sc__3)4"/>
      <sheetName val="Projected_Arr_(Sc_1)4"/>
      <sheetName val="Projected_Arr_(Sc_2)4"/>
      <sheetName val="Projected_Arr_(Sc_3)4"/>
      <sheetName val="Projected_Arr_(Nov_97)4"/>
      <sheetName val="Projected_Pur_(Sc_1)4"/>
      <sheetName val="Projected_Pur_(Sc_2_&amp;3)4"/>
      <sheetName val="Purchases_Feb_-_May_19984"/>
      <sheetName val="Purchases_by_Month4"/>
      <sheetName val="Ratio_Data4"/>
      <sheetName val="Precautionary_arrangements4"/>
      <sheetName val="Projection_Summary4"/>
      <sheetName val="Old_Table_44"/>
      <sheetName val="Liquidity_Calculations_(Sc__1)4"/>
      <sheetName val="Old_Table_64"/>
      <sheetName val="Figure_14"/>
      <sheetName val="Summary_Info6"/>
      <sheetName val="Summary_of_Changes6"/>
      <sheetName val="Large_Projections6"/>
      <sheetName val="Table_16"/>
      <sheetName val="Table_26"/>
      <sheetName val="Table_36"/>
      <sheetName val="Table_46"/>
      <sheetName val="Table_56"/>
      <sheetName val="Table_66"/>
      <sheetName val="New_Figure_16"/>
      <sheetName val="UFC_Summary6"/>
      <sheetName val="Position_as_of_End-July_19976"/>
      <sheetName val="Liquidity_Calculations_(Sc__2)6"/>
      <sheetName val="Liquidity_Calculations_(Sc__3)6"/>
      <sheetName val="Projected_Arr_(Sc_1)6"/>
      <sheetName val="Projected_Arr_(Sc_2)6"/>
      <sheetName val="Projected_Arr_(Sc_3)6"/>
      <sheetName val="Projected_Arr_(Nov_97)6"/>
      <sheetName val="Projected_Pur_(Sc_1)6"/>
      <sheetName val="Projected_Pur_(Sc_2_&amp;3)6"/>
      <sheetName val="Purchases_Feb_-_May_19986"/>
      <sheetName val="Purchases_by_Month6"/>
      <sheetName val="Ratio_Data6"/>
      <sheetName val="Precautionary_arrangements6"/>
      <sheetName val="Projection_Summary6"/>
      <sheetName val="Old_Table_46"/>
      <sheetName val="Liquidity_Calculations_(Sc__1)6"/>
      <sheetName val="Old_Table_66"/>
      <sheetName val="Figure_16"/>
      <sheetName val="Summary_Info7"/>
      <sheetName val="Summary_of_Changes7"/>
      <sheetName val="Large_Projections7"/>
      <sheetName val="Table_17"/>
      <sheetName val="Table_27"/>
      <sheetName val="Table_37"/>
      <sheetName val="Table_47"/>
      <sheetName val="Table_57"/>
      <sheetName val="Table_67"/>
      <sheetName val="New_Figure_17"/>
      <sheetName val="UFC_Summary7"/>
      <sheetName val="Position_as_of_End-July_19977"/>
      <sheetName val="Liquidity_Calculations_(Sc__2)7"/>
      <sheetName val="Liquidity_Calculations_(Sc__3)7"/>
      <sheetName val="Projected_Arr_(Sc_1)7"/>
      <sheetName val="Projected_Arr_(Sc_2)7"/>
      <sheetName val="Projected_Arr_(Sc_3)7"/>
      <sheetName val="Projected_Arr_(Nov_97)7"/>
      <sheetName val="Projected_Pur_(Sc_1)7"/>
      <sheetName val="Projected_Pur_(Sc_2_&amp;3)7"/>
      <sheetName val="Purchases_Feb_-_May_19987"/>
      <sheetName val="Purchases_by_Month7"/>
      <sheetName val="Ratio_Data7"/>
      <sheetName val="Precautionary_arrangements7"/>
      <sheetName val="Projection_Summary7"/>
      <sheetName val="Old_Table_47"/>
      <sheetName val="Liquidity_Calculations_(Sc__1)7"/>
      <sheetName val="Old_Table_67"/>
      <sheetName val="Figure_17"/>
      <sheetName val="Summary_Info8"/>
      <sheetName val="Summary_of_Changes8"/>
      <sheetName val="Large_Projections8"/>
      <sheetName val="Table_18"/>
      <sheetName val="Table_28"/>
      <sheetName val="Table_38"/>
      <sheetName val="Table_48"/>
      <sheetName val="Table_58"/>
      <sheetName val="Table_68"/>
      <sheetName val="New_Figure_18"/>
      <sheetName val="UFC_Summary8"/>
      <sheetName val="Position_as_of_End-July_19978"/>
      <sheetName val="Liquidity_Calculations_(Sc__2)8"/>
      <sheetName val="Liquidity_Calculations_(Sc__3)8"/>
      <sheetName val="Projected_Arr_(Sc_1)8"/>
      <sheetName val="Projected_Arr_(Sc_2)8"/>
      <sheetName val="Projected_Arr_(Sc_3)8"/>
      <sheetName val="Projected_Arr_(Nov_97)8"/>
      <sheetName val="Projected_Pur_(Sc_1)8"/>
      <sheetName val="Projected_Pur_(Sc_2_&amp;3)8"/>
      <sheetName val="Purchases_Feb_-_May_19988"/>
      <sheetName val="Purchases_by_Month8"/>
      <sheetName val="Ratio_Data8"/>
      <sheetName val="Precautionary_arrangements8"/>
      <sheetName val="Projection_Summary8"/>
      <sheetName val="Old_Table_48"/>
      <sheetName val="Liquidity_Calculations_(Sc__1)8"/>
      <sheetName val="Old_Table_68"/>
      <sheetName val="Figure_18"/>
      <sheetName val="Summary_Info10"/>
      <sheetName val="Summary_of_Changes10"/>
      <sheetName val="Large_Projections10"/>
      <sheetName val="Table_110"/>
      <sheetName val="Table_210"/>
      <sheetName val="Table_310"/>
      <sheetName val="Table_410"/>
      <sheetName val="Table_510"/>
      <sheetName val="Table_610"/>
      <sheetName val="New_Figure_110"/>
      <sheetName val="UFC_Summary10"/>
      <sheetName val="Position_as_of_End-July_199710"/>
      <sheetName val="Liquidity_Calculations_(Sc__210"/>
      <sheetName val="Liquidity_Calculations_(Sc__310"/>
      <sheetName val="Projected_Arr_(Sc_1)10"/>
      <sheetName val="Projected_Arr_(Sc_2)10"/>
      <sheetName val="Projected_Arr_(Sc_3)10"/>
      <sheetName val="Projected_Arr_(Nov_97)10"/>
      <sheetName val="Projected_Pur_(Sc_1)10"/>
      <sheetName val="Projected_Pur_(Sc_2_&amp;3)10"/>
      <sheetName val="Purchases_Feb_-_May_199810"/>
      <sheetName val="Purchases_by_Month10"/>
      <sheetName val="Ratio_Data10"/>
      <sheetName val="Precautionary_arrangements10"/>
      <sheetName val="Projection_Summary10"/>
      <sheetName val="Old_Table_410"/>
      <sheetName val="Liquidity_Calculations_(Sc__110"/>
      <sheetName val="Old_Table_610"/>
      <sheetName val="Figure_1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heet"/>
      <sheetName val="CONTENTS"/>
      <sheetName val="INPUT"/>
      <sheetName val="GDP Prod. - Input"/>
      <sheetName val="OUTPUT"/>
      <sheetName val="Table 1 - SEFI"/>
      <sheetName val="National Accounts"/>
      <sheetName val="Table Article IV"/>
      <sheetName val="WETA"/>
      <sheetName val="Charts Article IV"/>
      <sheetName val="Sector GDP Comparison"/>
      <sheetName val="PROJECTIONS"/>
      <sheetName val="Staff Report T6"/>
      <sheetName val="Table 1 - SEFI COMPARISON"/>
      <sheetName val="SUMMARY"/>
      <sheetName val="INE PIBprod"/>
      <sheetName val="Medium Term"/>
      <sheetName val="Basic Data"/>
      <sheetName val="Staff Report T1"/>
      <sheetName val="SEFI"/>
      <sheetName val="Excel macros"/>
      <sheetName val="GDP_Prod__-_Input"/>
      <sheetName val="Table_1_-_SEFI"/>
      <sheetName val="National_Accounts"/>
      <sheetName val="Table_Article_IV"/>
      <sheetName val="Charts_Article_IV"/>
      <sheetName val="Sector_GDP_Comparison"/>
      <sheetName val="Staff_Report_T6"/>
      <sheetName val="Table_1_-_SEFI_COMPARISON"/>
      <sheetName val="INE_PIBprod"/>
      <sheetName val="Medium_Term"/>
      <sheetName val="Basic_Data"/>
      <sheetName val="Staff_Report_T1"/>
      <sheetName val="Excel_macros"/>
      <sheetName val="Table 3"/>
      <sheetName val="Table 4"/>
      <sheetName val="Table 5"/>
      <sheetName val="Table 6"/>
      <sheetName val="Table 2"/>
      <sheetName val="Official"/>
      <sheetName val="SPN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"/>
      <sheetName val="BASIC"/>
      <sheetName val="1"/>
      <sheetName val="2"/>
      <sheetName val="3"/>
      <sheetName val="4"/>
      <sheetName val="5"/>
      <sheetName val="8"/>
      <sheetName val="9"/>
      <sheetName val="10"/>
      <sheetName val="F12"/>
      <sheetName val="F13"/>
      <sheetName val="F14"/>
      <sheetName val="F15"/>
      <sheetName val="F16"/>
      <sheetName val="F17"/>
      <sheetName val="F18"/>
      <sheetName val="F19"/>
      <sheetName val="F20"/>
      <sheetName val="F21"/>
      <sheetName val="23"/>
      <sheetName val="24"/>
      <sheetName val="25"/>
      <sheetName val="26"/>
      <sheetName val="30"/>
      <sheetName val="31"/>
      <sheetName val="32"/>
      <sheetName val="DOTX"/>
      <sheetName val="DOTM"/>
      <sheetName val="Debt"/>
      <sheetName val="IFEM"/>
      <sheetName val="40"/>
      <sheetName val="33"/>
      <sheetName val="34"/>
      <sheetName val="35"/>
      <sheetName val="36"/>
      <sheetName val="37"/>
      <sheetName val="39"/>
      <sheetName val="6"/>
      <sheetName val="7"/>
      <sheetName val="11"/>
      <sheetName val="12"/>
      <sheetName val="13"/>
      <sheetName val="14"/>
      <sheetName val="15"/>
      <sheetName val="17"/>
      <sheetName val="18"/>
      <sheetName val="19"/>
      <sheetName val="20"/>
      <sheetName val="21"/>
      <sheetName val="22"/>
      <sheetName val="F22"/>
      <sheetName val="27"/>
      <sheetName val="28"/>
      <sheetName val="PRINTRED28"/>
      <sheetName val="29"/>
      <sheetName val="Dialog1"/>
      <sheetName val="Module1"/>
      <sheetName val="SUMMARY"/>
      <sheetName val="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BOP Input"/>
      <sheetName val="sources"/>
      <sheetName val="Interest"/>
      <sheetName val="Petrol tax"/>
      <sheetName val="cocoa tax"/>
      <sheetName val="SR tables"/>
      <sheetName val="SR newtable"/>
      <sheetName val="RED tables"/>
      <sheetName val="Chart inputs"/>
      <sheetName val="chart"/>
      <sheetName val="output to SEI and NA"/>
      <sheetName val="BOP_Input"/>
      <sheetName val="Petrol_tax"/>
      <sheetName val="cocoa_tax"/>
      <sheetName val="SR_tables"/>
      <sheetName val="SR_newtable"/>
      <sheetName val="RED_tables"/>
      <sheetName val="Chart_inputs"/>
      <sheetName val="output_to_SEI_and_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PROM"/>
      <sheetName val="promotores"/>
      <sheetName val="sucursales"/>
      <sheetName val="datos"/>
      <sheetName val="GRAFSUC"/>
      <sheetName val="Index"/>
      <sheetName val="sources"/>
      <sheetName val="M"/>
      <sheetName val="PROMEDIO"/>
      <sheetName val="Prioritários 2002"/>
      <sheetName val="Prioritários_2002"/>
      <sheetName val="Prioritários_20027"/>
      <sheetName val="Prioritários_20023"/>
      <sheetName val="Prioritários_20021"/>
      <sheetName val="Prioritários_20022"/>
      <sheetName val="Prioritários_20024"/>
      <sheetName val="Prioritários_20025"/>
      <sheetName val="Prioritários_20026"/>
      <sheetName val="Prioritários_2002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rated"/>
      <sheetName val="Contractual"/>
      <sheetName val="Sheet1"/>
      <sheetName val="Pivot"/>
      <sheetName val="MLI.IDA"/>
      <sheetName val="STOCK"/>
      <sheetName val="Buyback-ad"/>
      <sheetName val="T7.IDA Delivery"/>
      <sheetName val="MLI_IDA"/>
      <sheetName val="T7_IDA_Delive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ed Indicators 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 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PRESSUP"/>
      <sheetName val="Inflação"/>
      <sheetName val="IPC"/>
      <sheetName val="CambioDolar"/>
      <sheetName val="MegaProj"/>
      <sheetName val="BOP"/>
      <sheetName val="RECEITA"/>
      <sheetName val="CalcRec"/>
      <sheetName val="IRPS"/>
      <sheetName val="IRPC"/>
      <sheetName val="IRPSDiv"/>
      <sheetName val="IVA"/>
      <sheetName val="Dir.sAduan.s"/>
      <sheetName val="Combust.s"/>
      <sheetName val="RECURSOS"/>
      <sheetName val="FinExt"/>
      <sheetName val="Don.s"/>
      <sheetName val="Cred.s"/>
      <sheetName val="Dívida"/>
      <sheetName val="StockExt"/>
      <sheetName val="StockInt"/>
      <sheetName val="TrimOrç2001"/>
      <sheetName val="ExcOE2001"/>
      <sheetName val="ExcOE2002"/>
      <sheetName val="OE2003"/>
      <sheetName val="Mapa Fiscal"/>
      <sheetName val="DESPESA"/>
      <sheetName val="Emprest.Empr"/>
      <sheetName val="Salários"/>
      <sheetName val="Salários 2"/>
      <sheetName val="Calc. Desp."/>
      <sheetName val="Desp. sect."/>
      <sheetName val="RestructBanc"/>
      <sheetName val="Res Fin.Ext"/>
      <sheetName val="ResRecursos"/>
      <sheetName val="PARPA"/>
      <sheetName val="Monetário"/>
      <sheetName val="Obrig. Tes."/>
      <sheetName val="Indic. Selecc."/>
      <sheetName val="ResPressup"/>
      <sheetName val="ResReceita"/>
      <sheetName val="ResFinExt"/>
      <sheetName val="Nec Fin Ext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  <sheetName val="Tx cambio"/>
      <sheetName val="Dir_sAduan_s"/>
      <sheetName val="Combust_s"/>
      <sheetName val="Don_s"/>
      <sheetName val="Cred_s"/>
      <sheetName val="Mapa_Fiscal"/>
      <sheetName val="Emprest_Empr"/>
      <sheetName val="Salários_2"/>
      <sheetName val="Calc__Desp_"/>
      <sheetName val="Desp__sect_"/>
      <sheetName val="Res_Fin_Ext"/>
      <sheetName val="Obrig__Tes_"/>
      <sheetName val="Indic__Selecc_"/>
      <sheetName val="Nec_Fin_Ext"/>
      <sheetName val="Tx_cambio"/>
      <sheetName val="BSD5"/>
      <sheetName val="Dir_sAduan_s1"/>
      <sheetName val="Combust_s1"/>
      <sheetName val="Don_s1"/>
      <sheetName val="Cred_s1"/>
      <sheetName val="Mapa_Fiscal1"/>
      <sheetName val="Emprest_Empr1"/>
      <sheetName val="Salários_21"/>
      <sheetName val="Calc__Desp_1"/>
      <sheetName val="Desp__sect_1"/>
      <sheetName val="Res_Fin_Ext1"/>
      <sheetName val="Obrig__Tes_1"/>
      <sheetName val="Indic__Selecc_1"/>
      <sheetName val="Nec_Fin_Ext1"/>
      <sheetName val="Tx_cambio1"/>
      <sheetName val="Dir_sAduan_s2"/>
      <sheetName val="Combust_s2"/>
      <sheetName val="Don_s2"/>
      <sheetName val="Cred_s2"/>
      <sheetName val="Mapa_Fiscal2"/>
      <sheetName val="Emprest_Empr2"/>
      <sheetName val="Salários_22"/>
      <sheetName val="Calc__Desp_2"/>
      <sheetName val="Desp__sect_2"/>
      <sheetName val="Res_Fin_Ext2"/>
      <sheetName val="Obrig__Tes_2"/>
      <sheetName val="Indic__Selecc_2"/>
      <sheetName val="Nec_Fin_Ext2"/>
      <sheetName val="Tx_cambio2"/>
      <sheetName val="Dir_sAduan_s9"/>
      <sheetName val="Combust_s9"/>
      <sheetName val="Don_s9"/>
      <sheetName val="Cred_s9"/>
      <sheetName val="Mapa_Fiscal9"/>
      <sheetName val="Emprest_Empr9"/>
      <sheetName val="Salários_29"/>
      <sheetName val="Calc__Desp_9"/>
      <sheetName val="Desp__sect_9"/>
      <sheetName val="Res_Fin_Ext9"/>
      <sheetName val="Obrig__Tes_9"/>
      <sheetName val="Indic__Selecc_9"/>
      <sheetName val="Nec_Fin_Ext9"/>
      <sheetName val="Tx_cambio9"/>
      <sheetName val="Dir_sAduan_s5"/>
      <sheetName val="Combust_s5"/>
      <sheetName val="Don_s5"/>
      <sheetName val="Cred_s5"/>
      <sheetName val="Mapa_Fiscal5"/>
      <sheetName val="Emprest_Empr5"/>
      <sheetName val="Salários_25"/>
      <sheetName val="Calc__Desp_5"/>
      <sheetName val="Desp__sect_5"/>
      <sheetName val="Res_Fin_Ext5"/>
      <sheetName val="Obrig__Tes_5"/>
      <sheetName val="Indic__Selecc_5"/>
      <sheetName val="Nec_Fin_Ext5"/>
      <sheetName val="Tx_cambio5"/>
      <sheetName val="Dir_sAduan_s3"/>
      <sheetName val="Combust_s3"/>
      <sheetName val="Don_s3"/>
      <sheetName val="Cred_s3"/>
      <sheetName val="Mapa_Fiscal3"/>
      <sheetName val="Emprest_Empr3"/>
      <sheetName val="Salários_23"/>
      <sheetName val="Calc__Desp_3"/>
      <sheetName val="Desp__sect_3"/>
      <sheetName val="Res_Fin_Ext3"/>
      <sheetName val="Obrig__Tes_3"/>
      <sheetName val="Indic__Selecc_3"/>
      <sheetName val="Nec_Fin_Ext3"/>
      <sheetName val="Tx_cambio3"/>
      <sheetName val="Dir_sAduan_s4"/>
      <sheetName val="Combust_s4"/>
      <sheetName val="Don_s4"/>
      <sheetName val="Cred_s4"/>
      <sheetName val="Mapa_Fiscal4"/>
      <sheetName val="Emprest_Empr4"/>
      <sheetName val="Salários_24"/>
      <sheetName val="Calc__Desp_4"/>
      <sheetName val="Desp__sect_4"/>
      <sheetName val="Res_Fin_Ext4"/>
      <sheetName val="Obrig__Tes_4"/>
      <sheetName val="Indic__Selecc_4"/>
      <sheetName val="Nec_Fin_Ext4"/>
      <sheetName val="Tx_cambio4"/>
      <sheetName val="Dir_sAduan_s6"/>
      <sheetName val="Combust_s6"/>
      <sheetName val="Don_s6"/>
      <sheetName val="Cred_s6"/>
      <sheetName val="Mapa_Fiscal6"/>
      <sheetName val="Emprest_Empr6"/>
      <sheetName val="Salários_26"/>
      <sheetName val="Calc__Desp_6"/>
      <sheetName val="Desp__sect_6"/>
      <sheetName val="Res_Fin_Ext6"/>
      <sheetName val="Obrig__Tes_6"/>
      <sheetName val="Indic__Selecc_6"/>
      <sheetName val="Nec_Fin_Ext6"/>
      <sheetName val="Tx_cambio6"/>
      <sheetName val="Dir_sAduan_s7"/>
      <sheetName val="Combust_s7"/>
      <sheetName val="Don_s7"/>
      <sheetName val="Cred_s7"/>
      <sheetName val="Mapa_Fiscal7"/>
      <sheetName val="Emprest_Empr7"/>
      <sheetName val="Salários_27"/>
      <sheetName val="Calc__Desp_7"/>
      <sheetName val="Desp__sect_7"/>
      <sheetName val="Res_Fin_Ext7"/>
      <sheetName val="Obrig__Tes_7"/>
      <sheetName val="Indic__Selecc_7"/>
      <sheetName val="Nec_Fin_Ext7"/>
      <sheetName val="Tx_cambio7"/>
      <sheetName val="Dir_sAduan_s8"/>
      <sheetName val="Combust_s8"/>
      <sheetName val="Don_s8"/>
      <sheetName val="Cred_s8"/>
      <sheetName val="Mapa_Fiscal8"/>
      <sheetName val="Emprest_Empr8"/>
      <sheetName val="Salários_28"/>
      <sheetName val="Calc__Desp_8"/>
      <sheetName val="Desp__sect_8"/>
      <sheetName val="Res_Fin_Ext8"/>
      <sheetName val="Obrig__Tes_8"/>
      <sheetName val="Indic__Selecc_8"/>
      <sheetName val="Nec_Fin_Ext8"/>
      <sheetName val="Tx_cambio8"/>
      <sheetName val="Dir_sAduan_s10"/>
      <sheetName val="Combust_s10"/>
      <sheetName val="Don_s10"/>
      <sheetName val="Cred_s10"/>
      <sheetName val="Mapa_Fiscal10"/>
      <sheetName val="Emprest_Empr10"/>
      <sheetName val="Salários_210"/>
      <sheetName val="Calc__Desp_10"/>
      <sheetName val="Desp__sect_10"/>
      <sheetName val="Res_Fin_Ext10"/>
      <sheetName val="Obrig__Tes_10"/>
      <sheetName val="Indic__Selecc_10"/>
      <sheetName val="Nec_Fin_Ext10"/>
      <sheetName val="Tx_cambio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ing"/>
      <sheetName val="Home"/>
      <sheetName val="Setup"/>
      <sheetName val="Eagle"/>
      <sheetName val="Eaglets"/>
      <sheetName val="Data"/>
      <sheetName val="Reports"/>
      <sheetName val="Exchange Rates"/>
      <sheetName val="Lists"/>
      <sheetName val="Dates"/>
      <sheetName val="Sheet1"/>
      <sheetName val="Multi Currency BS"/>
      <sheetName val="Mapping"/>
      <sheetName val="GL RECON"/>
      <sheetName val="GCB DATA GL"/>
      <sheetName val="GCB Financials"/>
      <sheetName val="GCB GL"/>
      <sheetName val="UT GL"/>
      <sheetName val="UT PL"/>
      <sheetName val="UT TB"/>
      <sheetName val="CB GL"/>
      <sheetName val="Consol GL Mapping"/>
      <sheetName val="Consol Financi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s"/>
      <sheetName val="PCPIq"/>
      <sheetName val="PCPIm"/>
      <sheetName val="ControlSheet"/>
      <sheetName val="EDNA"/>
      <sheetName val="EERProfile"/>
      <sheetName val="Parallel"/>
      <sheetName val="Nominal"/>
      <sheetName val="Sheet1"/>
      <sheetName val="Sheet2"/>
      <sheetName val="Sheet3"/>
      <sheetName val="Panel1"/>
      <sheetName val="Table1m"/>
      <sheetName val="assumptions"/>
      <sheetName val="fiscal"/>
      <sheetName val="contents"/>
      <sheetName val="sei"/>
      <sheetName val="Work_sect"/>
      <sheetName val="DE"/>
      <sheetName val="DM"/>
      <sheetName val="DRC"/>
      <sheetName val="DRE"/>
      <sheetName val="DRL"/>
      <sheetName val="DRN"/>
      <sheetName val="DRS"/>
      <sheetName val="FSS"/>
      <sheetName val="Tables"/>
      <sheetName val="NPV Reduction"/>
      <sheetName val="Chg"/>
      <sheetName val="rate"/>
      <sheetName val="Mon-M-Proj-PROG"/>
      <sheetName val="C"/>
      <sheetName val="NPV_Reduction"/>
      <sheetName val="NPV_Reduction1"/>
      <sheetName val="NPV_Reduction8"/>
      <sheetName val="NPV_Reduction4"/>
      <sheetName val="NPV_Reduction2"/>
      <sheetName val="NPV_Reduction3"/>
      <sheetName val="NPV_Reduction5"/>
      <sheetName val="NPV_Reduction6"/>
      <sheetName val="NPV_Reduction7"/>
      <sheetName val="NPV_Reduction9"/>
      <sheetName val="Co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DebtServiceOutLong"/>
      <sheetName val="IMF Assistance"/>
      <sheetName val="large projects"/>
      <sheetName val="OUTPUT"/>
      <sheetName val="DebtService to budget"/>
      <sheetName val="Terms of Trade"/>
      <sheetName val="Exports"/>
      <sheetName val="Services"/>
      <sheetName val="B"/>
      <sheetName val="D"/>
      <sheetName val="E"/>
      <sheetName val="F"/>
      <sheetName val="Workspace contents"/>
      <sheetName val="Contents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Stress 0322"/>
      <sheetName val="Stress analysis"/>
      <sheetName val="IMF Assistance Old"/>
      <sheetName val="Key Ratios"/>
      <sheetName val="Debt Service  Long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1996"/>
      <sheetName val="Fund_Credit"/>
      <sheetName val="Export destination"/>
      <sheetName val="MMI"/>
      <sheetName val="Info Din."/>
      <sheetName val="panel chart"/>
      <sheetName val="Tally_PDR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Scheduled Repayment"/>
      <sheetName val="SEI"/>
      <sheetName val="FHIS"/>
      <sheetName val="BOP9703_stress"/>
      <sheetName val="Q1"/>
      <sheetName val="C_basef14.3p10.6"/>
      <sheetName val="NFA-input"/>
      <sheetName val="CBK-input"/>
      <sheetName val="Survey"/>
      <sheetName val="6-QAC &amp; PC Table (2)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BoP_OUT_Medium2"/>
      <sheetName val="BoP_OUT_Long2"/>
      <sheetName val="IMF_Assistance2"/>
      <sheetName val="large_projects2"/>
      <sheetName val="DebtService_to_budget2"/>
      <sheetName val="Terms_of_Trade2"/>
      <sheetName val="Workspace_contents2"/>
      <sheetName val="Stress_03222"/>
      <sheetName val="Stress_analysis2"/>
      <sheetName val="IMF_Assistance_Old2"/>
      <sheetName val="Key_Ratios2"/>
      <sheetName val="Debt_Service__Long2"/>
      <sheetName val="NPV_Reduction"/>
      <sheetName val="Export_destination"/>
      <sheetName val="Info_Din_"/>
      <sheetName val="panel_chart"/>
      <sheetName val="Scheduled_Repayment"/>
      <sheetName val="C_basef14_3p10_6"/>
      <sheetName val="6-QAC_&amp;_PC_Table_(2)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  <sheetName val="WEO_WETA"/>
      <sheetName val="Afili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Ext (Original)"/>
      <sheetName val="InputExt(Data correction)"/>
      <sheetName val="InputExtGuar"/>
      <sheetName val="InputDom (Principal)"/>
      <sheetName val="InputDom (Interest)"/>
      <sheetName val="FX Rate"/>
      <sheetName val="June2009"/>
      <sheetName val="Summary"/>
      <sheetName val="Pipeline"/>
      <sheetName val="Arrears"/>
      <sheetName val="June2009pipeline"/>
      <sheetName val="pivot"/>
      <sheetName val="InputExt_(Original)"/>
      <sheetName val="InputExt(Data_correction)"/>
      <sheetName val="InputDom_(Principal)"/>
      <sheetName val="InputDom_(Interest)"/>
      <sheetName val="FX_Rate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  <sheetName val="In"/>
      <sheetName val="Input_external"/>
      <sheetName val="Inp_Outp_debt"/>
      <sheetName val="SR_Table_Baseline"/>
      <sheetName val="SR_Table_Stress"/>
      <sheetName val="Baseline"/>
      <sheetName val="A1_historical"/>
      <sheetName val="Figure"/>
      <sheetName val="A2_financing"/>
      <sheetName val="B1_GDP"/>
      <sheetName val="B2_exports"/>
      <sheetName val="B3_deflator"/>
      <sheetName val="B4_non-debt flows"/>
      <sheetName val="B5_Combo"/>
      <sheetName val="B6_30%depr"/>
      <sheetName val="NPV_base"/>
      <sheetName val="NPV Stress"/>
      <sheetName val="NPV Stress_A2"/>
      <sheetName val="Data chart"/>
      <sheetName val="indicators"/>
      <sheetName val="Instructions"/>
      <sheetName val="ControlSheet"/>
      <sheetName val="B4_non-debt_flows"/>
      <sheetName val="NPV_Stress"/>
      <sheetName val="NPV_Stress_A2"/>
      <sheetName val="Data_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put_external"/>
      <sheetName val="Table"/>
      <sheetName val="Table_SR"/>
      <sheetName val="PanelChart"/>
      <sheetName val="Table_GEF"/>
      <sheetName val="Chartdata"/>
      <sheetName val="A1_historical"/>
      <sheetName val="B1_irate"/>
      <sheetName val="B2_GDP"/>
      <sheetName val="B3_CAB"/>
      <sheetName val="B4_Combined"/>
      <sheetName val="B5_Depreciation"/>
      <sheetName val="A2_alternative"/>
      <sheetName val="A3_market"/>
      <sheetName val="B3_deflator"/>
      <sheetName val="B4_CAB"/>
      <sheetName val="B5_Combined"/>
      <sheetName val="B6_Depreciation"/>
      <sheetName val="Data_chart"/>
      <sheetName val="Figure"/>
      <sheetName val="External Sustainability-Arg"/>
      <sheetName val="ExtSust-Arg"/>
      <sheetName val="ControlSheet"/>
      <sheetName val="150dp"/>
      <sheetName val="RED47"/>
      <sheetName val="Table3"/>
      <sheetName val="External_Sustainability-Arg"/>
      <sheetName val="Commercial Banks"/>
      <sheetName val="T7"/>
      <sheetName val="Table 37"/>
      <sheetName val="SR_Table_Baseline"/>
      <sheetName val="SR_Table_Stress"/>
      <sheetName val="Gin"/>
      <sheetName val="Oin"/>
      <sheetName val="A"/>
      <sheetName val="Annual BiH summary data"/>
      <sheetName val="Q"/>
      <sheetName val="UCPI"/>
      <sheetName val="External_Sustainability-Arg1"/>
      <sheetName val="Commercial_Banks"/>
      <sheetName val="Table_37"/>
      <sheetName val="Annual_BiH_summary_data"/>
      <sheetName val="External_Sustainability-Arg2"/>
      <sheetName val="Commercial_Banks1"/>
      <sheetName val="Table_371"/>
      <sheetName val="External_Sustainability-Arg5"/>
      <sheetName val="Commercial_Banks4"/>
      <sheetName val="Table_374"/>
      <sheetName val="Annual_BiH_summary_data3"/>
      <sheetName val="External_Sustainability-Arg3"/>
      <sheetName val="Commercial_Banks2"/>
      <sheetName val="Table_372"/>
      <sheetName val="Annual_BiH_summary_data1"/>
      <sheetName val="External_Sustainability-Arg4"/>
      <sheetName val="Commercial_Banks3"/>
      <sheetName val="Table_373"/>
      <sheetName val="Annual_BiH_summary_data2"/>
      <sheetName val="External_Sustainability-Arg6"/>
      <sheetName val="Commercial_Banks5"/>
      <sheetName val="Table_375"/>
      <sheetName val="Annual_BiH_summary_data4"/>
      <sheetName val="External_Sustainability-Arg10"/>
      <sheetName val="Commercial_Banks9"/>
      <sheetName val="Table_379"/>
      <sheetName val="Annual_BiH_summary_data8"/>
      <sheetName val="External_Sustainability-Arg9"/>
      <sheetName val="Commercial_Banks8"/>
      <sheetName val="Table_378"/>
      <sheetName val="Annual_BiH_summary_data7"/>
      <sheetName val="External_Sustainability-Arg7"/>
      <sheetName val="Commercial_Banks6"/>
      <sheetName val="Table_376"/>
      <sheetName val="Annual_BiH_summary_data5"/>
      <sheetName val="External_Sustainability-Arg8"/>
      <sheetName val="Commercial_Banks7"/>
      <sheetName val="Table_377"/>
      <sheetName val="Annual_BiH_summary_data6"/>
      <sheetName val="External_Sustainability-Arg11"/>
      <sheetName val="Commercial_Banks10"/>
      <sheetName val="Table_3710"/>
      <sheetName val="Annual_BiH_summary_data9"/>
      <sheetName val="External_Sustainability-Arg12"/>
      <sheetName val="Commercial_Banks11"/>
      <sheetName val="Table_3711"/>
      <sheetName val="Annual_BiH_summary_data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ControlSheet"/>
      <sheetName val="IN-EDSS"/>
      <sheetName val="IN-01R"/>
      <sheetName val="OUT"/>
      <sheetName val="OUT-DRS"/>
      <sheetName val="RED CPI-Table 16"/>
      <sheetName val="RED CPI-Table 16 (2)"/>
      <sheetName val="RED-Table 17"/>
      <sheetName val="RED Table 40"/>
      <sheetName val="food&amp;nfood"/>
      <sheetName val="CPI&amp;XR PROJ"/>
      <sheetName val="Ch_CPI_inf"/>
      <sheetName val="CHTSADJ"/>
      <sheetName val="CHTxr&amp;infl"/>
      <sheetName val="Old"/>
      <sheetName val="OUTtemp"/>
      <sheetName val="IN"/>
      <sheetName val="Figure 1"/>
      <sheetName val="Data for Fig1"/>
      <sheetName val="Figure 2"/>
      <sheetName val="Data for Fig 2"/>
      <sheetName val="interest"/>
      <sheetName val="CHTcpinew"/>
      <sheetName val="CHTrealint"/>
      <sheetName val="CHTinfla"/>
      <sheetName val="CHTcpinew (2)"/>
      <sheetName val="EffctOld"/>
      <sheetName val="RED CPI"/>
      <sheetName val="RED XRT"/>
      <sheetName val="RED_CPI-Table_16"/>
      <sheetName val="RED_CPI-Table_16_(2)"/>
      <sheetName val="RED-Table_17"/>
      <sheetName val="RED_Table_40"/>
      <sheetName val="CPI&amp;XR_PROJ"/>
      <sheetName val="Figure_1"/>
      <sheetName val="Data_for_Fig1"/>
      <sheetName val="Figure_2"/>
      <sheetName val="Data_for_Fig_2"/>
      <sheetName val="CHTcpinew_(2)"/>
      <sheetName val="RED_CPI"/>
      <sheetName val="RED_XRT"/>
      <sheetName val="MoFA"/>
      <sheetName val="MoTI"/>
      <sheetName val="MOEd"/>
      <sheetName val="MRH"/>
      <sheetName val="MWRWH"/>
      <sheetName val="MOH"/>
      <sheetName val="MESTI"/>
      <sheetName val="MOEP"/>
      <sheetName val="MOF"/>
      <sheetName val="MLGRD"/>
      <sheetName val="MLNR"/>
      <sheetName val="MFAQC"/>
      <sheetName val="OGM"/>
      <sheetName val="MOI"/>
      <sheetName val="MGCS"/>
      <sheetName val="MOT"/>
      <sheetName val="MOD"/>
      <sheetName val="MOC"/>
      <sheetName val="MELR"/>
      <sheetName val="MJAG"/>
      <sheetName val="MOINF"/>
      <sheetName val="MOTRism"/>
      <sheetName val="MOCTA"/>
      <sheetName val="MOYS"/>
      <sheetName val="PARL"/>
      <sheetName val="EC"/>
      <sheetName val="GAS"/>
      <sheetName val="JS"/>
      <sheetName val="CHRAJ"/>
      <sheetName val="NDPC"/>
      <sheetName val="PSC"/>
      <sheetName val="NMC"/>
      <sheetName val="NCCE"/>
      <sheetName val="NLC"/>
      <sheetName val="MDA 2018-2021 MTEF"/>
      <sheetName val="Expenditure"/>
      <sheetName val="Expenditure290617"/>
      <sheetName val="MDA 18-21 Guidelines"/>
      <sheetName val="MDA (2018)"/>
      <sheetName val="MDA 2017-2019 MTEF-COE"/>
      <sheetName val="MDA (2019)"/>
      <sheetName val="MDA (2020)"/>
      <sheetName val="MDA (2021)"/>
      <sheetName val="2018 Critical and Ongoing G&amp;S"/>
      <sheetName val="2018 Crital CAPEX"/>
      <sheetName val="2019 Crital CAPEX"/>
      <sheetName val="2019 Critical and Ongoing G&amp;S"/>
      <sheetName val="2020 Crital CAPEX"/>
      <sheetName val="2020 Critical and Ongoing G&amp;S"/>
      <sheetName val="2021 Crital CAPEX"/>
      <sheetName val="2021 Critical and Ongoing G&amp;S"/>
      <sheetName val="Other Gov Obligations"/>
      <sheetName val="MDA 2017-2019 MTEF - IGF"/>
      <sheetName val="P3"/>
      <sheetName val="ABFA "/>
      <sheetName val="2018-2021 IGI"/>
      <sheetName val="2018 CRIT PAY'T"/>
      <sheetName val="Summary100517"/>
      <sheetName val="Revenue100517"/>
      <sheetName val="MDA (2017)"/>
      <sheetName val="2018 PROVISIONAL RETENTION"/>
      <sheetName val="SUMMARY OF DP PROJECTIONS"/>
      <sheetName val="Appendix 4A-4C MDA Alloc"/>
      <sheetName val="Cost of free SHS"/>
      <sheetName val="17-19 medium term (2)"/>
      <sheetName val="MOEn"/>
      <sheetName val="MFAQ"/>
      <sheetName val="MWRS"/>
      <sheetName val="MOFARI"/>
      <sheetName val="LGS"/>
      <sheetName val="MRD"/>
      <sheetName val="MOAv"/>
      <sheetName val="NS"/>
      <sheetName val="MWH"/>
      <sheetName val="RCCs"/>
      <sheetName val="Revenue010317"/>
      <sheetName val="COE 2017 new"/>
      <sheetName val="ABFA-QTR1"/>
      <sheetName val="Arrears brkdwn"/>
      <sheetName val="MOYS - Football"/>
      <sheetName val="education trainee allow"/>
      <sheetName val="health allow estimate "/>
      <sheetName val="Reinstitution of Allowances"/>
      <sheetName val="2017 retn by MDAs   Capped"/>
      <sheetName val="NTR Table  (2)"/>
      <sheetName val=" NTR summary (2)"/>
      <sheetName val="medm term by category (2)"/>
      <sheetName val="Summary sheet 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conditional delivery"/>
      <sheetName val="#REF"/>
      <sheetName val="150dp"/>
      <sheetName val="Unconditional_deliver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 table1 (before)"/>
      <sheetName val="DP table1 (after)"/>
      <sheetName val="DP Table2"/>
      <sheetName val="DP Table 3"/>
      <sheetName val="DP Table 4"/>
      <sheetName val="Table 5"/>
      <sheetName val="Table 6"/>
      <sheetName val="Table 7"/>
      <sheetName val="Table 8"/>
      <sheetName val="Assist"/>
      <sheetName val="Prp-PostCologne"/>
      <sheetName val="Int-PostCologne"/>
      <sheetName val="Int-PostNaples"/>
      <sheetName val="Prp-PostNaples"/>
      <sheetName val="Table 16"/>
      <sheetName val="Table 17"/>
      <sheetName val="Table 18"/>
      <sheetName val="Table 20"/>
      <sheetName val="Table 19"/>
      <sheetName val="Table 21"/>
      <sheetName val="burdensh"/>
      <sheetName val="Delivery"/>
      <sheetName val="Table 9"/>
      <sheetName val="Table 10"/>
      <sheetName val="Table 11"/>
      <sheetName val="HIPC status"/>
      <sheetName val="Table 14e"/>
      <sheetName val="Table 15e"/>
      <sheetName val="SEI"/>
      <sheetName val="Figure_2 "/>
      <sheetName val="Figure_3"/>
      <sheetName val="Figure 4"/>
      <sheetName val="Figure 5"/>
      <sheetName val="Figure 1"/>
      <sheetName val="Figure 3"/>
      <sheetName val="Figure 2"/>
      <sheetName val="DS Before"/>
      <sheetName val="DS category Before"/>
      <sheetName val="DS After"/>
      <sheetName val="DS category After"/>
      <sheetName val="DC Before"/>
      <sheetName val="DC After"/>
      <sheetName val="Bilateral Assistance"/>
      <sheetName val="Table 14"/>
      <sheetName val="Table 15"/>
      <sheetName val="Assistance"/>
      <sheetName val="NEW-ALL"/>
      <sheetName val="NEW-IDA"/>
      <sheetName val="NEW-IMF"/>
      <sheetName val="NEW-OTHMULT1"/>
      <sheetName val="NEW-OTHMULT2"/>
      <sheetName val="NEW-BIL"/>
      <sheetName val="DP_table1_(before)"/>
      <sheetName val="DP_table1_(after)"/>
      <sheetName val="DP_Table2"/>
      <sheetName val="DP_Table_3"/>
      <sheetName val="DP_Table_4"/>
      <sheetName val="Table_5"/>
      <sheetName val="Table_6"/>
      <sheetName val="Table_7"/>
      <sheetName val="Table_8"/>
      <sheetName val="Table_16"/>
      <sheetName val="Table_17"/>
      <sheetName val="Table_18"/>
      <sheetName val="Table_20"/>
      <sheetName val="Table_19"/>
      <sheetName val="Table_21"/>
      <sheetName val="Table_9"/>
      <sheetName val="Table_10"/>
      <sheetName val="Table_11"/>
      <sheetName val="HIPC_status"/>
      <sheetName val="Table_14e"/>
      <sheetName val="Table_15e"/>
      <sheetName val="Figure_2_"/>
      <sheetName val="Figure_4"/>
      <sheetName val="Figure_5"/>
      <sheetName val="Figure_1"/>
      <sheetName val="Figure_31"/>
      <sheetName val="Figure_2"/>
      <sheetName val="DS_Before"/>
      <sheetName val="DS_category_Before"/>
      <sheetName val="DS_After"/>
      <sheetName val="DS_category_After"/>
      <sheetName val="DC_Before"/>
      <sheetName val="DC_After"/>
      <sheetName val="Bilateral_Assistance"/>
      <sheetName val="Table_14"/>
      <sheetName val="Table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8"/>
      <sheetName val="Table 11"/>
      <sheetName val="Table 12"/>
      <sheetName val="Table 15"/>
      <sheetName val="Sheet1"/>
      <sheetName val="Sheet2"/>
      <sheetName val="Sheet3"/>
      <sheetName val="Table_8"/>
      <sheetName val="Table_11"/>
      <sheetName val="Table_12"/>
      <sheetName val="Table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26, pg1"/>
      <sheetName val="Table 26 (cont) pg2"/>
      <sheetName val="Table 26 (cont) pg3"/>
      <sheetName val="Table 26 (conl) pg4"/>
      <sheetName val="Sheet1"/>
      <sheetName val="Sheet2"/>
      <sheetName val="Sheet3"/>
      <sheetName val="Table_26,_pg1"/>
      <sheetName val="Table_26_(cont)_pg2"/>
      <sheetName val="Table_26_(cont)_pg3"/>
      <sheetName val="Table_26_(conl)_pg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G"/>
      <sheetName val="Pressup."/>
      <sheetName val="Tx cambio"/>
      <sheetName val="Mega Proj."/>
      <sheetName val="BOP"/>
      <sheetName val="Salários 2"/>
      <sheetName val="Salários"/>
      <sheetName val="Receita"/>
      <sheetName val="IVA"/>
      <sheetName val="Calc. Rec."/>
      <sheetName val="Calc. Desp."/>
      <sheetName val="Desp. sect."/>
      <sheetName val="Orçamento"/>
      <sheetName val="Obrig. Tes."/>
      <sheetName val="Exc OE 2001"/>
      <sheetName val="Orç Prog 2001"/>
      <sheetName val="Orç 2002"/>
      <sheetName val="Recursos"/>
      <sheetName val="Sheet 4"/>
      <sheetName val="PARPA"/>
      <sheetName val="Fin. Ext."/>
      <sheetName val="Importações"/>
      <sheetName val="IPC"/>
      <sheetName val="Ind. Selecc."/>
      <sheetName val="Nec Fin Ext"/>
      <sheetName val="Monetário"/>
      <sheetName val="Sheet1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  <sheetName val="Pressup_"/>
      <sheetName val="Tx_cambio"/>
      <sheetName val="Mega_Proj_"/>
      <sheetName val="Salários_2"/>
      <sheetName val="Calc__Rec_"/>
      <sheetName val="Calc__Desp_"/>
      <sheetName val="Desp__sect_"/>
      <sheetName val="Obrig__Tes_"/>
      <sheetName val="Exc_OE_2001"/>
      <sheetName val="Orç_Prog_2001"/>
      <sheetName val="Orç_2002"/>
      <sheetName val="Sheet_4"/>
      <sheetName val="Fin__Ext_"/>
      <sheetName val="Ind__Selecc_"/>
      <sheetName val="Nec_Fin_Ext"/>
      <sheetName val="A"/>
      <sheetName val="Pressup_1"/>
      <sheetName val="Tx_cambio1"/>
      <sheetName val="Mega_Proj_1"/>
      <sheetName val="Salários_21"/>
      <sheetName val="Calc__Rec_1"/>
      <sheetName val="Calc__Desp_1"/>
      <sheetName val="Desp__sect_1"/>
      <sheetName val="Obrig__Tes_1"/>
      <sheetName val="Exc_OE_20011"/>
      <sheetName val="Orç_Prog_20011"/>
      <sheetName val="Orç_20021"/>
      <sheetName val="Sheet_41"/>
      <sheetName val="Fin__Ext_1"/>
      <sheetName val="Ind__Selecc_1"/>
      <sheetName val="Nec_Fin_Ext1"/>
      <sheetName val="Pressup_2"/>
      <sheetName val="Tx_cambio2"/>
      <sheetName val="Mega_Proj_2"/>
      <sheetName val="Salários_22"/>
      <sheetName val="Calc__Rec_2"/>
      <sheetName val="Calc__Desp_2"/>
      <sheetName val="Desp__sect_2"/>
      <sheetName val="Obrig__Tes_2"/>
      <sheetName val="Exc_OE_20012"/>
      <sheetName val="Orç_Prog_20012"/>
      <sheetName val="Orç_20022"/>
      <sheetName val="Sheet_42"/>
      <sheetName val="Fin__Ext_2"/>
      <sheetName val="Ind__Selecc_2"/>
      <sheetName val="Nec_Fin_Ext2"/>
      <sheetName val="Pressup_9"/>
      <sheetName val="Tx_cambio9"/>
      <sheetName val="Mega_Proj_9"/>
      <sheetName val="Salários_29"/>
      <sheetName val="Calc__Rec_9"/>
      <sheetName val="Calc__Desp_9"/>
      <sheetName val="Desp__sect_9"/>
      <sheetName val="Obrig__Tes_9"/>
      <sheetName val="Exc_OE_20019"/>
      <sheetName val="Orç_Prog_20019"/>
      <sheetName val="Orç_20029"/>
      <sheetName val="Sheet_49"/>
      <sheetName val="Fin__Ext_9"/>
      <sheetName val="Ind__Selecc_9"/>
      <sheetName val="Nec_Fin_Ext9"/>
      <sheetName val="Pressup_5"/>
      <sheetName val="Tx_cambio5"/>
      <sheetName val="Mega_Proj_5"/>
      <sheetName val="Salários_25"/>
      <sheetName val="Calc__Rec_5"/>
      <sheetName val="Calc__Desp_5"/>
      <sheetName val="Desp__sect_5"/>
      <sheetName val="Obrig__Tes_5"/>
      <sheetName val="Exc_OE_20015"/>
      <sheetName val="Orç_Prog_20015"/>
      <sheetName val="Orç_20025"/>
      <sheetName val="Sheet_45"/>
      <sheetName val="Fin__Ext_5"/>
      <sheetName val="Ind__Selecc_5"/>
      <sheetName val="Nec_Fin_Ext5"/>
      <sheetName val="Pressup_3"/>
      <sheetName val="Tx_cambio3"/>
      <sheetName val="Mega_Proj_3"/>
      <sheetName val="Salários_23"/>
      <sheetName val="Calc__Rec_3"/>
      <sheetName val="Calc__Desp_3"/>
      <sheetName val="Desp__sect_3"/>
      <sheetName val="Obrig__Tes_3"/>
      <sheetName val="Exc_OE_20013"/>
      <sheetName val="Orç_Prog_20013"/>
      <sheetName val="Orç_20023"/>
      <sheetName val="Sheet_43"/>
      <sheetName val="Fin__Ext_3"/>
      <sheetName val="Ind__Selecc_3"/>
      <sheetName val="Nec_Fin_Ext3"/>
      <sheetName val="Pressup_4"/>
      <sheetName val="Tx_cambio4"/>
      <sheetName val="Mega_Proj_4"/>
      <sheetName val="Salários_24"/>
      <sheetName val="Calc__Rec_4"/>
      <sheetName val="Calc__Desp_4"/>
      <sheetName val="Desp__sect_4"/>
      <sheetName val="Obrig__Tes_4"/>
      <sheetName val="Exc_OE_20014"/>
      <sheetName val="Orç_Prog_20014"/>
      <sheetName val="Orç_20024"/>
      <sheetName val="Sheet_44"/>
      <sheetName val="Fin__Ext_4"/>
      <sheetName val="Ind__Selecc_4"/>
      <sheetName val="Nec_Fin_Ext4"/>
      <sheetName val="Pressup_6"/>
      <sheetName val="Tx_cambio6"/>
      <sheetName val="Mega_Proj_6"/>
      <sheetName val="Salários_26"/>
      <sheetName val="Calc__Rec_6"/>
      <sheetName val="Calc__Desp_6"/>
      <sheetName val="Desp__sect_6"/>
      <sheetName val="Obrig__Tes_6"/>
      <sheetName val="Exc_OE_20016"/>
      <sheetName val="Orç_Prog_20016"/>
      <sheetName val="Orç_20026"/>
      <sheetName val="Sheet_46"/>
      <sheetName val="Fin__Ext_6"/>
      <sheetName val="Ind__Selecc_6"/>
      <sheetName val="Nec_Fin_Ext6"/>
      <sheetName val="Pressup_7"/>
      <sheetName val="Tx_cambio7"/>
      <sheetName val="Mega_Proj_7"/>
      <sheetName val="Salários_27"/>
      <sheetName val="Calc__Rec_7"/>
      <sheetName val="Calc__Desp_7"/>
      <sheetName val="Desp__sect_7"/>
      <sheetName val="Obrig__Tes_7"/>
      <sheetName val="Exc_OE_20017"/>
      <sheetName val="Orç_Prog_20017"/>
      <sheetName val="Orç_20027"/>
      <sheetName val="Sheet_47"/>
      <sheetName val="Fin__Ext_7"/>
      <sheetName val="Ind__Selecc_7"/>
      <sheetName val="Nec_Fin_Ext7"/>
      <sheetName val="Pressup_8"/>
      <sheetName val="Tx_cambio8"/>
      <sheetName val="Mega_Proj_8"/>
      <sheetName val="Salários_28"/>
      <sheetName val="Calc__Rec_8"/>
      <sheetName val="Calc__Desp_8"/>
      <sheetName val="Desp__sect_8"/>
      <sheetName val="Obrig__Tes_8"/>
      <sheetName val="Exc_OE_20018"/>
      <sheetName val="Orç_Prog_20018"/>
      <sheetName val="Orç_20028"/>
      <sheetName val="Sheet_48"/>
      <sheetName val="Fin__Ext_8"/>
      <sheetName val="Ind__Selecc_8"/>
      <sheetName val="Nec_Fin_Ext8"/>
      <sheetName val="Pressup_10"/>
      <sheetName val="Tx_cambio10"/>
      <sheetName val="Mega_Proj_10"/>
      <sheetName val="Salários_210"/>
      <sheetName val="Calc__Rec_10"/>
      <sheetName val="Calc__Desp_10"/>
      <sheetName val="Desp__sect_10"/>
      <sheetName val="Obrig__Tes_10"/>
      <sheetName val="Exc_OE_200110"/>
      <sheetName val="Orç_Prog_200110"/>
      <sheetName val="Orç_200210"/>
      <sheetName val="Sheet_410"/>
      <sheetName val="Fin__Ext_10"/>
      <sheetName val="Ind__Selecc_10"/>
      <sheetName val="Nec_Fin_Ex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EI"/>
      <sheetName val="tabSEIbrief"/>
      <sheetName val="Con"/>
      <sheetName val="Asm"/>
      <sheetName val="AltAsm"/>
      <sheetName val="InOutQ"/>
      <sheetName val="Gout"/>
      <sheetName val="Fout"/>
      <sheetName val="Mout"/>
      <sheetName val="Bout"/>
      <sheetName val="BoutUSD"/>
      <sheetName val="Dout"/>
      <sheetName val="DoutUSD"/>
      <sheetName val="DSAout"/>
      <sheetName val="Lout"/>
      <sheetName val="DSAin"/>
      <sheetName val="Gin"/>
      <sheetName val="Fin"/>
      <sheetName val="Min"/>
      <sheetName val="Bin"/>
      <sheetName val="BinUSD"/>
      <sheetName val="Din"/>
      <sheetName val="DinUSD"/>
      <sheetName val="Fng"/>
      <sheetName val="AnM"/>
      <sheetName val="MONA"/>
      <sheetName val="MONAT05"/>
      <sheetName val="MONAT06"/>
      <sheetName val="Old"/>
      <sheetName val="Chg"/>
      <sheetName val="Chart1"/>
      <sheetName val="Gin:D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K-input"/>
      <sheetName val="NFA-input"/>
      <sheetName val="Bud97-working"/>
      <sheetName val="Survey"/>
      <sheetName val="WETA-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2)"/>
      <sheetName val="Cover"/>
      <sheetName val="quota"/>
      <sheetName val="InputCurrent"/>
      <sheetName val="SEI"/>
      <sheetName val="SEI (PN)"/>
      <sheetName val="Fiscal - A"/>
      <sheetName val="Fiscal -B"/>
      <sheetName val="Fiscal - A (PN)"/>
      <sheetName val="Fiscal -B (PN)"/>
      <sheetName val="T2B GFS SO"/>
      <sheetName val="GFSYearbook"/>
      <sheetName val="Monetary "/>
      <sheetName val="BOP"/>
      <sheetName val="SEI - Mgmt"/>
      <sheetName val="MDG"/>
      <sheetName val="Additional SM Table"/>
      <sheetName val="Chart Data"/>
      <sheetName val="Monthly Data"/>
      <sheetName val="XC Data"/>
      <sheetName val="RED"/>
      <sheetName val="MTO"/>
      <sheetName val="Fiscal graph"/>
      <sheetName val="External"/>
      <sheetName val="Xcountry"/>
      <sheetName val="Sheet1"/>
      <sheetName val="Sheet2"/>
      <sheetName val="Sheet3"/>
      <sheetName val="Sheet4"/>
      <sheetName val="Sheet5"/>
      <sheetName val="Monetary  (2)"/>
      <sheetName val="InputCurrent monthly"/>
      <sheetName val="InputCurrent quarterly"/>
      <sheetName val="Cover_(2)"/>
      <sheetName val="SEI_(PN)"/>
      <sheetName val="Fiscal_-_A"/>
      <sheetName val="Fiscal_-B"/>
      <sheetName val="Fiscal_-_A_(PN)"/>
      <sheetName val="Fiscal_-B_(PN)"/>
      <sheetName val="T2B_GFS_SO"/>
      <sheetName val="Monetary_"/>
      <sheetName val="SEI_-_Mgmt"/>
      <sheetName val="Additional_SM_Table"/>
      <sheetName val="Chart_Data"/>
      <sheetName val="Monthly_Data"/>
      <sheetName val="XC_Data"/>
      <sheetName val="Fiscal_graph"/>
      <sheetName val="Monetary__(2)"/>
      <sheetName val="InputCurrent_monthly"/>
      <sheetName val="InputCurrent_quarterly"/>
      <sheetName val="Cover_(2)1"/>
      <sheetName val="SEI_(PN)1"/>
      <sheetName val="Fiscal_-_A1"/>
      <sheetName val="Fiscal_-B1"/>
      <sheetName val="Fiscal_-_A_(PN)1"/>
      <sheetName val="Fiscal_-B_(PN)1"/>
      <sheetName val="T2B_GFS_SO1"/>
      <sheetName val="Monetary_1"/>
      <sheetName val="SEI_-_Mgmt1"/>
      <sheetName val="Additional_SM_Table1"/>
      <sheetName val="Chart_Data1"/>
      <sheetName val="Monthly_Data1"/>
      <sheetName val="XC_Data1"/>
      <sheetName val="Fiscal_graph1"/>
      <sheetName val="Monetary__(2)1"/>
      <sheetName val="InputCurrent_monthly1"/>
      <sheetName val="InputCurrent_quarterly1"/>
      <sheetName val="Cover_(2)2"/>
      <sheetName val="SEI_(PN)2"/>
      <sheetName val="Fiscal_-_A2"/>
      <sheetName val="Fiscal_-B2"/>
      <sheetName val="Fiscal_-_A_(PN)2"/>
      <sheetName val="Fiscal_-B_(PN)2"/>
      <sheetName val="T2B_GFS_SO2"/>
      <sheetName val="Monetary_2"/>
      <sheetName val="SEI_-_Mgmt2"/>
      <sheetName val="Additional_SM_Table2"/>
      <sheetName val="Chart_Data2"/>
      <sheetName val="Monthly_Data2"/>
      <sheetName val="XC_Data2"/>
      <sheetName val="Fiscal_graph2"/>
      <sheetName val="Monetary__(2)2"/>
      <sheetName val="InputCurrent_monthly2"/>
      <sheetName val="InputCurrent_quarterly2"/>
      <sheetName val="Cover_(2)9"/>
      <sheetName val="SEI_(PN)9"/>
      <sheetName val="Fiscal_-_A9"/>
      <sheetName val="Fiscal_-B9"/>
      <sheetName val="Fiscal_-_A_(PN)9"/>
      <sheetName val="Fiscal_-B_(PN)9"/>
      <sheetName val="T2B_GFS_SO9"/>
      <sheetName val="Monetary_9"/>
      <sheetName val="SEI_-_Mgmt9"/>
      <sheetName val="Additional_SM_Table9"/>
      <sheetName val="Chart_Data9"/>
      <sheetName val="Monthly_Data9"/>
      <sheetName val="XC_Data9"/>
      <sheetName val="Fiscal_graph9"/>
      <sheetName val="Monetary__(2)9"/>
      <sheetName val="InputCurrent_monthly9"/>
      <sheetName val="InputCurrent_quarterly9"/>
      <sheetName val="Cover_(2)5"/>
      <sheetName val="SEI_(PN)5"/>
      <sheetName val="Fiscal_-_A5"/>
      <sheetName val="Fiscal_-B5"/>
      <sheetName val="Fiscal_-_A_(PN)5"/>
      <sheetName val="Fiscal_-B_(PN)5"/>
      <sheetName val="T2B_GFS_SO5"/>
      <sheetName val="Monetary_5"/>
      <sheetName val="SEI_-_Mgmt5"/>
      <sheetName val="Additional_SM_Table5"/>
      <sheetName val="Chart_Data5"/>
      <sheetName val="Monthly_Data5"/>
      <sheetName val="XC_Data5"/>
      <sheetName val="Fiscal_graph5"/>
      <sheetName val="Monetary__(2)5"/>
      <sheetName val="InputCurrent_monthly5"/>
      <sheetName val="InputCurrent_quarterly5"/>
      <sheetName val="Cover_(2)3"/>
      <sheetName val="SEI_(PN)3"/>
      <sheetName val="Fiscal_-_A3"/>
      <sheetName val="Fiscal_-B3"/>
      <sheetName val="Fiscal_-_A_(PN)3"/>
      <sheetName val="Fiscal_-B_(PN)3"/>
      <sheetName val="T2B_GFS_SO3"/>
      <sheetName val="Monetary_3"/>
      <sheetName val="SEI_-_Mgmt3"/>
      <sheetName val="Additional_SM_Table3"/>
      <sheetName val="Chart_Data3"/>
      <sheetName val="Monthly_Data3"/>
      <sheetName val="XC_Data3"/>
      <sheetName val="Fiscal_graph3"/>
      <sheetName val="Monetary__(2)3"/>
      <sheetName val="InputCurrent_monthly3"/>
      <sheetName val="InputCurrent_quarterly3"/>
      <sheetName val="Cover_(2)4"/>
      <sheetName val="SEI_(PN)4"/>
      <sheetName val="Fiscal_-_A4"/>
      <sheetName val="Fiscal_-B4"/>
      <sheetName val="Fiscal_-_A_(PN)4"/>
      <sheetName val="Fiscal_-B_(PN)4"/>
      <sheetName val="T2B_GFS_SO4"/>
      <sheetName val="Monetary_4"/>
      <sheetName val="SEI_-_Mgmt4"/>
      <sheetName val="Additional_SM_Table4"/>
      <sheetName val="Chart_Data4"/>
      <sheetName val="Monthly_Data4"/>
      <sheetName val="XC_Data4"/>
      <sheetName val="Fiscal_graph4"/>
      <sheetName val="Monetary__(2)4"/>
      <sheetName val="InputCurrent_monthly4"/>
      <sheetName val="InputCurrent_quarterly4"/>
      <sheetName val="Cover_(2)6"/>
      <sheetName val="SEI_(PN)6"/>
      <sheetName val="Fiscal_-_A6"/>
      <sheetName val="Fiscal_-B6"/>
      <sheetName val="Fiscal_-_A_(PN)6"/>
      <sheetName val="Fiscal_-B_(PN)6"/>
      <sheetName val="T2B_GFS_SO6"/>
      <sheetName val="Monetary_6"/>
      <sheetName val="SEI_-_Mgmt6"/>
      <sheetName val="Additional_SM_Table6"/>
      <sheetName val="Chart_Data6"/>
      <sheetName val="Monthly_Data6"/>
      <sheetName val="XC_Data6"/>
      <sheetName val="Fiscal_graph6"/>
      <sheetName val="Monetary__(2)6"/>
      <sheetName val="InputCurrent_monthly6"/>
      <sheetName val="InputCurrent_quarterly6"/>
      <sheetName val="Cover_(2)7"/>
      <sheetName val="SEI_(PN)7"/>
      <sheetName val="Fiscal_-_A7"/>
      <sheetName val="Fiscal_-B7"/>
      <sheetName val="Fiscal_-_A_(PN)7"/>
      <sheetName val="Fiscal_-B_(PN)7"/>
      <sheetName val="T2B_GFS_SO7"/>
      <sheetName val="Monetary_7"/>
      <sheetName val="SEI_-_Mgmt7"/>
      <sheetName val="Additional_SM_Table7"/>
      <sheetName val="Chart_Data7"/>
      <sheetName val="Monthly_Data7"/>
      <sheetName val="XC_Data7"/>
      <sheetName val="Fiscal_graph7"/>
      <sheetName val="Monetary__(2)7"/>
      <sheetName val="InputCurrent_monthly7"/>
      <sheetName val="InputCurrent_quarterly7"/>
      <sheetName val="Cover_(2)8"/>
      <sheetName val="SEI_(PN)8"/>
      <sheetName val="Fiscal_-_A8"/>
      <sheetName val="Fiscal_-B8"/>
      <sheetName val="Fiscal_-_A_(PN)8"/>
      <sheetName val="Fiscal_-B_(PN)8"/>
      <sheetName val="T2B_GFS_SO8"/>
      <sheetName val="Monetary_8"/>
      <sheetName val="SEI_-_Mgmt8"/>
      <sheetName val="Additional_SM_Table8"/>
      <sheetName val="Chart_Data8"/>
      <sheetName val="Monthly_Data8"/>
      <sheetName val="XC_Data8"/>
      <sheetName val="Fiscal_graph8"/>
      <sheetName val="Monetary__(2)8"/>
      <sheetName val="InputCurrent_monthly8"/>
      <sheetName val="InputCurrent_quarterly8"/>
      <sheetName val="Cover_(2)10"/>
      <sheetName val="SEI_(PN)10"/>
      <sheetName val="Fiscal_-_A10"/>
      <sheetName val="Fiscal_-B10"/>
      <sheetName val="Fiscal_-_A_(PN)10"/>
      <sheetName val="Fiscal_-B_(PN)10"/>
      <sheetName val="T2B_GFS_SO10"/>
      <sheetName val="Monetary_10"/>
      <sheetName val="SEI_-_Mgmt10"/>
      <sheetName val="Additional_SM_Table10"/>
      <sheetName val="Chart_Data10"/>
      <sheetName val="Monthly_Data10"/>
      <sheetName val="XC_Data10"/>
      <sheetName val="Fiscal_graph10"/>
      <sheetName val="Monetary__(2)10"/>
      <sheetName val="InputCurrent_monthly10"/>
      <sheetName val="InputCurrent_quarterly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24"/>
      <sheetName val="Table 30"/>
      <sheetName val="Table 31"/>
      <sheetName val="Table 32"/>
      <sheetName val="Table 38"/>
      <sheetName val="Sheet1"/>
      <sheetName val="Sheet2"/>
      <sheetName val="Sheet3"/>
      <sheetName val="Table_24"/>
      <sheetName val="Table_30"/>
      <sheetName val="Table_31"/>
      <sheetName val="Table_32"/>
      <sheetName val="Table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Help"/>
      <sheetName val="WorkArea"/>
      <sheetName val="Inp_Param"/>
      <sheetName val="Inp_XData"/>
      <sheetName val="Inp_Macro"/>
      <sheetName val="Inp_Scen"/>
      <sheetName val="Inp_Strg"/>
      <sheetName val="Out_Period"/>
      <sheetName val="Out_Annual"/>
      <sheetName val="CRTO"/>
      <sheetName val="Debt_Summ"/>
      <sheetName val="XDebt"/>
      <sheetName val="XDebt_Summ"/>
      <sheetName val="NewBorr"/>
      <sheetName val="NDebt"/>
      <sheetName val="NDebt_Summ"/>
      <sheetName val="Dur_XSumm"/>
      <sheetName val="Dur_NSumm"/>
      <sheetName val="Duration"/>
      <sheetName val="RpyPrf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OUTPUT"/>
      <sheetName val="Scratch pad"/>
      <sheetName val="ControlSheet"/>
      <sheetName val="INPUT"/>
      <sheetName val="Sel. Ind.-MacroframeworkI"/>
      <sheetName val="Annual Meetings Selec Indicator"/>
      <sheetName val="WETA"/>
      <sheetName val="GDP Prod. - Input"/>
      <sheetName val="National Accounts"/>
      <sheetName val="Chart real growth rates"/>
      <sheetName val="Figure 3"/>
      <sheetName val="INE PIBprod"/>
      <sheetName val="PROJECTIONS"/>
      <sheetName val="AnMeets"/>
      <sheetName val="PIN Selected Indicators."/>
      <sheetName val="weekly-monthly Rep."/>
      <sheetName val="MacroframeworkII"/>
      <sheetName val="RED TABLES"/>
      <sheetName val="Basic Data"/>
      <sheetName val="SUMMARY"/>
      <sheetName val="Excel macros"/>
      <sheetName val="moz macroframework Brief Feb200"/>
      <sheetName val="Q1"/>
      <sheetName val="Q2"/>
      <sheetName val="Q3"/>
      <sheetName val="Assump"/>
      <sheetName val="Last"/>
      <sheetName val="wage growth"/>
      <sheetName val="Scratch_pad"/>
      <sheetName val="Sel__Ind_-MacroframeworkI"/>
      <sheetName val="Annual_Meetings_Selec_Indicator"/>
      <sheetName val="GDP_Prod__-_Input"/>
      <sheetName val="National_Accounts"/>
      <sheetName val="Chart_real_growth_rates"/>
      <sheetName val="Figure_3"/>
      <sheetName val="INE_PIBprod"/>
      <sheetName val="PIN_Selected_Indicators_"/>
      <sheetName val="weekly-monthly_Rep_"/>
      <sheetName val="RED_TABLES"/>
      <sheetName val="Basic_Data"/>
      <sheetName val="Excel_macros"/>
      <sheetName val="moz_macroframework_Brief_Feb200"/>
      <sheetName val="wage_growth"/>
      <sheetName val="Gin"/>
      <sheetName val="Din"/>
      <sheetName val="Gasoline"/>
      <sheetName val="PIVO"/>
      <sheetName val="M"/>
      <sheetName val="Scratch_pad1"/>
      <sheetName val="Sel__Ind_-MacroframeworkI1"/>
      <sheetName val="Annual_Meetings_Selec_Indicato1"/>
      <sheetName val="GDP_Prod__-_Input1"/>
      <sheetName val="National_Accounts1"/>
      <sheetName val="Chart_real_growth_rates1"/>
      <sheetName val="Figure_31"/>
      <sheetName val="INE_PIBprod1"/>
      <sheetName val="PIN_Selected_Indicators_1"/>
      <sheetName val="weekly-monthly_Rep_1"/>
      <sheetName val="RED_TABLES1"/>
      <sheetName val="Basic_Data1"/>
      <sheetName val="Excel_macros1"/>
      <sheetName val="moz_macroframework_Brief_Feb201"/>
      <sheetName val="wage_growth1"/>
      <sheetName val="Table"/>
      <sheetName val="Table_GEF"/>
      <sheetName val="FY 08-13MTB(LY std)"/>
      <sheetName val="unemp"/>
      <sheetName val="J3"/>
      <sheetName val="WEO"/>
      <sheetName val="продаја - графикони"/>
      <sheetName val="PIB EN CORR"/>
      <sheetName val="CIRRs"/>
      <sheetName val="Fiscal Scenarios"/>
      <sheetName val="A"/>
      <sheetName val="Cover"/>
      <sheetName val="Sheet1"/>
      <sheetName val="IN"/>
      <sheetName val="END"/>
      <sheetName val="ExIm bfSBA04"/>
      <sheetName val="KA bfSBA04"/>
      <sheetName val="Table 3"/>
      <sheetName val="Table 4"/>
      <sheetName val="Table 5"/>
      <sheetName val="Table 6"/>
      <sheetName val="data"/>
      <sheetName val="WEO Flash(old)"/>
      <sheetName val="Imp"/>
      <sheetName val="DSA output"/>
      <sheetName val="Scratch_pad2"/>
      <sheetName val="Sel__Ind_-MacroframeworkI2"/>
      <sheetName val="Annual_Meetings_Selec_Indicato2"/>
      <sheetName val="GDP_Prod__-_Input2"/>
      <sheetName val="National_Accounts2"/>
      <sheetName val="Chart_real_growth_rates2"/>
      <sheetName val="Figure_32"/>
      <sheetName val="INE_PIBprod2"/>
      <sheetName val="PIN_Selected_Indicators_2"/>
      <sheetName val="weekly-monthly_Rep_2"/>
      <sheetName val="RED_TABLES2"/>
      <sheetName val="Basic_Data2"/>
      <sheetName val="Excel_macros2"/>
      <sheetName val="moz_macroframework_Brief_Feb202"/>
      <sheetName val="wage_growth2"/>
      <sheetName val="TOC"/>
      <sheetName val="Control"/>
      <sheetName val="kursi"/>
      <sheetName val="BCC"/>
      <sheetName val="RED47"/>
      <sheetName val="Mnth BoM data"/>
      <sheetName val="E"/>
      <sheetName val="QPro_index"/>
      <sheetName val="2012"/>
      <sheetName val="2016"/>
      <sheetName val="2013"/>
      <sheetName val="2014"/>
      <sheetName val="2015"/>
      <sheetName val="MACRO"/>
      <sheetName val="Dep fonct"/>
      <sheetName val="zambia"/>
      <sheetName val="FY_08-13MTB(LY_std)"/>
      <sheetName val="продаја_-_графикони"/>
      <sheetName val="PIB_EN_CORR"/>
      <sheetName val="Fiscal_Scenarios"/>
      <sheetName val="ExIm_bfSBA04"/>
      <sheetName val="KA_bfSBA04"/>
      <sheetName val="Table_3"/>
      <sheetName val="Table_4"/>
      <sheetName val="Table_5"/>
      <sheetName val="Table_6"/>
      <sheetName val="C"/>
      <sheetName val="Pre-GFS2001 (MOFED)"/>
      <sheetName val="Official (2)"/>
      <sheetName val="Bridge Table_CY"/>
      <sheetName val="DMX IN-A"/>
      <sheetName val="OldFig5(data)"/>
      <sheetName val="Expo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49B3-01B7-4C50-8503-E4D0C6FA30B4}">
  <dimension ref="A1:AK127"/>
  <sheetViews>
    <sheetView showGridLines="0" view="pageBreakPreview" zoomScale="50" zoomScaleNormal="50" zoomScaleSheetLayoutView="50" workbookViewId="0">
      <pane xSplit="1" ySplit="6" topLeftCell="S7" activePane="bottomRight" state="frozen"/>
      <selection pane="bottomRight" activeCell="A2" sqref="A2"/>
      <selection pane="bottomLeft" sqref="A1:XFD1048576"/>
      <selection pane="topRight" sqref="A1:XFD1048576"/>
    </sheetView>
  </sheetViews>
  <sheetFormatPr defaultColWidth="9.33203125" defaultRowHeight="15.95"/>
  <cols>
    <col min="1" max="1" width="63.6640625" style="35" customWidth="1"/>
    <col min="2" max="37" width="19.88671875" style="35" customWidth="1"/>
  </cols>
  <sheetData>
    <row r="1" spans="1:37">
      <c r="A1" s="34"/>
    </row>
    <row r="2" spans="1:37" ht="18.95" thickBot="1">
      <c r="A2" s="36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7.100000000000001" thickBot="1">
      <c r="A3" s="3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>
      <c r="A4" s="38" t="s">
        <v>1</v>
      </c>
      <c r="B4" s="39">
        <v>2021</v>
      </c>
      <c r="C4" s="39">
        <v>2021</v>
      </c>
      <c r="D4" s="39">
        <v>2021</v>
      </c>
      <c r="E4" s="39">
        <v>2021</v>
      </c>
      <c r="F4" s="39">
        <v>2021</v>
      </c>
      <c r="G4" s="39">
        <v>2021</v>
      </c>
      <c r="H4" s="39">
        <v>2021</v>
      </c>
      <c r="I4" s="39">
        <v>2021</v>
      </c>
      <c r="J4" s="39">
        <v>2021</v>
      </c>
      <c r="K4" s="39">
        <v>2021</v>
      </c>
      <c r="L4" s="39">
        <v>2021</v>
      </c>
      <c r="M4" s="39">
        <v>2021</v>
      </c>
      <c r="N4" s="39">
        <v>2021</v>
      </c>
      <c r="O4" s="39">
        <v>2021</v>
      </c>
      <c r="P4" s="39">
        <v>2021</v>
      </c>
      <c r="Q4" s="39">
        <v>2021</v>
      </c>
      <c r="R4" s="39">
        <v>2021</v>
      </c>
      <c r="S4" s="39">
        <v>2021</v>
      </c>
      <c r="T4" s="39">
        <v>2021</v>
      </c>
      <c r="U4" s="39">
        <v>2021</v>
      </c>
      <c r="V4" s="39">
        <v>2021</v>
      </c>
      <c r="W4" s="39">
        <v>2021</v>
      </c>
      <c r="X4" s="39">
        <v>2021</v>
      </c>
      <c r="Y4" s="39">
        <v>2021</v>
      </c>
      <c r="Z4" s="39">
        <v>2021</v>
      </c>
      <c r="AA4" s="39">
        <v>2021</v>
      </c>
      <c r="AB4" s="39">
        <v>2021</v>
      </c>
      <c r="AC4" s="39">
        <v>2021</v>
      </c>
      <c r="AD4" s="39">
        <v>2021</v>
      </c>
      <c r="AE4" s="39">
        <v>2021</v>
      </c>
      <c r="AF4" s="39">
        <v>2021</v>
      </c>
      <c r="AG4" s="39">
        <v>2021</v>
      </c>
      <c r="AH4" s="39">
        <v>2021</v>
      </c>
      <c r="AI4" s="39">
        <v>2021</v>
      </c>
      <c r="AJ4" s="39">
        <v>2021</v>
      </c>
      <c r="AK4" s="39">
        <v>2021</v>
      </c>
    </row>
    <row r="5" spans="1:37">
      <c r="A5" s="40">
        <v>44673.584027314813</v>
      </c>
      <c r="B5" s="39" t="s">
        <v>2</v>
      </c>
      <c r="C5" s="39" t="s">
        <v>3</v>
      </c>
      <c r="D5" s="39" t="s">
        <v>4</v>
      </c>
      <c r="E5" s="39" t="s">
        <v>5</v>
      </c>
      <c r="F5" s="39" t="s">
        <v>4</v>
      </c>
      <c r="G5" s="39" t="s">
        <v>5</v>
      </c>
      <c r="H5" s="39" t="s">
        <v>4</v>
      </c>
      <c r="I5" s="39" t="s">
        <v>5</v>
      </c>
      <c r="J5" s="39" t="s">
        <v>4</v>
      </c>
      <c r="K5" s="39" t="s">
        <v>5</v>
      </c>
      <c r="L5" s="39" t="s">
        <v>4</v>
      </c>
      <c r="M5" s="39" t="s">
        <v>5</v>
      </c>
      <c r="N5" s="39" t="s">
        <v>4</v>
      </c>
      <c r="O5" s="39" t="s">
        <v>5</v>
      </c>
      <c r="P5" s="39" t="s">
        <v>4</v>
      </c>
      <c r="Q5" s="39" t="s">
        <v>5</v>
      </c>
      <c r="R5" s="39" t="s">
        <v>4</v>
      </c>
      <c r="S5" s="39" t="s">
        <v>5</v>
      </c>
      <c r="T5" s="39" t="s">
        <v>4</v>
      </c>
      <c r="U5" s="39" t="s">
        <v>5</v>
      </c>
      <c r="V5" s="39" t="s">
        <v>4</v>
      </c>
      <c r="W5" s="39" t="s">
        <v>5</v>
      </c>
      <c r="X5" s="39" t="s">
        <v>6</v>
      </c>
      <c r="Y5" s="39" t="s">
        <v>5</v>
      </c>
      <c r="Z5" s="39" t="s">
        <v>6</v>
      </c>
      <c r="AA5" s="39" t="s">
        <v>7</v>
      </c>
      <c r="AB5" s="39" t="s">
        <v>6</v>
      </c>
      <c r="AC5" s="39" t="s">
        <v>7</v>
      </c>
      <c r="AD5" s="39" t="s">
        <v>6</v>
      </c>
      <c r="AE5" s="39" t="s">
        <v>7</v>
      </c>
      <c r="AF5" s="39" t="s">
        <v>6</v>
      </c>
      <c r="AG5" s="39" t="s">
        <v>7</v>
      </c>
      <c r="AH5" s="39" t="s">
        <v>8</v>
      </c>
      <c r="AI5" s="39" t="s">
        <v>7</v>
      </c>
      <c r="AJ5" s="39" t="s">
        <v>7</v>
      </c>
      <c r="AK5" s="39" t="s">
        <v>9</v>
      </c>
    </row>
    <row r="6" spans="1:37" ht="17.100000000000001" thickBot="1">
      <c r="A6" s="41">
        <v>44673.584027314813</v>
      </c>
      <c r="B6" s="42"/>
      <c r="C6" s="42" t="s">
        <v>2</v>
      </c>
      <c r="D6" s="42" t="s">
        <v>10</v>
      </c>
      <c r="E6" s="42" t="s">
        <v>10</v>
      </c>
      <c r="F6" s="42" t="s">
        <v>11</v>
      </c>
      <c r="G6" s="42" t="s">
        <v>11</v>
      </c>
      <c r="H6" s="42" t="s">
        <v>12</v>
      </c>
      <c r="I6" s="42" t="s">
        <v>12</v>
      </c>
      <c r="J6" s="42" t="s">
        <v>13</v>
      </c>
      <c r="K6" s="42" t="s">
        <v>13</v>
      </c>
      <c r="L6" s="42" t="s">
        <v>14</v>
      </c>
      <c r="M6" s="42" t="s">
        <v>15</v>
      </c>
      <c r="N6" s="42" t="s">
        <v>16</v>
      </c>
      <c r="O6" s="42" t="s">
        <v>16</v>
      </c>
      <c r="P6" s="42" t="s">
        <v>17</v>
      </c>
      <c r="Q6" s="42" t="s">
        <v>17</v>
      </c>
      <c r="R6" s="42" t="s">
        <v>18</v>
      </c>
      <c r="S6" s="42" t="s">
        <v>18</v>
      </c>
      <c r="T6" s="42" t="s">
        <v>19</v>
      </c>
      <c r="U6" s="42" t="s">
        <v>19</v>
      </c>
      <c r="V6" s="42" t="s">
        <v>20</v>
      </c>
      <c r="W6" s="42" t="s">
        <v>20</v>
      </c>
      <c r="X6" s="42" t="s">
        <v>21</v>
      </c>
      <c r="Y6" s="42" t="s">
        <v>21</v>
      </c>
      <c r="Z6" s="42" t="s">
        <v>22</v>
      </c>
      <c r="AA6" s="42" t="s">
        <v>22</v>
      </c>
      <c r="AB6" s="42" t="s">
        <v>23</v>
      </c>
      <c r="AC6" s="42" t="s">
        <v>24</v>
      </c>
      <c r="AD6" s="42" t="s">
        <v>25</v>
      </c>
      <c r="AE6" s="42" t="s">
        <v>25</v>
      </c>
      <c r="AF6" s="42" t="s">
        <v>26</v>
      </c>
      <c r="AG6" s="42" t="s">
        <v>26</v>
      </c>
      <c r="AH6" s="42" t="s">
        <v>27</v>
      </c>
      <c r="AI6" s="42" t="s">
        <v>27</v>
      </c>
      <c r="AJ6" s="42" t="s">
        <v>28</v>
      </c>
      <c r="AK6" s="42" t="s">
        <v>28</v>
      </c>
    </row>
    <row r="7" spans="1:37">
      <c r="A7" s="43" t="s">
        <v>29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</row>
    <row r="8" spans="1:37">
      <c r="A8" s="43" t="s">
        <v>30</v>
      </c>
      <c r="B8" s="3">
        <v>72452312994.13147</v>
      </c>
      <c r="C8" s="3">
        <v>72477360379.153152</v>
      </c>
      <c r="D8" s="3">
        <v>4369706469.8563013</v>
      </c>
      <c r="E8" s="3">
        <v>4755072386.4219694</v>
      </c>
      <c r="F8" s="3">
        <v>4979793962.0913849</v>
      </c>
      <c r="G8" s="3">
        <v>3740164915.7711253</v>
      </c>
      <c r="H8" s="3">
        <v>6327569574.7751179</v>
      </c>
      <c r="I8" s="3">
        <v>6217853458.7729053</v>
      </c>
      <c r="J8" s="3">
        <v>15677070006.722803</v>
      </c>
      <c r="K8" s="3">
        <v>14713090760.966</v>
      </c>
      <c r="L8" s="3">
        <v>5304238651.1719713</v>
      </c>
      <c r="M8" s="3">
        <v>5732564364.5619946</v>
      </c>
      <c r="N8" s="3">
        <v>4821577032.8596439</v>
      </c>
      <c r="O8" s="3">
        <v>4196176071.864954</v>
      </c>
      <c r="P8" s="3">
        <v>6377303510.0519419</v>
      </c>
      <c r="Q8" s="3">
        <v>5819016329.4480352</v>
      </c>
      <c r="R8" s="3">
        <v>16503119194.083557</v>
      </c>
      <c r="S8" s="3">
        <v>15747756765.874983</v>
      </c>
      <c r="T8" s="3">
        <v>6653172965.8099327</v>
      </c>
      <c r="U8" s="3">
        <v>6161967789.5201921</v>
      </c>
      <c r="V8" s="3">
        <v>5238236300.7188597</v>
      </c>
      <c r="W8" s="3">
        <v>4994450179.8792725</v>
      </c>
      <c r="X8" s="3">
        <v>7242811181.7508259</v>
      </c>
      <c r="Y8" s="3">
        <v>7490763246.3255711</v>
      </c>
      <c r="Z8" s="3">
        <v>19134220448.279617</v>
      </c>
      <c r="AA8" s="3">
        <v>18647181215.725037</v>
      </c>
      <c r="AB8" s="3">
        <v>6005600316.3119154</v>
      </c>
      <c r="AC8" s="3">
        <v>7151044994.7410383</v>
      </c>
      <c r="AD8" s="3">
        <v>5286364635.8326979</v>
      </c>
      <c r="AE8" s="3">
        <v>4677905233.2070475</v>
      </c>
      <c r="AF8" s="3">
        <v>9870985777.922575</v>
      </c>
      <c r="AG8" s="3">
        <v>9159547902.8311119</v>
      </c>
      <c r="AH8" s="3">
        <v>21162950730.067188</v>
      </c>
      <c r="AI8" s="3">
        <v>20988498130.779198</v>
      </c>
      <c r="AJ8" s="3">
        <v>70096526873.345215</v>
      </c>
      <c r="AK8" s="3">
        <v>-2380833505.8079529</v>
      </c>
    </row>
    <row r="9" spans="1:37">
      <c r="A9" s="45" t="s">
        <v>31</v>
      </c>
      <c r="B9" s="4">
        <v>16.706181502539646</v>
      </c>
      <c r="C9" s="4">
        <v>16.495320013896631</v>
      </c>
      <c r="D9" s="4">
        <v>0.99451340680733047</v>
      </c>
      <c r="E9" s="4">
        <v>1.0356680770874067</v>
      </c>
      <c r="F9" s="4">
        <v>1.1333648821956093</v>
      </c>
      <c r="G9" s="4">
        <v>0.81461838885300197</v>
      </c>
      <c r="H9" s="4">
        <v>1.4401088077723803</v>
      </c>
      <c r="I9" s="4">
        <v>1.3542658895471034</v>
      </c>
      <c r="J9" s="4">
        <v>3.5679870967753198</v>
      </c>
      <c r="K9" s="4">
        <v>3.2045523554875119</v>
      </c>
      <c r="L9" s="4">
        <v>1.2072061333835156</v>
      </c>
      <c r="M9" s="4">
        <v>1.2485685663122217</v>
      </c>
      <c r="N9" s="4">
        <v>1.097355859990045</v>
      </c>
      <c r="O9" s="4">
        <v>0.91393889520547689</v>
      </c>
      <c r="P9" s="4">
        <v>1.4514278896711963</v>
      </c>
      <c r="Q9" s="4">
        <v>1.2673980462775785</v>
      </c>
      <c r="R9" s="4">
        <v>3.7559898830447569</v>
      </c>
      <c r="S9" s="4">
        <v>3.4299055077952771</v>
      </c>
      <c r="T9" s="4">
        <v>1.514213771096542</v>
      </c>
      <c r="U9" s="4">
        <v>1.342093834337813</v>
      </c>
      <c r="V9" s="4">
        <v>1.192184478528842</v>
      </c>
      <c r="W9" s="4">
        <v>1.087805230615347</v>
      </c>
      <c r="X9" s="4">
        <v>1.6484111399505781</v>
      </c>
      <c r="Y9" s="4">
        <v>1.6315092046530577</v>
      </c>
      <c r="Z9" s="4">
        <v>4.3548093895759621</v>
      </c>
      <c r="AA9" s="4">
        <v>4.0614082696062175</v>
      </c>
      <c r="AB9" s="4">
        <v>1.3668309465864321</v>
      </c>
      <c r="AC9" s="4">
        <v>1.5575176184524546</v>
      </c>
      <c r="AD9" s="4">
        <v>1.2031381375098771</v>
      </c>
      <c r="AE9" s="4">
        <v>1.0188608550958727</v>
      </c>
      <c r="AF9" s="4">
        <v>2.2465645604042868</v>
      </c>
      <c r="AG9" s="4">
        <v>1.9949751744269804</v>
      </c>
      <c r="AH9" s="4">
        <v>4.8165336445005966</v>
      </c>
      <c r="AI9" s="4">
        <v>4.5713536479753074</v>
      </c>
      <c r="AJ9" s="4">
        <v>15.267219780864313</v>
      </c>
      <c r="AK9" s="4">
        <v>-1.2281002330323254</v>
      </c>
    </row>
    <row r="10" spans="1:37">
      <c r="A10" s="46" t="s">
        <v>32</v>
      </c>
      <c r="B10" s="3">
        <v>70987176840.451477</v>
      </c>
      <c r="C10" s="3">
        <v>71012224225.47316</v>
      </c>
      <c r="D10" s="3">
        <v>4283894656.1268597</v>
      </c>
      <c r="E10" s="3">
        <v>4434896242.4219694</v>
      </c>
      <c r="F10" s="3">
        <v>4867681334.5150881</v>
      </c>
      <c r="G10" s="3">
        <v>3635094518.1111255</v>
      </c>
      <c r="H10" s="3">
        <v>6044588469.6546164</v>
      </c>
      <c r="I10" s="3">
        <v>6080613485.592905</v>
      </c>
      <c r="J10" s="3">
        <v>15196164460.296566</v>
      </c>
      <c r="K10" s="3">
        <v>14150604246.125999</v>
      </c>
      <c r="L10" s="3">
        <v>5167697597.3291626</v>
      </c>
      <c r="M10" s="3">
        <v>5640826580.5219946</v>
      </c>
      <c r="N10" s="3">
        <v>4710720983.1077871</v>
      </c>
      <c r="O10" s="3">
        <v>4167639697.0549541</v>
      </c>
      <c r="P10" s="3">
        <v>6237039312.2227497</v>
      </c>
      <c r="Q10" s="3">
        <v>5783906675.5780354</v>
      </c>
      <c r="R10" s="3">
        <v>16115457892.6597</v>
      </c>
      <c r="S10" s="3">
        <v>15592372953.154984</v>
      </c>
      <c r="T10" s="3">
        <v>6529730237.1511173</v>
      </c>
      <c r="U10" s="3">
        <v>6060173580.430192</v>
      </c>
      <c r="V10" s="3">
        <v>5142578515.7440443</v>
      </c>
      <c r="W10" s="3">
        <v>4950034369.6292725</v>
      </c>
      <c r="X10" s="3">
        <v>7136833512.1116476</v>
      </c>
      <c r="Y10" s="3">
        <v>7438916062.0355711</v>
      </c>
      <c r="Z10" s="3">
        <v>18809142265.006809</v>
      </c>
      <c r="AA10" s="3">
        <v>18449124012.095036</v>
      </c>
      <c r="AB10" s="3">
        <v>5940174478.6368532</v>
      </c>
      <c r="AC10" s="3">
        <v>7074211388.2210379</v>
      </c>
      <c r="AD10" s="3">
        <v>5190736819.1918879</v>
      </c>
      <c r="AE10" s="3">
        <v>4669098976.9570475</v>
      </c>
      <c r="AF10" s="3">
        <v>9760548309.6813526</v>
      </c>
      <c r="AG10" s="3">
        <v>8978897268.9711113</v>
      </c>
      <c r="AH10" s="3">
        <v>20891459607.510094</v>
      </c>
      <c r="AI10" s="3">
        <v>20722207634.149197</v>
      </c>
      <c r="AJ10" s="3">
        <v>68914308845.525223</v>
      </c>
      <c r="AK10" s="3">
        <v>-2097915379.9479523</v>
      </c>
    </row>
    <row r="11" spans="1:37">
      <c r="A11" s="47" t="s">
        <v>33</v>
      </c>
      <c r="B11" s="3">
        <v>55834841210.919472</v>
      </c>
      <c r="C11" s="3">
        <v>55834841210.919472</v>
      </c>
      <c r="D11" s="3">
        <v>3361660942.5068002</v>
      </c>
      <c r="E11" s="3">
        <v>3449929747.2159286</v>
      </c>
      <c r="F11" s="3">
        <v>3598635914.9323359</v>
      </c>
      <c r="G11" s="3">
        <v>2783072393.0900002</v>
      </c>
      <c r="H11" s="3">
        <v>4924729466.5670547</v>
      </c>
      <c r="I11" s="3">
        <v>5385702970.1799974</v>
      </c>
      <c r="J11" s="3">
        <v>11885026324.006191</v>
      </c>
      <c r="K11" s="3">
        <v>11618705110.485928</v>
      </c>
      <c r="L11" s="3">
        <v>4186357782.7525764</v>
      </c>
      <c r="M11" s="3">
        <v>4488086790.1971684</v>
      </c>
      <c r="N11" s="3">
        <v>3704740000.9313555</v>
      </c>
      <c r="O11" s="3">
        <v>3539730743.0099988</v>
      </c>
      <c r="P11" s="3">
        <v>5292401529.3072004</v>
      </c>
      <c r="Q11" s="3">
        <v>4842203265.7799721</v>
      </c>
      <c r="R11" s="3">
        <v>13183499312.991131</v>
      </c>
      <c r="S11" s="3">
        <v>12870020798.987139</v>
      </c>
      <c r="T11" s="3">
        <v>4700881079.8320045</v>
      </c>
      <c r="U11" s="3">
        <v>4918224087.9255667</v>
      </c>
      <c r="V11" s="3">
        <v>4005981434.1975927</v>
      </c>
      <c r="W11" s="3">
        <v>3822170436.4079795</v>
      </c>
      <c r="X11" s="3">
        <v>5548975629.4586239</v>
      </c>
      <c r="Y11" s="3">
        <v>5125157328.360054</v>
      </c>
      <c r="Z11" s="3">
        <v>14255838143.488222</v>
      </c>
      <c r="AA11" s="3">
        <v>13865551852.6936</v>
      </c>
      <c r="AB11" s="3">
        <v>4457719871.0524445</v>
      </c>
      <c r="AC11" s="3">
        <v>5981902673.6503887</v>
      </c>
      <c r="AD11" s="3">
        <v>4033185130.1914949</v>
      </c>
      <c r="AE11" s="3">
        <v>3889929919.558341</v>
      </c>
      <c r="AF11" s="3">
        <v>8019572429.1899872</v>
      </c>
      <c r="AG11" s="3">
        <v>8306988184.5583782</v>
      </c>
      <c r="AH11" s="3">
        <v>16510477430.433926</v>
      </c>
      <c r="AI11" s="3">
        <v>18178820777.767105</v>
      </c>
      <c r="AJ11" s="3">
        <v>56533098539.933777</v>
      </c>
      <c r="AK11" s="3">
        <v>698257329.01431274</v>
      </c>
    </row>
    <row r="12" spans="1:37">
      <c r="A12" s="48" t="s">
        <v>34</v>
      </c>
      <c r="B12" s="3">
        <v>29932715410.919472</v>
      </c>
      <c r="C12" s="3">
        <v>29932715410.919472</v>
      </c>
      <c r="D12" s="3">
        <v>1362361619.6900001</v>
      </c>
      <c r="E12" s="3">
        <v>1819504950.3459287</v>
      </c>
      <c r="F12" s="3">
        <v>1763351352.6169558</v>
      </c>
      <c r="G12" s="3">
        <v>1240068115.3400004</v>
      </c>
      <c r="H12" s="3">
        <v>2953488195.2549553</v>
      </c>
      <c r="I12" s="3">
        <v>2108982552.6199975</v>
      </c>
      <c r="J12" s="3">
        <v>6079201167.5619106</v>
      </c>
      <c r="K12" s="3">
        <v>5168555618.3059273</v>
      </c>
      <c r="L12" s="3">
        <v>1988980215.4329557</v>
      </c>
      <c r="M12" s="3">
        <v>2590101876.1271687</v>
      </c>
      <c r="N12" s="3">
        <v>1649898291.7199554</v>
      </c>
      <c r="O12" s="3">
        <v>1336926843.2499986</v>
      </c>
      <c r="P12" s="3">
        <v>3157268392.8800001</v>
      </c>
      <c r="Q12" s="3">
        <v>2536546934.7199721</v>
      </c>
      <c r="R12" s="3">
        <v>6796146900.0329113</v>
      </c>
      <c r="S12" s="3">
        <v>6463575654.0971394</v>
      </c>
      <c r="T12" s="3">
        <v>2459166334.0486288</v>
      </c>
      <c r="U12" s="3">
        <v>2559330677.0655665</v>
      </c>
      <c r="V12" s="3">
        <v>1770222365.6291537</v>
      </c>
      <c r="W12" s="3">
        <v>1239199110.1579797</v>
      </c>
      <c r="X12" s="3">
        <v>3430578620.2698946</v>
      </c>
      <c r="Y12" s="3">
        <v>2804561798.4200525</v>
      </c>
      <c r="Z12" s="3">
        <v>7659967319.9476776</v>
      </c>
      <c r="AA12" s="3">
        <v>6603091585.6435986</v>
      </c>
      <c r="AB12" s="3">
        <v>1990461263.3822703</v>
      </c>
      <c r="AC12" s="3">
        <v>3316889585.4603882</v>
      </c>
      <c r="AD12" s="3">
        <v>1688778025.4116426</v>
      </c>
      <c r="AE12" s="3">
        <v>1327911319.5691209</v>
      </c>
      <c r="AF12" s="3">
        <v>5718160734.5830545</v>
      </c>
      <c r="AG12" s="3">
        <v>5091397428.9783783</v>
      </c>
      <c r="AH12" s="3">
        <v>9397400023.3769684</v>
      </c>
      <c r="AI12" s="3">
        <v>9736198334.0078869</v>
      </c>
      <c r="AJ12" s="3">
        <v>27971421192.05455</v>
      </c>
      <c r="AK12" s="3">
        <v>-1961294218.8649178</v>
      </c>
    </row>
    <row r="13" spans="1:37">
      <c r="A13" s="49" t="s">
        <v>35</v>
      </c>
      <c r="B13" s="5">
        <v>14734560000</v>
      </c>
      <c r="C13" s="5">
        <v>14734560000</v>
      </c>
      <c r="D13" s="5">
        <v>686554131.56999993</v>
      </c>
      <c r="E13" s="5">
        <v>758711497.14147878</v>
      </c>
      <c r="F13" s="5">
        <v>475839039.99000001</v>
      </c>
      <c r="G13" s="5">
        <v>373510317.2636289</v>
      </c>
      <c r="H13" s="5">
        <v>1583417253.1700001</v>
      </c>
      <c r="I13" s="5">
        <v>1205584451.6725864</v>
      </c>
      <c r="J13" s="5">
        <v>2745810424.73</v>
      </c>
      <c r="K13" s="5">
        <v>2337806266.0776939</v>
      </c>
      <c r="L13" s="5">
        <v>727430000</v>
      </c>
      <c r="M13" s="5">
        <v>943431878.75645876</v>
      </c>
      <c r="N13" s="5">
        <v>465417239.57999998</v>
      </c>
      <c r="O13" s="5">
        <v>416816585.59383363</v>
      </c>
      <c r="P13" s="5">
        <v>2018026304.53</v>
      </c>
      <c r="Q13" s="5">
        <v>1178861199.0690391</v>
      </c>
      <c r="R13" s="5">
        <v>3210873544.1099997</v>
      </c>
      <c r="S13" s="5">
        <v>2539109663.4193316</v>
      </c>
      <c r="T13" s="5">
        <v>838218156.7628243</v>
      </c>
      <c r="U13" s="5">
        <v>974229711.52174389</v>
      </c>
      <c r="V13" s="5">
        <v>674008937.43485522</v>
      </c>
      <c r="W13" s="5">
        <v>339648630.65153974</v>
      </c>
      <c r="X13" s="5">
        <v>2224571483.4165144</v>
      </c>
      <c r="Y13" s="5">
        <v>1120446904.5666783</v>
      </c>
      <c r="Z13" s="5">
        <v>3736798577.6141939</v>
      </c>
      <c r="AA13" s="5">
        <v>2434325246.7399616</v>
      </c>
      <c r="AB13" s="5">
        <v>680438148.65129495</v>
      </c>
      <c r="AC13" s="5">
        <v>2058983843.7141123</v>
      </c>
      <c r="AD13" s="5">
        <v>734632857.33490384</v>
      </c>
      <c r="AE13" s="5">
        <v>622112545.62554169</v>
      </c>
      <c r="AF13" s="5">
        <v>3626006447.5596061</v>
      </c>
      <c r="AG13" s="5">
        <v>3073221351.6716166</v>
      </c>
      <c r="AH13" s="5">
        <v>5041077453.545805</v>
      </c>
      <c r="AI13" s="5">
        <v>5754317741.0112705</v>
      </c>
      <c r="AJ13" s="5">
        <v>13065558917.248257</v>
      </c>
      <c r="AK13" s="5">
        <v>-1669001082.7517414</v>
      </c>
    </row>
    <row r="14" spans="1:37">
      <c r="A14" s="49" t="s">
        <v>36</v>
      </c>
      <c r="B14" s="5">
        <v>971004440.06285024</v>
      </c>
      <c r="C14" s="5">
        <v>971004440.06285024</v>
      </c>
      <c r="D14" s="5">
        <v>0</v>
      </c>
      <c r="E14" s="5">
        <v>237009386.413755</v>
      </c>
      <c r="F14" s="5">
        <v>80917036.671904162</v>
      </c>
      <c r="G14" s="5">
        <v>0</v>
      </c>
      <c r="H14" s="5">
        <v>80917036.671904162</v>
      </c>
      <c r="I14" s="5">
        <v>0</v>
      </c>
      <c r="J14" s="5">
        <v>161834073.34380832</v>
      </c>
      <c r="K14" s="5">
        <v>237009386.413755</v>
      </c>
      <c r="L14" s="5">
        <v>80917036.671904162</v>
      </c>
      <c r="M14" s="5">
        <v>58381710.479499996</v>
      </c>
      <c r="N14" s="5">
        <v>80917036.671904162</v>
      </c>
      <c r="O14" s="5">
        <v>0</v>
      </c>
      <c r="P14" s="5">
        <v>0</v>
      </c>
      <c r="Q14" s="5">
        <v>263963261.60879999</v>
      </c>
      <c r="R14" s="5">
        <v>161834073.34380832</v>
      </c>
      <c r="S14" s="5">
        <v>322344972.08829999</v>
      </c>
      <c r="T14" s="5">
        <v>242751110.01571253</v>
      </c>
      <c r="U14" s="5">
        <v>0</v>
      </c>
      <c r="V14" s="5">
        <v>0</v>
      </c>
      <c r="W14" s="5">
        <v>0</v>
      </c>
      <c r="X14" s="5">
        <v>80917036.671904162</v>
      </c>
      <c r="Y14" s="5">
        <v>373824304.11260003</v>
      </c>
      <c r="Z14" s="5">
        <v>323668146.68761671</v>
      </c>
      <c r="AA14" s="5">
        <v>373824304.11260003</v>
      </c>
      <c r="AB14" s="5">
        <v>80917036.671904162</v>
      </c>
      <c r="AC14" s="5">
        <v>0</v>
      </c>
      <c r="AD14" s="5">
        <v>0</v>
      </c>
      <c r="AE14" s="5">
        <v>0</v>
      </c>
      <c r="AF14" s="5">
        <v>242751110.01571253</v>
      </c>
      <c r="AG14" s="5">
        <v>0</v>
      </c>
      <c r="AH14" s="5">
        <v>323668146.68761671</v>
      </c>
      <c r="AI14" s="5">
        <v>0</v>
      </c>
      <c r="AJ14" s="5">
        <v>933178662.61465502</v>
      </c>
      <c r="AK14" s="5">
        <v>-37825777.4481951</v>
      </c>
    </row>
    <row r="15" spans="1:37">
      <c r="A15" s="49" t="s">
        <v>37</v>
      </c>
      <c r="B15" s="5">
        <v>14227150970.856619</v>
      </c>
      <c r="C15" s="5">
        <v>14227150970.856619</v>
      </c>
      <c r="D15" s="5">
        <v>675807488.12</v>
      </c>
      <c r="E15" s="5">
        <v>823784066.79069495</v>
      </c>
      <c r="F15" s="5">
        <v>1206595275.9550514</v>
      </c>
      <c r="G15" s="5">
        <v>866557798.07637143</v>
      </c>
      <c r="H15" s="5">
        <v>1289153905.4130514</v>
      </c>
      <c r="I15" s="5">
        <v>903398100.94741106</v>
      </c>
      <c r="J15" s="5">
        <v>3171556669.4881029</v>
      </c>
      <c r="K15" s="5">
        <v>2593739965.8144774</v>
      </c>
      <c r="L15" s="5">
        <v>1180633178.7610514</v>
      </c>
      <c r="M15" s="5">
        <v>1588288286.8912101</v>
      </c>
      <c r="N15" s="5">
        <v>1103564015.4680514</v>
      </c>
      <c r="O15" s="5">
        <v>920110257.65616488</v>
      </c>
      <c r="P15" s="5">
        <v>1139242088.3500001</v>
      </c>
      <c r="Q15" s="5">
        <v>1093722474.0421331</v>
      </c>
      <c r="R15" s="5">
        <v>3423439282.5791035</v>
      </c>
      <c r="S15" s="5">
        <v>3602121018.5895081</v>
      </c>
      <c r="T15" s="5">
        <v>1378197067.270092</v>
      </c>
      <c r="U15" s="5">
        <v>1585100965.5438225</v>
      </c>
      <c r="V15" s="5">
        <v>1096213428.1942985</v>
      </c>
      <c r="W15" s="5">
        <v>899550479.50643992</v>
      </c>
      <c r="X15" s="5">
        <v>1125090100.1814759</v>
      </c>
      <c r="Y15" s="5">
        <v>1310290589.7407739</v>
      </c>
      <c r="Z15" s="5">
        <v>3599500595.6458664</v>
      </c>
      <c r="AA15" s="5">
        <v>3794942034.7910366</v>
      </c>
      <c r="AB15" s="5">
        <v>1229106078.0590711</v>
      </c>
      <c r="AC15" s="5">
        <v>1257905741.7462757</v>
      </c>
      <c r="AD15" s="5">
        <v>954145168.07673883</v>
      </c>
      <c r="AE15" s="5">
        <v>705798773.9435792</v>
      </c>
      <c r="AF15" s="5">
        <v>1849403177.0077355</v>
      </c>
      <c r="AG15" s="5">
        <v>2018176077.3067615</v>
      </c>
      <c r="AH15" s="5">
        <v>4032654423.1435456</v>
      </c>
      <c r="AI15" s="5">
        <v>3981880592.9966164</v>
      </c>
      <c r="AJ15" s="5">
        <v>13972683612.191639</v>
      </c>
      <c r="AK15" s="5">
        <v>-254467358.66497993</v>
      </c>
    </row>
    <row r="16" spans="1:37">
      <c r="A16" s="49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48" t="s">
        <v>38</v>
      </c>
      <c r="B17" s="3">
        <v>22711940000</v>
      </c>
      <c r="C17" s="3">
        <v>22711940000</v>
      </c>
      <c r="D17" s="3">
        <v>1703643425.5300002</v>
      </c>
      <c r="E17" s="3">
        <v>1348453076.3799996</v>
      </c>
      <c r="F17" s="3">
        <v>1605298740.8700001</v>
      </c>
      <c r="G17" s="3">
        <v>1252009121.9299996</v>
      </c>
      <c r="H17" s="3">
        <v>1718839719.1200001</v>
      </c>
      <c r="I17" s="3">
        <v>2891527921.3799996</v>
      </c>
      <c r="J17" s="3">
        <v>5027781885.5200005</v>
      </c>
      <c r="K17" s="3">
        <v>5491990119.6899986</v>
      </c>
      <c r="L17" s="3">
        <v>1905945907.6500001</v>
      </c>
      <c r="M17" s="3">
        <v>1647823755.5100005</v>
      </c>
      <c r="N17" s="3">
        <v>1767282489.0000002</v>
      </c>
      <c r="O17" s="3">
        <v>1881378509</v>
      </c>
      <c r="P17" s="3">
        <v>1883156000</v>
      </c>
      <c r="Q17" s="3">
        <v>1937916346.5099998</v>
      </c>
      <c r="R17" s="3">
        <v>5556384396.6500006</v>
      </c>
      <c r="S17" s="3">
        <v>5467118611.0200005</v>
      </c>
      <c r="T17" s="3">
        <v>1957124282.9737327</v>
      </c>
      <c r="U17" s="3">
        <v>2092742402.7800002</v>
      </c>
      <c r="V17" s="3">
        <v>1992706998.548594</v>
      </c>
      <c r="W17" s="3">
        <v>2132426819.0999997</v>
      </c>
      <c r="X17" s="3">
        <v>1838137530.9761887</v>
      </c>
      <c r="Y17" s="3">
        <v>2027494212.7900007</v>
      </c>
      <c r="Z17" s="3">
        <v>5787968812.4985151</v>
      </c>
      <c r="AA17" s="3">
        <v>6252663434.670001</v>
      </c>
      <c r="AB17" s="3">
        <v>2007209352.4949691</v>
      </c>
      <c r="AC17" s="3">
        <v>2413642637.46</v>
      </c>
      <c r="AD17" s="3">
        <v>2016439885.9019268</v>
      </c>
      <c r="AE17" s="3">
        <v>2115149113.9999995</v>
      </c>
      <c r="AF17" s="3">
        <v>2316155666.9345894</v>
      </c>
      <c r="AG17" s="3">
        <v>2992951330.52</v>
      </c>
      <c r="AH17" s="3">
        <v>6339804905.3314857</v>
      </c>
      <c r="AI17" s="3">
        <v>7521743081.9799995</v>
      </c>
      <c r="AJ17" s="3">
        <v>24733515247.360001</v>
      </c>
      <c r="AK17" s="3">
        <v>2021575247.3599968</v>
      </c>
    </row>
    <row r="18" spans="1:37">
      <c r="A18" s="49" t="s">
        <v>39</v>
      </c>
      <c r="B18" s="5">
        <v>5338390000</v>
      </c>
      <c r="C18" s="5">
        <v>5338390000</v>
      </c>
      <c r="D18" s="5">
        <v>415475529.28000009</v>
      </c>
      <c r="E18" s="5">
        <v>390245412.31455654</v>
      </c>
      <c r="F18" s="5">
        <v>398196343.88999999</v>
      </c>
      <c r="G18" s="5">
        <v>199875450.54549575</v>
      </c>
      <c r="H18" s="5">
        <v>418278213.09999996</v>
      </c>
      <c r="I18" s="5">
        <v>1413653819.0392668</v>
      </c>
      <c r="J18" s="5">
        <v>1231950086.27</v>
      </c>
      <c r="K18" s="5">
        <v>2003774681.8993192</v>
      </c>
      <c r="L18" s="5">
        <v>493253157.72000003</v>
      </c>
      <c r="M18" s="5">
        <v>488287624.50493515</v>
      </c>
      <c r="N18" s="5">
        <v>425460000</v>
      </c>
      <c r="O18" s="5">
        <v>422914751.25901848</v>
      </c>
      <c r="P18" s="5">
        <v>413959999.99999994</v>
      </c>
      <c r="Q18" s="5">
        <v>420327835.60376698</v>
      </c>
      <c r="R18" s="5">
        <v>1332673157.72</v>
      </c>
      <c r="S18" s="5">
        <v>1331530211.3677206</v>
      </c>
      <c r="T18" s="5">
        <v>439561505.1409474</v>
      </c>
      <c r="U18" s="5">
        <v>429274252.67893773</v>
      </c>
      <c r="V18" s="5">
        <v>399264355.9503876</v>
      </c>
      <c r="W18" s="5">
        <v>425852153.32908356</v>
      </c>
      <c r="X18" s="5">
        <v>408339674.76968402</v>
      </c>
      <c r="Y18" s="5">
        <v>401231452.02085966</v>
      </c>
      <c r="Z18" s="5">
        <v>1247165535.8610191</v>
      </c>
      <c r="AA18" s="5">
        <v>1256357858.0288811</v>
      </c>
      <c r="AB18" s="5">
        <v>520125140.74860191</v>
      </c>
      <c r="AC18" s="5">
        <v>450002870.20950121</v>
      </c>
      <c r="AD18" s="5">
        <v>491931923.49074954</v>
      </c>
      <c r="AE18" s="5">
        <v>417541136.95820057</v>
      </c>
      <c r="AF18" s="5">
        <v>514544155.90962923</v>
      </c>
      <c r="AG18" s="5">
        <v>498888813.074808</v>
      </c>
      <c r="AH18" s="5">
        <v>1526601220.1489806</v>
      </c>
      <c r="AI18" s="5">
        <v>1366432820.2425098</v>
      </c>
      <c r="AJ18" s="5">
        <v>5958095571.5384312</v>
      </c>
      <c r="AK18" s="5">
        <v>619705571.53843117</v>
      </c>
    </row>
    <row r="19" spans="1:37">
      <c r="A19" s="49" t="s">
        <v>40</v>
      </c>
      <c r="B19" s="5">
        <v>11114380000</v>
      </c>
      <c r="C19" s="5">
        <v>11114380000</v>
      </c>
      <c r="D19" s="5">
        <v>902373234.0999999</v>
      </c>
      <c r="E19" s="5">
        <v>667064546.24610186</v>
      </c>
      <c r="F19" s="5">
        <v>830239490.63999999</v>
      </c>
      <c r="G19" s="5">
        <v>738082347.50305414</v>
      </c>
      <c r="H19" s="5">
        <v>930464261.18000007</v>
      </c>
      <c r="I19" s="5">
        <v>1076769473.5890048</v>
      </c>
      <c r="J19" s="5">
        <v>2663076985.9200001</v>
      </c>
      <c r="K19" s="5">
        <v>2481916367.3381605</v>
      </c>
      <c r="L19" s="5">
        <v>999380713.42999995</v>
      </c>
      <c r="M19" s="5">
        <v>816955154.55878723</v>
      </c>
      <c r="N19" s="5">
        <v>891340880.12000012</v>
      </c>
      <c r="O19" s="5">
        <v>990919571.52744257</v>
      </c>
      <c r="P19" s="5">
        <v>987380000</v>
      </c>
      <c r="Q19" s="5">
        <v>1051960778.5168074</v>
      </c>
      <c r="R19" s="5">
        <v>2878101593.5500002</v>
      </c>
      <c r="S19" s="5">
        <v>2859835504.6030374</v>
      </c>
      <c r="T19" s="5">
        <v>905811145.68177831</v>
      </c>
      <c r="U19" s="5">
        <v>1058447230.758958</v>
      </c>
      <c r="V19" s="5">
        <v>951076282.51417232</v>
      </c>
      <c r="W19" s="5">
        <v>1083399548.3307886</v>
      </c>
      <c r="X19" s="5">
        <v>868065560.47632813</v>
      </c>
      <c r="Y19" s="5">
        <v>1081297608.4614618</v>
      </c>
      <c r="Z19" s="5">
        <v>2724952988.6722784</v>
      </c>
      <c r="AA19" s="5">
        <v>3223144387.5512085</v>
      </c>
      <c r="AB19" s="5">
        <v>861905170.33722687</v>
      </c>
      <c r="AC19" s="5">
        <v>1253092886.0368454</v>
      </c>
      <c r="AD19" s="5">
        <v>874998578.71573293</v>
      </c>
      <c r="AE19" s="5">
        <v>1096607395.4065661</v>
      </c>
      <c r="AF19" s="5">
        <v>1111344682.8047614</v>
      </c>
      <c r="AG19" s="5">
        <v>1565479428.9419725</v>
      </c>
      <c r="AH19" s="5">
        <v>2848248431.8577213</v>
      </c>
      <c r="AI19" s="5">
        <v>3915179710.3853836</v>
      </c>
      <c r="AJ19" s="5">
        <v>12480075969.87779</v>
      </c>
      <c r="AK19" s="5">
        <v>1365695969.8777905</v>
      </c>
    </row>
    <row r="20" spans="1:37">
      <c r="A20" s="49" t="s">
        <v>41</v>
      </c>
      <c r="B20" s="5">
        <v>2373880000</v>
      </c>
      <c r="C20" s="5">
        <v>2373880000</v>
      </c>
      <c r="D20" s="5">
        <v>177122196.91000003</v>
      </c>
      <c r="E20" s="5">
        <v>127591143.76656227</v>
      </c>
      <c r="F20" s="5">
        <v>171936453.17000002</v>
      </c>
      <c r="G20" s="5">
        <v>147566112.4307248</v>
      </c>
      <c r="H20" s="5">
        <v>182194284.22</v>
      </c>
      <c r="I20" s="5">
        <v>168440642.04086399</v>
      </c>
      <c r="J20" s="5">
        <v>531252934.30000007</v>
      </c>
      <c r="K20" s="5">
        <v>443597898.23815107</v>
      </c>
      <c r="L20" s="5">
        <v>186221018.25</v>
      </c>
      <c r="M20" s="5">
        <v>149615819.213139</v>
      </c>
      <c r="N20" s="5">
        <v>186040000</v>
      </c>
      <c r="O20" s="5">
        <v>203495976.4620772</v>
      </c>
      <c r="P20" s="5">
        <v>195523000</v>
      </c>
      <c r="Q20" s="5">
        <v>205650824.24429154</v>
      </c>
      <c r="R20" s="5">
        <v>567784018.25</v>
      </c>
      <c r="S20" s="5">
        <v>558762619.91950774</v>
      </c>
      <c r="T20" s="5">
        <v>214959741.143307</v>
      </c>
      <c r="U20" s="5">
        <v>229693037.60344392</v>
      </c>
      <c r="V20" s="5">
        <v>225191296.3250373</v>
      </c>
      <c r="W20" s="5">
        <v>229351724.17976248</v>
      </c>
      <c r="X20" s="5">
        <v>184746536.64717233</v>
      </c>
      <c r="Y20" s="5">
        <v>211973838.63378987</v>
      </c>
      <c r="Z20" s="5">
        <v>624897574.11551666</v>
      </c>
      <c r="AA20" s="5">
        <v>671018600.41699624</v>
      </c>
      <c r="AB20" s="5">
        <v>202957139.11115414</v>
      </c>
      <c r="AC20" s="5">
        <v>254989401.77398887</v>
      </c>
      <c r="AD20" s="5">
        <v>216787461.38039285</v>
      </c>
      <c r="AE20" s="5">
        <v>229493721.50508821</v>
      </c>
      <c r="AF20" s="5">
        <v>230200872.84293669</v>
      </c>
      <c r="AG20" s="5">
        <v>336836746.23985273</v>
      </c>
      <c r="AH20" s="5">
        <v>649945473.33448362</v>
      </c>
      <c r="AI20" s="5">
        <v>821319869.51892984</v>
      </c>
      <c r="AJ20" s="5">
        <v>2494698988.093585</v>
      </c>
      <c r="AK20" s="5">
        <v>120818988.09358454</v>
      </c>
    </row>
    <row r="21" spans="1:37">
      <c r="A21" s="49" t="s">
        <v>42</v>
      </c>
      <c r="B21" s="5">
        <v>2388550000</v>
      </c>
      <c r="C21" s="5">
        <v>2388550000</v>
      </c>
      <c r="D21" s="5">
        <v>177232196.91000003</v>
      </c>
      <c r="E21" s="5">
        <v>127781086.02277888</v>
      </c>
      <c r="F21" s="5">
        <v>172086453.17000002</v>
      </c>
      <c r="G21" s="5">
        <v>147798660.07072479</v>
      </c>
      <c r="H21" s="5">
        <v>182324284.22</v>
      </c>
      <c r="I21" s="5">
        <v>168634425.870864</v>
      </c>
      <c r="J21" s="5">
        <v>531642934.30000007</v>
      </c>
      <c r="K21" s="5">
        <v>444214171.96436763</v>
      </c>
      <c r="L21" s="5">
        <v>186221018.25</v>
      </c>
      <c r="M21" s="5">
        <v>149689733.43313903</v>
      </c>
      <c r="N21" s="5">
        <v>186067000</v>
      </c>
      <c r="O21" s="5">
        <v>203605193.92207721</v>
      </c>
      <c r="P21" s="5">
        <v>195533000</v>
      </c>
      <c r="Q21" s="5">
        <v>205702009.58429152</v>
      </c>
      <c r="R21" s="5">
        <v>567821018.25</v>
      </c>
      <c r="S21" s="5">
        <v>558996936.93950772</v>
      </c>
      <c r="T21" s="5">
        <v>218033987.15193629</v>
      </c>
      <c r="U21" s="5">
        <v>230076551.73344392</v>
      </c>
      <c r="V21" s="5">
        <v>227044509.83831787</v>
      </c>
      <c r="W21" s="5">
        <v>229420444.29976249</v>
      </c>
      <c r="X21" s="5">
        <v>188599811.99458325</v>
      </c>
      <c r="Y21" s="5">
        <v>212043900.42378986</v>
      </c>
      <c r="Z21" s="5">
        <v>633678308.98483741</v>
      </c>
      <c r="AA21" s="5">
        <v>671540896.4569962</v>
      </c>
      <c r="AB21" s="5">
        <v>203164245.7154696</v>
      </c>
      <c r="AC21" s="5">
        <v>255091158.92398888</v>
      </c>
      <c r="AD21" s="5">
        <v>217931227.72966012</v>
      </c>
      <c r="AE21" s="5">
        <v>229597445.61508822</v>
      </c>
      <c r="AF21" s="5">
        <v>234312265.02003348</v>
      </c>
      <c r="AG21" s="5">
        <v>336912598.23985273</v>
      </c>
      <c r="AH21" s="5">
        <v>655407738.46516323</v>
      </c>
      <c r="AI21" s="5">
        <v>821601202.77892971</v>
      </c>
      <c r="AJ21" s="5">
        <v>2496353208.139801</v>
      </c>
      <c r="AK21" s="5">
        <v>107803208.13980007</v>
      </c>
    </row>
    <row r="22" spans="1:37">
      <c r="A22" s="49" t="s">
        <v>43</v>
      </c>
      <c r="B22" s="5">
        <v>607670000</v>
      </c>
      <c r="C22" s="5">
        <v>607670000</v>
      </c>
      <c r="D22" s="5">
        <v>31440268.329999998</v>
      </c>
      <c r="E22" s="5">
        <v>35770888.030000009</v>
      </c>
      <c r="F22" s="5">
        <v>32840000.000000004</v>
      </c>
      <c r="G22" s="5">
        <v>18686551.379999999</v>
      </c>
      <c r="H22" s="5">
        <v>5578676.4000000004</v>
      </c>
      <c r="I22" s="5">
        <v>64029560.839999996</v>
      </c>
      <c r="J22" s="5">
        <v>69858944.730000004</v>
      </c>
      <c r="K22" s="5">
        <v>118487000.25</v>
      </c>
      <c r="L22" s="5">
        <v>40870000</v>
      </c>
      <c r="M22" s="5">
        <v>43275423.800000004</v>
      </c>
      <c r="N22" s="5">
        <v>56920000</v>
      </c>
      <c r="O22" s="5">
        <v>41756377.18</v>
      </c>
      <c r="P22" s="5">
        <v>30660000</v>
      </c>
      <c r="Q22" s="5">
        <v>10209432.979999999</v>
      </c>
      <c r="R22" s="5">
        <v>128450000</v>
      </c>
      <c r="S22" s="5">
        <v>95241233.960000008</v>
      </c>
      <c r="T22" s="5">
        <v>65838525.581684053</v>
      </c>
      <c r="U22" s="5">
        <v>55207791.799999997</v>
      </c>
      <c r="V22" s="5">
        <v>62977023.745641701</v>
      </c>
      <c r="W22" s="5">
        <v>57749257.209999993</v>
      </c>
      <c r="X22" s="5">
        <v>78816247.448223472</v>
      </c>
      <c r="Y22" s="5">
        <v>17563812.649999999</v>
      </c>
      <c r="Z22" s="5">
        <v>207631796.77554923</v>
      </c>
      <c r="AA22" s="5">
        <v>130520861.66</v>
      </c>
      <c r="AB22" s="5">
        <v>74029289.21607922</v>
      </c>
      <c r="AC22" s="5">
        <v>68380794.879999995</v>
      </c>
      <c r="AD22" s="5">
        <v>65440605.367965348</v>
      </c>
      <c r="AE22" s="5">
        <v>30019734.460000005</v>
      </c>
      <c r="AF22" s="5">
        <v>62259363.910406157</v>
      </c>
      <c r="AG22" s="5">
        <v>85715278.75</v>
      </c>
      <c r="AH22" s="5">
        <v>201729258.49445075</v>
      </c>
      <c r="AI22" s="5">
        <v>184115808.09</v>
      </c>
      <c r="AJ22" s="5">
        <v>528364903.96000004</v>
      </c>
      <c r="AK22" s="5">
        <v>-79305096.039999962</v>
      </c>
    </row>
    <row r="23" spans="1:37">
      <c r="A23" s="49" t="s">
        <v>44</v>
      </c>
      <c r="B23" s="5">
        <v>889070000</v>
      </c>
      <c r="C23" s="5">
        <v>889070000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21454608.879999999</v>
      </c>
      <c r="O23" s="5">
        <v>18686638.649384543</v>
      </c>
      <c r="P23" s="5">
        <v>60100000</v>
      </c>
      <c r="Q23" s="5">
        <v>44065465.580842316</v>
      </c>
      <c r="R23" s="5">
        <v>81554608.879999995</v>
      </c>
      <c r="S23" s="5">
        <v>62752104.230226859</v>
      </c>
      <c r="T23" s="5">
        <v>112919378.27407959</v>
      </c>
      <c r="U23" s="5">
        <v>90043538.205216721</v>
      </c>
      <c r="V23" s="5">
        <v>127153530.17503709</v>
      </c>
      <c r="W23" s="5">
        <v>106653691.75060278</v>
      </c>
      <c r="X23" s="5">
        <v>109569699.64019728</v>
      </c>
      <c r="Y23" s="5">
        <v>103383600.60009931</v>
      </c>
      <c r="Z23" s="5">
        <v>349642608.08931398</v>
      </c>
      <c r="AA23" s="5">
        <v>300080830.55591881</v>
      </c>
      <c r="AB23" s="5">
        <v>145028367.36643752</v>
      </c>
      <c r="AC23" s="5">
        <v>132085525.63567545</v>
      </c>
      <c r="AD23" s="5">
        <v>149350089.21742609</v>
      </c>
      <c r="AE23" s="5">
        <v>111889680.0550563</v>
      </c>
      <c r="AF23" s="5">
        <v>163494326.44682235</v>
      </c>
      <c r="AG23" s="5">
        <v>169118465.27351397</v>
      </c>
      <c r="AH23" s="5">
        <v>457872783.03068602</v>
      </c>
      <c r="AI23" s="5">
        <v>413093670.96424568</v>
      </c>
      <c r="AJ23" s="5">
        <v>775926605.75039136</v>
      </c>
      <c r="AK23" s="5">
        <v>0</v>
      </c>
    </row>
    <row r="24" spans="1:37">
      <c r="A24" s="4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>
      <c r="A25" s="48" t="s">
        <v>45</v>
      </c>
      <c r="B25" s="3">
        <v>6613520000</v>
      </c>
      <c r="C25" s="3">
        <v>6613520000</v>
      </c>
      <c r="D25" s="3">
        <v>510230000</v>
      </c>
      <c r="E25" s="3">
        <v>462989432.08999991</v>
      </c>
      <c r="F25" s="3">
        <v>447970000</v>
      </c>
      <c r="G25" s="3">
        <v>463933459.16000009</v>
      </c>
      <c r="H25" s="3">
        <v>555030000</v>
      </c>
      <c r="I25" s="3">
        <v>588202262.4599998</v>
      </c>
      <c r="J25" s="3">
        <v>1513230000</v>
      </c>
      <c r="K25" s="3">
        <v>1515125153.7099998</v>
      </c>
      <c r="L25" s="3">
        <v>546930000</v>
      </c>
      <c r="M25" s="3">
        <v>518014421.61999983</v>
      </c>
      <c r="N25" s="3">
        <v>512316000.00000006</v>
      </c>
      <c r="O25" s="3">
        <v>524885245.24000013</v>
      </c>
      <c r="P25" s="3">
        <v>589790000</v>
      </c>
      <c r="Q25" s="3">
        <v>597405681.40999997</v>
      </c>
      <c r="R25" s="3">
        <v>1649036000</v>
      </c>
      <c r="S25" s="3">
        <v>1640305348.27</v>
      </c>
      <c r="T25" s="3">
        <v>549498743.26297104</v>
      </c>
      <c r="U25" s="3">
        <v>569974202.70000005</v>
      </c>
      <c r="V25" s="3">
        <v>498753012.6282019</v>
      </c>
      <c r="W25" s="3">
        <v>659266752.61000001</v>
      </c>
      <c r="X25" s="3">
        <v>622733425.77947688</v>
      </c>
      <c r="Y25" s="3">
        <v>565996720.54999995</v>
      </c>
      <c r="Z25" s="3">
        <v>1670985181.6706498</v>
      </c>
      <c r="AA25" s="3">
        <v>1795237675.8599999</v>
      </c>
      <c r="AB25" s="3">
        <v>732868579.86515141</v>
      </c>
      <c r="AC25" s="3">
        <v>593148353.21000004</v>
      </c>
      <c r="AD25" s="3">
        <v>585404567.61355281</v>
      </c>
      <c r="AE25" s="3">
        <v>678183491.8499999</v>
      </c>
      <c r="AF25" s="3">
        <v>461995670.85064876</v>
      </c>
      <c r="AG25" s="3">
        <v>722850235.53999984</v>
      </c>
      <c r="AH25" s="3">
        <v>1780268818.3293529</v>
      </c>
      <c r="AI25" s="3">
        <v>1994182080.5999999</v>
      </c>
      <c r="AJ25" s="3">
        <v>6944850258.4399986</v>
      </c>
      <c r="AK25" s="3">
        <v>331330258.43999672</v>
      </c>
    </row>
    <row r="26" spans="1:37">
      <c r="A26" s="49" t="s">
        <v>46</v>
      </c>
      <c r="B26" s="5">
        <v>6613520000</v>
      </c>
      <c r="C26" s="5">
        <v>6613520000</v>
      </c>
      <c r="D26" s="5">
        <v>510230000</v>
      </c>
      <c r="E26" s="5">
        <v>462989432.08999991</v>
      </c>
      <c r="F26" s="5">
        <v>447970000</v>
      </c>
      <c r="G26" s="5">
        <v>463933459.16000009</v>
      </c>
      <c r="H26" s="5">
        <v>555030000</v>
      </c>
      <c r="I26" s="5">
        <v>588202262.4599998</v>
      </c>
      <c r="J26" s="5">
        <v>1513230000</v>
      </c>
      <c r="K26" s="5">
        <v>1515125153.7099998</v>
      </c>
      <c r="L26" s="5">
        <v>546930000</v>
      </c>
      <c r="M26" s="5">
        <v>518014421.61999983</v>
      </c>
      <c r="N26" s="5">
        <v>512316000.00000006</v>
      </c>
      <c r="O26" s="5">
        <v>524885245.24000013</v>
      </c>
      <c r="P26" s="5">
        <v>589790000</v>
      </c>
      <c r="Q26" s="5">
        <v>597405681.40999997</v>
      </c>
      <c r="R26" s="5">
        <v>1649036000</v>
      </c>
      <c r="S26" s="5">
        <v>1640305348.27</v>
      </c>
      <c r="T26" s="5">
        <v>549498743.26297104</v>
      </c>
      <c r="U26" s="5">
        <v>569974202.70000005</v>
      </c>
      <c r="V26" s="5">
        <v>498753012.6282019</v>
      </c>
      <c r="W26" s="5">
        <v>659266752.61000001</v>
      </c>
      <c r="X26" s="5">
        <v>622733425.77947688</v>
      </c>
      <c r="Y26" s="5">
        <v>565996720.54999995</v>
      </c>
      <c r="Z26" s="5">
        <v>1670985181.6706498</v>
      </c>
      <c r="AA26" s="5">
        <v>1795237675.8599999</v>
      </c>
      <c r="AB26" s="5">
        <v>732868579.86515141</v>
      </c>
      <c r="AC26" s="5">
        <v>593148353.21000004</v>
      </c>
      <c r="AD26" s="5">
        <v>585404567.61355281</v>
      </c>
      <c r="AE26" s="5">
        <v>678183491.8499999</v>
      </c>
      <c r="AF26" s="5">
        <v>461995670.85064876</v>
      </c>
      <c r="AG26" s="5">
        <v>722850235.53999984</v>
      </c>
      <c r="AH26" s="5">
        <v>1780268818.3293529</v>
      </c>
      <c r="AI26" s="5">
        <v>1994182080.5999999</v>
      </c>
      <c r="AJ26" s="5">
        <v>6944850258.4399986</v>
      </c>
      <c r="AK26" s="5">
        <v>331330258.43999672</v>
      </c>
    </row>
    <row r="27" spans="1:37">
      <c r="A27" s="4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7">
      <c r="A28" s="47" t="s">
        <v>47</v>
      </c>
      <c r="B28" s="3">
        <v>-3423334200</v>
      </c>
      <c r="C28" s="3">
        <v>-3423334200</v>
      </c>
      <c r="D28" s="3">
        <v>-214574102.7132</v>
      </c>
      <c r="E28" s="3">
        <v>-181017711.60000002</v>
      </c>
      <c r="F28" s="3">
        <v>-217984178.55461997</v>
      </c>
      <c r="G28" s="3">
        <v>-172938303.34000003</v>
      </c>
      <c r="H28" s="3">
        <v>-302628447.80790001</v>
      </c>
      <c r="I28" s="3">
        <v>-203009766.28</v>
      </c>
      <c r="J28" s="3">
        <v>-735186729.07572007</v>
      </c>
      <c r="K28" s="3">
        <v>-556965781.22000003</v>
      </c>
      <c r="L28" s="3">
        <v>-255498340.33038002</v>
      </c>
      <c r="M28" s="3">
        <v>-267853263.05999994</v>
      </c>
      <c r="N28" s="3">
        <v>-224756779.78860003</v>
      </c>
      <c r="O28" s="3">
        <v>-203459854.47999996</v>
      </c>
      <c r="P28" s="3">
        <v>-337812863.57279998</v>
      </c>
      <c r="Q28" s="3">
        <v>-229665696.86000001</v>
      </c>
      <c r="R28" s="3">
        <v>-818067983.69178009</v>
      </c>
      <c r="S28" s="3">
        <v>-700978814.39999986</v>
      </c>
      <c r="T28" s="3">
        <v>-264908280.45332792</v>
      </c>
      <c r="U28" s="3">
        <v>-303823194.62</v>
      </c>
      <c r="V28" s="3">
        <v>-255700942.60835698</v>
      </c>
      <c r="W28" s="3">
        <v>-208722245.45999998</v>
      </c>
      <c r="X28" s="3">
        <v>-342473947.56693631</v>
      </c>
      <c r="Y28" s="3">
        <v>-272895403.40000004</v>
      </c>
      <c r="Z28" s="3">
        <v>-863083170.62862122</v>
      </c>
      <c r="AA28" s="3">
        <v>-785440843.48000002</v>
      </c>
      <c r="AB28" s="3">
        <v>-272819324.68994606</v>
      </c>
      <c r="AC28" s="3">
        <v>-341777902.48000002</v>
      </c>
      <c r="AD28" s="3">
        <v>-257437348.73562732</v>
      </c>
      <c r="AE28" s="3">
        <v>-231314005.86077952</v>
      </c>
      <c r="AF28" s="3">
        <v>-476739643.17830551</v>
      </c>
      <c r="AG28" s="3">
        <v>-500210810.48000002</v>
      </c>
      <c r="AH28" s="3">
        <v>-1006996316.6038789</v>
      </c>
      <c r="AI28" s="3">
        <v>-1073302718.8207796</v>
      </c>
      <c r="AJ28" s="3">
        <v>-3116688157.9207792</v>
      </c>
      <c r="AK28" s="3">
        <v>306646042.07922125</v>
      </c>
    </row>
    <row r="29" spans="1:37">
      <c r="A29" s="4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>
      <c r="A30" s="47" t="s">
        <v>48</v>
      </c>
      <c r="B30" s="3">
        <v>644970164.30826008</v>
      </c>
      <c r="C30" s="3">
        <v>670017549.32994008</v>
      </c>
      <c r="D30" s="3">
        <v>53747513.692355007</v>
      </c>
      <c r="E30" s="3">
        <v>0</v>
      </c>
      <c r="F30" s="3">
        <v>53747513.692355007</v>
      </c>
      <c r="G30" s="3">
        <v>0</v>
      </c>
      <c r="H30" s="3">
        <v>53747513.692355007</v>
      </c>
      <c r="I30" s="3">
        <v>0</v>
      </c>
      <c r="J30" s="3">
        <v>161242541.07706502</v>
      </c>
      <c r="K30" s="3">
        <v>0</v>
      </c>
      <c r="L30" s="3">
        <v>53747513.692355007</v>
      </c>
      <c r="M30" s="3">
        <v>0</v>
      </c>
      <c r="N30" s="3">
        <v>53747513.692355007</v>
      </c>
      <c r="O30" s="3">
        <v>0</v>
      </c>
      <c r="P30" s="3">
        <v>53747513.692355007</v>
      </c>
      <c r="Q30" s="3">
        <v>0</v>
      </c>
      <c r="R30" s="3">
        <v>161242541.07706502</v>
      </c>
      <c r="S30" s="3">
        <v>0</v>
      </c>
      <c r="T30" s="3">
        <v>57922077.862635009</v>
      </c>
      <c r="U30" s="3">
        <v>62000000</v>
      </c>
      <c r="V30" s="3">
        <v>57922077.862635009</v>
      </c>
      <c r="W30" s="3">
        <v>0</v>
      </c>
      <c r="X30" s="3">
        <v>57922077.862635009</v>
      </c>
      <c r="Y30" s="3">
        <v>386400000</v>
      </c>
      <c r="Z30" s="3">
        <v>173766233.58790502</v>
      </c>
      <c r="AA30" s="3">
        <v>448400000</v>
      </c>
      <c r="AB30" s="3">
        <v>57922077.862635009</v>
      </c>
      <c r="AC30" s="3">
        <v>0</v>
      </c>
      <c r="AD30" s="3">
        <v>57922077.862635009</v>
      </c>
      <c r="AE30" s="3">
        <v>0</v>
      </c>
      <c r="AF30" s="3">
        <v>57922077.862635009</v>
      </c>
      <c r="AG30" s="3">
        <v>0</v>
      </c>
      <c r="AH30" s="3">
        <v>173766233.58790502</v>
      </c>
      <c r="AI30" s="3">
        <v>0</v>
      </c>
      <c r="AJ30" s="3">
        <v>448400000</v>
      </c>
      <c r="AK30" s="3">
        <v>-221617549.32994008</v>
      </c>
    </row>
    <row r="31" spans="1:37">
      <c r="A31" s="50" t="s">
        <v>49</v>
      </c>
      <c r="B31" s="5">
        <v>644970164.30826008</v>
      </c>
      <c r="C31" s="5">
        <v>670017549.32994008</v>
      </c>
      <c r="D31" s="5">
        <v>53747513.692355007</v>
      </c>
      <c r="E31" s="5">
        <v>0</v>
      </c>
      <c r="F31" s="5">
        <v>53747513.692355007</v>
      </c>
      <c r="G31" s="5">
        <v>0</v>
      </c>
      <c r="H31" s="5">
        <v>53747513.692355007</v>
      </c>
      <c r="I31" s="5">
        <v>0</v>
      </c>
      <c r="J31" s="5">
        <v>161242541.07706502</v>
      </c>
      <c r="K31" s="5">
        <v>0</v>
      </c>
      <c r="L31" s="5">
        <v>53747513.692355007</v>
      </c>
      <c r="M31" s="5">
        <v>0</v>
      </c>
      <c r="N31" s="5">
        <v>53747513.692355007</v>
      </c>
      <c r="O31" s="5">
        <v>0</v>
      </c>
      <c r="P31" s="5">
        <v>53747513.692355007</v>
      </c>
      <c r="Q31" s="5">
        <v>0</v>
      </c>
      <c r="R31" s="5">
        <v>161242541.07706502</v>
      </c>
      <c r="S31" s="5">
        <v>0</v>
      </c>
      <c r="T31" s="5">
        <v>57922077.862635009</v>
      </c>
      <c r="U31" s="5">
        <v>62000000</v>
      </c>
      <c r="V31" s="5">
        <v>57922077.862635009</v>
      </c>
      <c r="W31" s="5">
        <v>0</v>
      </c>
      <c r="X31" s="5">
        <v>57922077.862635009</v>
      </c>
      <c r="Y31" s="5">
        <v>386400000</v>
      </c>
      <c r="Z31" s="5">
        <v>173766233.58790502</v>
      </c>
      <c r="AA31" s="5">
        <v>448400000</v>
      </c>
      <c r="AB31" s="5">
        <v>57922077.862635009</v>
      </c>
      <c r="AC31" s="5">
        <v>0</v>
      </c>
      <c r="AD31" s="5">
        <v>57922077.862635009</v>
      </c>
      <c r="AE31" s="5">
        <v>0</v>
      </c>
      <c r="AF31" s="5">
        <v>57922077.862635009</v>
      </c>
      <c r="AG31" s="5">
        <v>0</v>
      </c>
      <c r="AH31" s="5">
        <v>173766233.58790502</v>
      </c>
      <c r="AI31" s="5">
        <v>0</v>
      </c>
      <c r="AJ31" s="5">
        <v>448400000</v>
      </c>
      <c r="AK31" s="5">
        <v>-221617549.32994008</v>
      </c>
    </row>
    <row r="32" spans="1:37">
      <c r="A32" s="4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47" t="s">
        <v>50</v>
      </c>
      <c r="B33" s="3">
        <v>10302234723.215511</v>
      </c>
      <c r="C33" s="3">
        <v>10302234723.215511</v>
      </c>
      <c r="D33" s="3">
        <v>589375785.16245008</v>
      </c>
      <c r="E33" s="3">
        <v>720741399.06604028</v>
      </c>
      <c r="F33" s="3">
        <v>941051303.07808185</v>
      </c>
      <c r="G33" s="3">
        <v>589278792.3111254</v>
      </c>
      <c r="H33" s="3">
        <v>806010019.05488729</v>
      </c>
      <c r="I33" s="3">
        <v>412405820.20290756</v>
      </c>
      <c r="J33" s="3">
        <v>2336437107.2954192</v>
      </c>
      <c r="K33" s="3">
        <v>1722426011.5800734</v>
      </c>
      <c r="L33" s="3">
        <v>677594663.05890155</v>
      </c>
      <c r="M33" s="3">
        <v>837062746.2385062</v>
      </c>
      <c r="N33" s="3">
        <v>684224044.21784759</v>
      </c>
      <c r="O33" s="3">
        <v>338430440.07451719</v>
      </c>
      <c r="P33" s="3">
        <v>516894289.95042962</v>
      </c>
      <c r="Q33" s="3">
        <v>579293836.07503068</v>
      </c>
      <c r="R33" s="3">
        <v>1878712997.2271788</v>
      </c>
      <c r="S33" s="3">
        <v>1754787022.3880539</v>
      </c>
      <c r="T33" s="3">
        <v>1347766914.4253283</v>
      </c>
      <c r="U33" s="3">
        <v>683266019.3546257</v>
      </c>
      <c r="V33" s="3">
        <v>653483613.75372803</v>
      </c>
      <c r="W33" s="3">
        <v>727086362.57093441</v>
      </c>
      <c r="X33" s="3">
        <v>1132516814.2794385</v>
      </c>
      <c r="Y33" s="3">
        <v>1527700357.2274678</v>
      </c>
      <c r="Z33" s="3">
        <v>3133767342.4584947</v>
      </c>
      <c r="AA33" s="3">
        <v>2938052739.1530275</v>
      </c>
      <c r="AB33" s="3">
        <v>1003277331.7262452</v>
      </c>
      <c r="AC33" s="3">
        <v>742163211.45640159</v>
      </c>
      <c r="AD33" s="3">
        <v>679989595.88208604</v>
      </c>
      <c r="AE33" s="3">
        <v>443301458.09094083</v>
      </c>
      <c r="AF33" s="3">
        <v>1270050348.6260881</v>
      </c>
      <c r="AG33" s="3">
        <v>308142427.44320077</v>
      </c>
      <c r="AH33" s="3">
        <v>2953317276.2344193</v>
      </c>
      <c r="AI33" s="3">
        <v>1493607096.9905431</v>
      </c>
      <c r="AJ33" s="3">
        <v>7908872870.1116982</v>
      </c>
      <c r="AK33" s="3">
        <v>-2393361853.1038132</v>
      </c>
    </row>
    <row r="34" spans="1:37">
      <c r="A34" s="4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>
      <c r="A35" s="47" t="s">
        <v>51</v>
      </c>
      <c r="B35" s="3">
        <v>4205130742.0082426</v>
      </c>
      <c r="C35" s="3">
        <v>4205130742.0082426</v>
      </c>
      <c r="D35" s="3">
        <v>279110414.76525384</v>
      </c>
      <c r="E35" s="3">
        <v>264225096.14000002</v>
      </c>
      <c r="F35" s="3">
        <v>274246602.81231463</v>
      </c>
      <c r="G35" s="3">
        <v>262743332.70999998</v>
      </c>
      <c r="H35" s="3">
        <v>260101470.3403196</v>
      </c>
      <c r="I35" s="3">
        <v>282504695.20999998</v>
      </c>
      <c r="J35" s="3">
        <v>813458487.91788816</v>
      </c>
      <c r="K35" s="3">
        <v>809473124.05999994</v>
      </c>
      <c r="L35" s="3">
        <v>249997637.82532948</v>
      </c>
      <c r="M35" s="3">
        <v>315677044.08632034</v>
      </c>
      <c r="N35" s="3">
        <v>268009424.26622844</v>
      </c>
      <c r="O35" s="3">
        <v>289478513.97043812</v>
      </c>
      <c r="P35" s="3">
        <v>373995979.27276468</v>
      </c>
      <c r="Q35" s="3">
        <v>362409573.72303265</v>
      </c>
      <c r="R35" s="3">
        <v>892003041.36432266</v>
      </c>
      <c r="S35" s="3">
        <v>967565131.77979112</v>
      </c>
      <c r="T35" s="3">
        <v>423160165.0311501</v>
      </c>
      <c r="U35" s="3">
        <v>396683473.14999998</v>
      </c>
      <c r="V35" s="3">
        <v>425191389.93008828</v>
      </c>
      <c r="W35" s="3">
        <v>400777570.6503582</v>
      </c>
      <c r="X35" s="3">
        <v>397418990.51095116</v>
      </c>
      <c r="Y35" s="3">
        <v>399658376.4480496</v>
      </c>
      <c r="Z35" s="3">
        <v>1245770545.4721894</v>
      </c>
      <c r="AA35" s="3">
        <v>1197119420.2484078</v>
      </c>
      <c r="AB35" s="3">
        <v>421255197.99552935</v>
      </c>
      <c r="AC35" s="3">
        <v>350145503.11424696</v>
      </c>
      <c r="AD35" s="3">
        <v>419640015.2556712</v>
      </c>
      <c r="AE35" s="3">
        <v>335867599.30776554</v>
      </c>
      <c r="AF35" s="3">
        <v>413003454.00264174</v>
      </c>
      <c r="AG35" s="3">
        <v>363766656.96953154</v>
      </c>
      <c r="AH35" s="3">
        <v>1253898667.2538424</v>
      </c>
      <c r="AI35" s="3">
        <v>1049779759.391544</v>
      </c>
      <c r="AJ35" s="3">
        <v>4023937435.4797425</v>
      </c>
      <c r="AK35" s="3">
        <v>-181193306.52850008</v>
      </c>
    </row>
    <row r="36" spans="1:37">
      <c r="A36" s="4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>
      <c r="A37" s="46" t="s">
        <v>52</v>
      </c>
      <c r="B37" s="3">
        <v>1465136153.6799998</v>
      </c>
      <c r="C37" s="3">
        <v>1465136153.6799998</v>
      </c>
      <c r="D37" s="3">
        <v>85811813.729441777</v>
      </c>
      <c r="E37" s="3">
        <v>320176144</v>
      </c>
      <c r="F37" s="3">
        <v>112112627.57629652</v>
      </c>
      <c r="G37" s="3">
        <v>105070397.66</v>
      </c>
      <c r="H37" s="3">
        <v>282981105.12050182</v>
      </c>
      <c r="I37" s="3">
        <v>137239973.18000001</v>
      </c>
      <c r="J37" s="3">
        <v>480905546.42624009</v>
      </c>
      <c r="K37" s="3">
        <v>562486514.83999991</v>
      </c>
      <c r="L37" s="3">
        <v>136541053.84280831</v>
      </c>
      <c r="M37" s="3">
        <v>91737784.039999992</v>
      </c>
      <c r="N37" s="3">
        <v>110856049.75185643</v>
      </c>
      <c r="O37" s="3">
        <v>28536374.810000002</v>
      </c>
      <c r="P37" s="3">
        <v>140264197.82919177</v>
      </c>
      <c r="Q37" s="3">
        <v>35109653.870000005</v>
      </c>
      <c r="R37" s="3">
        <v>387661301.4238565</v>
      </c>
      <c r="S37" s="3">
        <v>155383812.72</v>
      </c>
      <c r="T37" s="3">
        <v>123442728.65881512</v>
      </c>
      <c r="U37" s="3">
        <v>101794209.08999999</v>
      </c>
      <c r="V37" s="3">
        <v>95657784.974815041</v>
      </c>
      <c r="W37" s="3">
        <v>44415810.25</v>
      </c>
      <c r="X37" s="3">
        <v>105977669.63917807</v>
      </c>
      <c r="Y37" s="3">
        <v>51847184.289999999</v>
      </c>
      <c r="Z37" s="3">
        <v>325078183.27280819</v>
      </c>
      <c r="AA37" s="3">
        <v>198057203.62999997</v>
      </c>
      <c r="AB37" s="3">
        <v>65425837.675062194</v>
      </c>
      <c r="AC37" s="3">
        <v>76833606.520000011</v>
      </c>
      <c r="AD37" s="3">
        <v>95627816.640809774</v>
      </c>
      <c r="AE37" s="3">
        <v>8806256.25</v>
      </c>
      <c r="AF37" s="3">
        <v>110437468.24122319</v>
      </c>
      <c r="AG37" s="3">
        <v>180650633.85999998</v>
      </c>
      <c r="AH37" s="3">
        <v>271491122.55709517</v>
      </c>
      <c r="AI37" s="3">
        <v>266290496.63</v>
      </c>
      <c r="AJ37" s="3">
        <v>1182218027.8199999</v>
      </c>
      <c r="AK37" s="3">
        <v>-282918125.8599999</v>
      </c>
    </row>
    <row r="38" spans="1:37">
      <c r="A38" s="51" t="s">
        <v>53</v>
      </c>
      <c r="B38" s="5">
        <v>1465136153.6799998</v>
      </c>
      <c r="C38" s="5">
        <v>1465136153.6799998</v>
      </c>
      <c r="D38" s="5">
        <v>85811813.729441777</v>
      </c>
      <c r="E38" s="5">
        <v>320176144</v>
      </c>
      <c r="F38" s="5">
        <v>112112627.57629652</v>
      </c>
      <c r="G38" s="5">
        <v>105070397.66</v>
      </c>
      <c r="H38" s="5">
        <v>282981105.12050182</v>
      </c>
      <c r="I38" s="5">
        <v>137239973.18000001</v>
      </c>
      <c r="J38" s="5">
        <v>480905546.42624009</v>
      </c>
      <c r="K38" s="5">
        <v>562486514.83999991</v>
      </c>
      <c r="L38" s="5">
        <v>136541053.84280831</v>
      </c>
      <c r="M38" s="5">
        <v>91737784.039999992</v>
      </c>
      <c r="N38" s="5">
        <v>110856049.75185643</v>
      </c>
      <c r="O38" s="5">
        <v>28536374.810000002</v>
      </c>
      <c r="P38" s="5">
        <v>140264197.82919177</v>
      </c>
      <c r="Q38" s="5">
        <v>35109653.870000005</v>
      </c>
      <c r="R38" s="5">
        <v>387661301.4238565</v>
      </c>
      <c r="S38" s="5">
        <v>155383812.72</v>
      </c>
      <c r="T38" s="5">
        <v>123442728.65881512</v>
      </c>
      <c r="U38" s="5">
        <v>101794209.08999999</v>
      </c>
      <c r="V38" s="5">
        <v>95657784.974815041</v>
      </c>
      <c r="W38" s="5">
        <v>44415810.25</v>
      </c>
      <c r="X38" s="5">
        <v>105977669.63917807</v>
      </c>
      <c r="Y38" s="5">
        <v>51847184.289999999</v>
      </c>
      <c r="Z38" s="5">
        <v>325078183.27280819</v>
      </c>
      <c r="AA38" s="5">
        <v>198057203.62999997</v>
      </c>
      <c r="AB38" s="5">
        <v>65425837.675062194</v>
      </c>
      <c r="AC38" s="5">
        <v>76833606.520000011</v>
      </c>
      <c r="AD38" s="5">
        <v>95627816.640809774</v>
      </c>
      <c r="AE38" s="5">
        <v>8806256.25</v>
      </c>
      <c r="AF38" s="5">
        <v>110437468.24122319</v>
      </c>
      <c r="AG38" s="5">
        <v>180650633.85999998</v>
      </c>
      <c r="AH38" s="5">
        <v>271491122.55709517</v>
      </c>
      <c r="AI38" s="5">
        <v>266290496.63</v>
      </c>
      <c r="AJ38" s="5">
        <v>1182218027.8199999</v>
      </c>
      <c r="AK38" s="5">
        <v>-282918125.8599999</v>
      </c>
    </row>
    <row r="39" spans="1:37">
      <c r="A39" s="51" t="s">
        <v>54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</row>
    <row r="40" spans="1:37">
      <c r="A40" s="4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>
      <c r="A41" s="43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>
      <c r="A42" s="43" t="s">
        <v>56</v>
      </c>
      <c r="B42" s="3">
        <v>110050226597.13745</v>
      </c>
      <c r="C42" s="3">
        <v>110050226597.00287</v>
      </c>
      <c r="D42" s="3">
        <v>7867836010.3539238</v>
      </c>
      <c r="E42" s="3">
        <v>6747569622.702877</v>
      </c>
      <c r="F42" s="3">
        <v>8922807992.1631317</v>
      </c>
      <c r="G42" s="3">
        <v>7155406090.9410324</v>
      </c>
      <c r="H42" s="3">
        <v>9398071173.4261189</v>
      </c>
      <c r="I42" s="3">
        <v>9124795801.431612</v>
      </c>
      <c r="J42" s="3">
        <v>26188715175.943176</v>
      </c>
      <c r="K42" s="3">
        <v>23027771515.075523</v>
      </c>
      <c r="L42" s="3">
        <v>9139590335.7792473</v>
      </c>
      <c r="M42" s="3">
        <v>7823042583.1890678</v>
      </c>
      <c r="N42" s="3">
        <v>8552127446.061511</v>
      </c>
      <c r="O42" s="3">
        <v>7896293275.783165</v>
      </c>
      <c r="P42" s="3">
        <v>9005787535.1849976</v>
      </c>
      <c r="Q42" s="3">
        <v>9139746654.9382763</v>
      </c>
      <c r="R42" s="3">
        <v>26697505317.025757</v>
      </c>
      <c r="S42" s="3">
        <v>24859082513.910507</v>
      </c>
      <c r="T42" s="3">
        <v>8197972065.2913885</v>
      </c>
      <c r="U42" s="3">
        <v>9973230492.8931293</v>
      </c>
      <c r="V42" s="3">
        <v>9579366892.338644</v>
      </c>
      <c r="W42" s="3">
        <v>9418442655.7606754</v>
      </c>
      <c r="X42" s="3">
        <v>10196364596.374853</v>
      </c>
      <c r="Y42" s="3">
        <v>10305775743.637814</v>
      </c>
      <c r="Z42" s="3">
        <v>27973703554.004883</v>
      </c>
      <c r="AA42" s="3">
        <v>29697448892.291618</v>
      </c>
      <c r="AB42" s="3">
        <v>8356892038.3278809</v>
      </c>
      <c r="AC42" s="3">
        <v>9798907308.7276192</v>
      </c>
      <c r="AD42" s="3">
        <v>9809128738.5068283</v>
      </c>
      <c r="AE42" s="3">
        <v>11162058333.190258</v>
      </c>
      <c r="AF42" s="3">
        <v>11024281773.194345</v>
      </c>
      <c r="AG42" s="3">
        <v>10730620047.760098</v>
      </c>
      <c r="AH42" s="3">
        <v>29190302550.029053</v>
      </c>
      <c r="AI42" s="3">
        <v>31691585689.677975</v>
      </c>
      <c r="AJ42" s="3">
        <v>109275888610.95563</v>
      </c>
      <c r="AK42" s="3">
        <v>-774337986.04724121</v>
      </c>
    </row>
    <row r="43" spans="1:37">
      <c r="A43" s="52" t="s">
        <v>57</v>
      </c>
      <c r="B43" s="4">
        <v>25.375574415081982</v>
      </c>
      <c r="C43" s="4">
        <v>25.046631055862019</v>
      </c>
      <c r="D43" s="4">
        <v>1.7906622444403668</v>
      </c>
      <c r="E43" s="4">
        <v>1.4696395529357025</v>
      </c>
      <c r="F43" s="4">
        <v>2.0307661935163464</v>
      </c>
      <c r="G43" s="4">
        <v>1.5584674774132432</v>
      </c>
      <c r="H43" s="4">
        <v>2.1389326364544434</v>
      </c>
      <c r="I43" s="4">
        <v>1.987406069457319</v>
      </c>
      <c r="J43" s="4">
        <v>5.960361074411157</v>
      </c>
      <c r="K43" s="4">
        <v>5.0155130998062649</v>
      </c>
      <c r="L43" s="4">
        <v>2.0801042780244416</v>
      </c>
      <c r="M43" s="4">
        <v>1.7038805744029601</v>
      </c>
      <c r="N43" s="4">
        <v>1.9464019975952307</v>
      </c>
      <c r="O43" s="4">
        <v>1.7198347803075595</v>
      </c>
      <c r="P43" s="4">
        <v>2.0496517339056775</v>
      </c>
      <c r="Q43" s="4">
        <v>1.9906624072044115</v>
      </c>
      <c r="R43" s="4">
        <v>6.0761580095253498</v>
      </c>
      <c r="S43" s="4">
        <v>5.4143777619149311</v>
      </c>
      <c r="T43" s="4">
        <v>1.8657988090976692</v>
      </c>
      <c r="U43" s="4">
        <v>2.1721975203612636</v>
      </c>
      <c r="V43" s="4">
        <v>2.1801942233136651</v>
      </c>
      <c r="W43" s="4">
        <v>2.0513631763636528</v>
      </c>
      <c r="X43" s="4">
        <v>2.3206184126422289</v>
      </c>
      <c r="Y43" s="4">
        <v>2.2446268068988866</v>
      </c>
      <c r="Z43" s="4">
        <v>6.3666114450535627</v>
      </c>
      <c r="AA43" s="4">
        <v>6.4681875036238035</v>
      </c>
      <c r="AB43" s="4">
        <v>1.9019678389591756</v>
      </c>
      <c r="AC43" s="4">
        <v>2.1342294428506077</v>
      </c>
      <c r="AD43" s="4">
        <v>2.2324863481882629</v>
      </c>
      <c r="AE43" s="4">
        <v>2.4311275519763997</v>
      </c>
      <c r="AF43" s="4">
        <v>2.5090463397245113</v>
      </c>
      <c r="AG43" s="4">
        <v>2.3371590856436373</v>
      </c>
      <c r="AH43" s="4">
        <v>6.64350052687195</v>
      </c>
      <c r="AI43" s="4">
        <v>6.9025160804706438</v>
      </c>
      <c r="AJ43" s="4">
        <v>23.800594445815644</v>
      </c>
      <c r="AK43" s="4">
        <v>-1.2460366100463744</v>
      </c>
    </row>
    <row r="44" spans="1:37">
      <c r="A44" s="52" t="s">
        <v>58</v>
      </c>
      <c r="B44" s="5">
        <v>30313597722.488224</v>
      </c>
      <c r="C44" s="5">
        <v>31490824818.507179</v>
      </c>
      <c r="D44" s="5">
        <v>2526133143.5406852</v>
      </c>
      <c r="E44" s="5">
        <v>2283119954.3100004</v>
      </c>
      <c r="F44" s="5">
        <v>2526133143.5406852</v>
      </c>
      <c r="G44" s="5">
        <v>2284148052.2600007</v>
      </c>
      <c r="H44" s="5">
        <v>2526133143.5406852</v>
      </c>
      <c r="I44" s="5">
        <v>2367116839.9100003</v>
      </c>
      <c r="J44" s="5">
        <v>7578399430.6220551</v>
      </c>
      <c r="K44" s="5">
        <v>6934384846.4800014</v>
      </c>
      <c r="L44" s="5">
        <v>2526133143.5406852</v>
      </c>
      <c r="M44" s="5">
        <v>2280850386.3500051</v>
      </c>
      <c r="N44" s="5">
        <v>2526133143.5406852</v>
      </c>
      <c r="O44" s="5">
        <v>2454807695.4900007</v>
      </c>
      <c r="P44" s="5">
        <v>2526133143.5406852</v>
      </c>
      <c r="Q44" s="5">
        <v>3069484019.9099998</v>
      </c>
      <c r="R44" s="5">
        <v>7578399430.6220551</v>
      </c>
      <c r="S44" s="5">
        <v>7805142101.7500057</v>
      </c>
      <c r="T44" s="5">
        <v>2722337659.5438452</v>
      </c>
      <c r="U44" s="5">
        <v>2631504210.3899999</v>
      </c>
      <c r="V44" s="5">
        <v>2722337659.5438452</v>
      </c>
      <c r="W44" s="5">
        <v>3017704143.1599998</v>
      </c>
      <c r="X44" s="5">
        <v>2722337659.5438452</v>
      </c>
      <c r="Y44" s="5">
        <v>3004918337.4899998</v>
      </c>
      <c r="Z44" s="5">
        <v>8167012978.6315355</v>
      </c>
      <c r="AA44" s="5">
        <v>8654126691.039999</v>
      </c>
      <c r="AB44" s="5">
        <v>2722337659.5438452</v>
      </c>
      <c r="AC44" s="5">
        <v>2116089717.1899922</v>
      </c>
      <c r="AD44" s="5">
        <v>2722337659.5438452</v>
      </c>
      <c r="AE44" s="5">
        <v>3179366044.4100046</v>
      </c>
      <c r="AF44" s="5">
        <v>2722337659.5438452</v>
      </c>
      <c r="AG44" s="5">
        <v>2974179948.7500005</v>
      </c>
      <c r="AH44" s="5">
        <v>8167012978.6315355</v>
      </c>
      <c r="AI44" s="5">
        <v>8269635710.3499975</v>
      </c>
      <c r="AJ44" s="5">
        <v>31663289349.620003</v>
      </c>
      <c r="AK44" s="5">
        <v>172464531.11282349</v>
      </c>
    </row>
    <row r="45" spans="1:37">
      <c r="A45" s="51" t="s">
        <v>59</v>
      </c>
      <c r="B45" s="5">
        <v>25798806572.330402</v>
      </c>
      <c r="C45" s="5">
        <v>26800701973.197601</v>
      </c>
      <c r="D45" s="5">
        <v>2149900547.6942</v>
      </c>
      <c r="E45" s="5">
        <v>2154759956.0500007</v>
      </c>
      <c r="F45" s="5">
        <v>2149900547.6942</v>
      </c>
      <c r="G45" s="5">
        <v>2155521550.6100006</v>
      </c>
      <c r="H45" s="5">
        <v>2149900547.6942</v>
      </c>
      <c r="I45" s="5">
        <v>2241186907.0100002</v>
      </c>
      <c r="J45" s="5">
        <v>6449701643.0825996</v>
      </c>
      <c r="K45" s="5">
        <v>6551468413.670002</v>
      </c>
      <c r="L45" s="5">
        <v>2149900547.6942</v>
      </c>
      <c r="M45" s="5">
        <v>2155474898.8500051</v>
      </c>
      <c r="N45" s="5">
        <v>2149900547.6942</v>
      </c>
      <c r="O45" s="5">
        <v>2328650670.0300007</v>
      </c>
      <c r="P45" s="5">
        <v>2149900547.6942</v>
      </c>
      <c r="Q45" s="5">
        <v>2453472316.71</v>
      </c>
      <c r="R45" s="5">
        <v>6449701643.0825996</v>
      </c>
      <c r="S45" s="5">
        <v>6937597885.5900059</v>
      </c>
      <c r="T45" s="5">
        <v>2316883114.5054002</v>
      </c>
      <c r="U45" s="5">
        <v>2378078756.3099999</v>
      </c>
      <c r="V45" s="5">
        <v>2316883114.5054002</v>
      </c>
      <c r="W45" s="5">
        <v>2789064931.4699998</v>
      </c>
      <c r="X45" s="5">
        <v>2316883114.5054002</v>
      </c>
      <c r="Y45" s="5">
        <v>2868298991.0299997</v>
      </c>
      <c r="Z45" s="5">
        <v>6950649343.516201</v>
      </c>
      <c r="AA45" s="5">
        <v>8035442678.8099995</v>
      </c>
      <c r="AB45" s="5">
        <v>2316883114.5054002</v>
      </c>
      <c r="AC45" s="5">
        <v>1984058495.9499922</v>
      </c>
      <c r="AD45" s="5">
        <v>2316883114.5054002</v>
      </c>
      <c r="AE45" s="5">
        <v>2981051327.1500049</v>
      </c>
      <c r="AF45" s="5">
        <v>2316883114.5054002</v>
      </c>
      <c r="AG45" s="5">
        <v>2820947177.7800007</v>
      </c>
      <c r="AH45" s="5">
        <v>6950649343.516201</v>
      </c>
      <c r="AI45" s="5">
        <v>7786057000.8799982</v>
      </c>
      <c r="AJ45" s="5">
        <v>29310565978.950005</v>
      </c>
      <c r="AK45" s="5">
        <v>2509864005.7524033</v>
      </c>
    </row>
    <row r="46" spans="1:37">
      <c r="A46" s="51" t="s">
        <v>57</v>
      </c>
      <c r="B46" s="4">
        <v>5.9487341029564469</v>
      </c>
      <c r="C46" s="4">
        <v>6.0996448178060811</v>
      </c>
      <c r="D46" s="4">
        <v>0.48930172603896133</v>
      </c>
      <c r="E46" s="4">
        <v>0.46931275045141102</v>
      </c>
      <c r="F46" s="4">
        <v>0.48930172603896133</v>
      </c>
      <c r="G46" s="4">
        <v>0.4694786278785828</v>
      </c>
      <c r="H46" s="4">
        <v>0.48930172603896133</v>
      </c>
      <c r="I46" s="4">
        <v>0.48813678231365221</v>
      </c>
      <c r="J46" s="4">
        <v>1.4679051781168839</v>
      </c>
      <c r="K46" s="4">
        <v>1.4269281606436461</v>
      </c>
      <c r="L46" s="4">
        <v>0.48930172603896133</v>
      </c>
      <c r="M46" s="4">
        <v>0.46946846699465916</v>
      </c>
      <c r="N46" s="4">
        <v>0.48930172603896133</v>
      </c>
      <c r="O46" s="4">
        <v>0.5071866347450078</v>
      </c>
      <c r="P46" s="4">
        <v>0.48930172603896133</v>
      </c>
      <c r="Q46" s="4">
        <v>0.53437313881697479</v>
      </c>
      <c r="R46" s="4">
        <v>1.4679051781168839</v>
      </c>
      <c r="S46" s="4">
        <v>1.5110282405566418</v>
      </c>
      <c r="T46" s="4">
        <v>0.52730574359538562</v>
      </c>
      <c r="U46" s="4">
        <v>0.51795221030551719</v>
      </c>
      <c r="V46" s="4">
        <v>0.52730574359538562</v>
      </c>
      <c r="W46" s="4">
        <v>0.60746614976790858</v>
      </c>
      <c r="X46" s="4">
        <v>0.52730574359538562</v>
      </c>
      <c r="Y46" s="4">
        <v>0.62472354974748745</v>
      </c>
      <c r="Z46" s="4">
        <v>1.5819172307861569</v>
      </c>
      <c r="AA46" s="4">
        <v>1.7501419098209132</v>
      </c>
      <c r="AB46" s="4">
        <v>0.52730574359538562</v>
      </c>
      <c r="AC46" s="4">
        <v>0.43213349458085698</v>
      </c>
      <c r="AD46" s="4">
        <v>0.52730574359538562</v>
      </c>
      <c r="AE46" s="4">
        <v>0.64928132419272289</v>
      </c>
      <c r="AF46" s="4">
        <v>0.52730574359538562</v>
      </c>
      <c r="AG46" s="4">
        <v>0.61441019226521987</v>
      </c>
      <c r="AH46" s="4">
        <v>1.5819172307861569</v>
      </c>
      <c r="AI46" s="4">
        <v>1.6958250110387998</v>
      </c>
      <c r="AJ46" s="4">
        <v>6.3839233220600011</v>
      </c>
      <c r="AK46" s="4">
        <v>0.2842785042539191</v>
      </c>
    </row>
    <row r="47" spans="1:37">
      <c r="A47" s="51" t="s">
        <v>48</v>
      </c>
      <c r="B47" s="5">
        <v>4514791150.1578207</v>
      </c>
      <c r="C47" s="5">
        <v>4690122845.3095798</v>
      </c>
      <c r="D47" s="5">
        <v>376232595.84648502</v>
      </c>
      <c r="E47" s="5">
        <v>128359998.25999999</v>
      </c>
      <c r="F47" s="5">
        <v>376232595.84648502</v>
      </c>
      <c r="G47" s="5">
        <v>128626501.65000001</v>
      </c>
      <c r="H47" s="5">
        <v>376232595.84648502</v>
      </c>
      <c r="I47" s="5">
        <v>125929932.90000001</v>
      </c>
      <c r="J47" s="5">
        <v>1128697787.5394549</v>
      </c>
      <c r="K47" s="5">
        <v>382916432.81</v>
      </c>
      <c r="L47" s="5">
        <v>376232595.84648502</v>
      </c>
      <c r="M47" s="5">
        <v>125375487.5</v>
      </c>
      <c r="N47" s="5">
        <v>376232595.84648502</v>
      </c>
      <c r="O47" s="5">
        <v>126157025.46000001</v>
      </c>
      <c r="P47" s="5">
        <v>376232595.84648502</v>
      </c>
      <c r="Q47" s="5">
        <v>616011703.20000005</v>
      </c>
      <c r="R47" s="5">
        <v>1128697787.5394549</v>
      </c>
      <c r="S47" s="5">
        <v>867544216.16000009</v>
      </c>
      <c r="T47" s="5">
        <v>405454545.038445</v>
      </c>
      <c r="U47" s="5">
        <v>253425454.08000001</v>
      </c>
      <c r="V47" s="5">
        <v>405454545.038445</v>
      </c>
      <c r="W47" s="5">
        <v>228639211.69</v>
      </c>
      <c r="X47" s="5">
        <v>405454545.038445</v>
      </c>
      <c r="Y47" s="5">
        <v>136619346.45999998</v>
      </c>
      <c r="Z47" s="5">
        <v>1216363635.115335</v>
      </c>
      <c r="AA47" s="5">
        <v>618684012.23000002</v>
      </c>
      <c r="AB47" s="5">
        <v>405454545.038445</v>
      </c>
      <c r="AC47" s="5">
        <v>132031221.24000001</v>
      </c>
      <c r="AD47" s="5">
        <v>405454545.038445</v>
      </c>
      <c r="AE47" s="5">
        <v>198314717.25999999</v>
      </c>
      <c r="AF47" s="5">
        <v>405454545.038445</v>
      </c>
      <c r="AG47" s="5">
        <v>153232770.97</v>
      </c>
      <c r="AH47" s="5">
        <v>1216363635.115335</v>
      </c>
      <c r="AI47" s="5">
        <v>483578709.47000003</v>
      </c>
      <c r="AJ47" s="5">
        <v>2352723370.6700001</v>
      </c>
      <c r="AK47" s="5">
        <v>-2337399474.6395798</v>
      </c>
    </row>
    <row r="48" spans="1:37">
      <c r="A48" s="4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>
      <c r="A49" s="52" t="s">
        <v>60</v>
      </c>
      <c r="B49" s="5">
        <v>5966791692.85394</v>
      </c>
      <c r="C49" s="5">
        <v>8523193117.85394</v>
      </c>
      <c r="D49" s="5">
        <v>464526949.99215901</v>
      </c>
      <c r="E49" s="5">
        <v>136710982.04672262</v>
      </c>
      <c r="F49" s="5">
        <v>451690149.67933702</v>
      </c>
      <c r="G49" s="5">
        <v>90751579.648838162</v>
      </c>
      <c r="H49" s="5">
        <v>480561877.42855197</v>
      </c>
      <c r="I49" s="5">
        <v>35864797.909663133</v>
      </c>
      <c r="J49" s="5">
        <v>1396778977.1000481</v>
      </c>
      <c r="K49" s="5">
        <v>263327359.60522392</v>
      </c>
      <c r="L49" s="5">
        <v>580997980.49414599</v>
      </c>
      <c r="M49" s="5">
        <v>88878791.456647158</v>
      </c>
      <c r="N49" s="5">
        <v>372250844.51117498</v>
      </c>
      <c r="O49" s="5">
        <v>248341464.0142234</v>
      </c>
      <c r="P49" s="5">
        <v>343240974.75626975</v>
      </c>
      <c r="Q49" s="5">
        <v>380415140.05072904</v>
      </c>
      <c r="R49" s="5">
        <v>1296489799.7615907</v>
      </c>
      <c r="S49" s="5">
        <v>717635395.52159953</v>
      </c>
      <c r="T49" s="5">
        <v>822639145.95601106</v>
      </c>
      <c r="U49" s="5">
        <v>836686262.75355804</v>
      </c>
      <c r="V49" s="5">
        <v>938629428.38134694</v>
      </c>
      <c r="W49" s="5">
        <v>1072149154.1752858</v>
      </c>
      <c r="X49" s="5">
        <v>1049280048.955008</v>
      </c>
      <c r="Y49" s="5">
        <v>624637043.01697981</v>
      </c>
      <c r="Z49" s="5">
        <v>2810548623.292366</v>
      </c>
      <c r="AA49" s="5">
        <v>2533472459.9458237</v>
      </c>
      <c r="AB49" s="5">
        <v>864901528.84631705</v>
      </c>
      <c r="AC49" s="5">
        <v>1392896671.3194091</v>
      </c>
      <c r="AD49" s="5">
        <v>797833123.09756601</v>
      </c>
      <c r="AE49" s="5">
        <v>829719740.19399977</v>
      </c>
      <c r="AF49" s="5">
        <v>1356641065.7560539</v>
      </c>
      <c r="AG49" s="5">
        <v>1423778151.3759995</v>
      </c>
      <c r="AH49" s="5">
        <v>3019375717.6999369</v>
      </c>
      <c r="AI49" s="5">
        <v>3646394562.8894081</v>
      </c>
      <c r="AJ49" s="5">
        <v>7160829777.9620552</v>
      </c>
      <c r="AK49" s="5">
        <v>-1362363339.8918867</v>
      </c>
    </row>
    <row r="50" spans="1:37">
      <c r="A50" s="5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>
      <c r="A51" s="52" t="s">
        <v>61</v>
      </c>
      <c r="B51" s="3">
        <v>35863814494.115662</v>
      </c>
      <c r="C51" s="3">
        <v>32528021070.962124</v>
      </c>
      <c r="D51" s="3">
        <v>2093024825.358422</v>
      </c>
      <c r="E51" s="3">
        <v>2350450988.8300009</v>
      </c>
      <c r="F51" s="3">
        <v>3305566728.7824802</v>
      </c>
      <c r="G51" s="3">
        <v>2341634460.3799982</v>
      </c>
      <c r="H51" s="3">
        <v>3510050577.7267656</v>
      </c>
      <c r="I51" s="3">
        <v>3574390629.6700044</v>
      </c>
      <c r="J51" s="3">
        <v>8908642131.8676682</v>
      </c>
      <c r="K51" s="3">
        <v>8266476078.880003</v>
      </c>
      <c r="L51" s="3">
        <v>3185425429.6590042</v>
      </c>
      <c r="M51" s="3">
        <v>2227332429</v>
      </c>
      <c r="N51" s="3">
        <v>3161081864.3405442</v>
      </c>
      <c r="O51" s="3">
        <v>2573158880.8999996</v>
      </c>
      <c r="P51" s="3">
        <v>2672980638.8323088</v>
      </c>
      <c r="Q51" s="3">
        <v>1954092508.8299999</v>
      </c>
      <c r="R51" s="3">
        <v>9019487932.8318558</v>
      </c>
      <c r="S51" s="3">
        <v>6754583818.7299995</v>
      </c>
      <c r="T51" s="3">
        <v>1294624797.4761131</v>
      </c>
      <c r="U51" s="3">
        <v>3570226226.54</v>
      </c>
      <c r="V51" s="3">
        <v>2978826579.8765688</v>
      </c>
      <c r="W51" s="3">
        <v>2907182516.5500011</v>
      </c>
      <c r="X51" s="3">
        <v>2956529224.8474226</v>
      </c>
      <c r="Y51" s="3">
        <v>3866720447.3800001</v>
      </c>
      <c r="Z51" s="3">
        <v>7229980602.2001047</v>
      </c>
      <c r="AA51" s="3">
        <v>10344129190.470001</v>
      </c>
      <c r="AB51" s="3">
        <v>1443753023.7472005</v>
      </c>
      <c r="AC51" s="3">
        <v>2607828086.5</v>
      </c>
      <c r="AD51" s="3">
        <v>2843692425.853909</v>
      </c>
      <c r="AE51" s="3">
        <v>3295969941.5699997</v>
      </c>
      <c r="AF51" s="3">
        <v>3082464954.4613895</v>
      </c>
      <c r="AG51" s="3">
        <v>2253598604.4999957</v>
      </c>
      <c r="AH51" s="3">
        <v>7369910404.0624981</v>
      </c>
      <c r="AI51" s="3">
        <v>8157396632.5699959</v>
      </c>
      <c r="AJ51" s="3">
        <v>33522585720.649998</v>
      </c>
      <c r="AK51" s="3">
        <v>994564649.68787003</v>
      </c>
    </row>
    <row r="52" spans="1:37">
      <c r="A52" s="51" t="s">
        <v>62</v>
      </c>
      <c r="B52" s="5">
        <v>28368065812.891991</v>
      </c>
      <c r="C52" s="5">
        <v>25032272389.738457</v>
      </c>
      <c r="D52" s="5">
        <v>1654803839.085366</v>
      </c>
      <c r="E52" s="5">
        <v>2063940198.8300011</v>
      </c>
      <c r="F52" s="5">
        <v>2600406032.8484325</v>
      </c>
      <c r="G52" s="5">
        <v>1710342320.3799984</v>
      </c>
      <c r="H52" s="5">
        <v>2836806581.2891989</v>
      </c>
      <c r="I52" s="5">
        <v>2931149259.6700044</v>
      </c>
      <c r="J52" s="5">
        <v>7092016453.2229977</v>
      </c>
      <c r="K52" s="5">
        <v>6705431778.8800039</v>
      </c>
      <c r="L52" s="5">
        <v>2364005484.4076657</v>
      </c>
      <c r="M52" s="5">
        <v>1496315129</v>
      </c>
      <c r="N52" s="5">
        <v>2600406032.8484325</v>
      </c>
      <c r="O52" s="5">
        <v>2098795442.6699998</v>
      </c>
      <c r="P52" s="5">
        <v>2127604935.9668992</v>
      </c>
      <c r="Q52" s="5">
        <v>1586722351.05</v>
      </c>
      <c r="R52" s="5">
        <v>7092016453.2229967</v>
      </c>
      <c r="S52" s="5">
        <v>5181832922.7199993</v>
      </c>
      <c r="T52" s="5">
        <v>862437720.1190114</v>
      </c>
      <c r="U52" s="5">
        <v>3155075116.2800002</v>
      </c>
      <c r="V52" s="5">
        <v>2280841010.7636108</v>
      </c>
      <c r="W52" s="5">
        <v>2257505025.0400009</v>
      </c>
      <c r="X52" s="5">
        <v>2280841010.7636108</v>
      </c>
      <c r="Y52" s="5">
        <v>3276095014.48</v>
      </c>
      <c r="Z52" s="5">
        <v>5424119741.6462326</v>
      </c>
      <c r="AA52" s="5">
        <v>8688675155.8000011</v>
      </c>
      <c r="AB52" s="5">
        <v>626037171.67824483</v>
      </c>
      <c r="AC52" s="5">
        <v>1404800712.5</v>
      </c>
      <c r="AD52" s="5">
        <v>2280841010.7636108</v>
      </c>
      <c r="AE52" s="5">
        <v>2626790865.8599997</v>
      </c>
      <c r="AF52" s="5">
        <v>2517241559.2043777</v>
      </c>
      <c r="AG52" s="5">
        <v>1814500225.2699957</v>
      </c>
      <c r="AH52" s="5">
        <v>5424119741.6462336</v>
      </c>
      <c r="AI52" s="5">
        <v>5846091803.6299953</v>
      </c>
      <c r="AJ52" s="5">
        <v>26422031661.029999</v>
      </c>
      <c r="AK52" s="5">
        <v>1389759271.2915382</v>
      </c>
    </row>
    <row r="53" spans="1:37">
      <c r="A53" s="51" t="s">
        <v>63</v>
      </c>
      <c r="B53" s="5">
        <v>7495748681.2236681</v>
      </c>
      <c r="C53" s="5">
        <v>7495748681.2236681</v>
      </c>
      <c r="D53" s="5">
        <v>438220986.27305597</v>
      </c>
      <c r="E53" s="5">
        <v>286510790</v>
      </c>
      <c r="F53" s="5">
        <v>705160695.93404794</v>
      </c>
      <c r="G53" s="5">
        <v>631292140</v>
      </c>
      <c r="H53" s="5">
        <v>673243996.43756676</v>
      </c>
      <c r="I53" s="5">
        <v>643241370</v>
      </c>
      <c r="J53" s="5">
        <v>1816625678.6446707</v>
      </c>
      <c r="K53" s="5">
        <v>1561044300</v>
      </c>
      <c r="L53" s="5">
        <v>821419945.25133824</v>
      </c>
      <c r="M53" s="5">
        <v>731017300</v>
      </c>
      <c r="N53" s="5">
        <v>560675831.4921118</v>
      </c>
      <c r="O53" s="5">
        <v>474363438.23000002</v>
      </c>
      <c r="P53" s="5">
        <v>545375702.86540937</v>
      </c>
      <c r="Q53" s="5">
        <v>367370157.78000003</v>
      </c>
      <c r="R53" s="5">
        <v>1927471479.6088595</v>
      </c>
      <c r="S53" s="5">
        <v>1572750896.01</v>
      </c>
      <c r="T53" s="5">
        <v>432187077.35710168</v>
      </c>
      <c r="U53" s="5">
        <v>415151110.25999999</v>
      </c>
      <c r="V53" s="5">
        <v>697985569.11295819</v>
      </c>
      <c r="W53" s="5">
        <v>649677491.50999999</v>
      </c>
      <c r="X53" s="5">
        <v>675688214.08381164</v>
      </c>
      <c r="Y53" s="5">
        <v>590625432.89999998</v>
      </c>
      <c r="Z53" s="5">
        <v>1805860860.5538716</v>
      </c>
      <c r="AA53" s="5">
        <v>1655454034.6700001</v>
      </c>
      <c r="AB53" s="5">
        <v>817715852.06895578</v>
      </c>
      <c r="AC53" s="5">
        <v>1203027374</v>
      </c>
      <c r="AD53" s="5">
        <v>562851415.0902983</v>
      </c>
      <c r="AE53" s="5">
        <v>669179075.71000004</v>
      </c>
      <c r="AF53" s="5">
        <v>565223395.25701213</v>
      </c>
      <c r="AG53" s="5">
        <v>439098379.2299999</v>
      </c>
      <c r="AH53" s="5">
        <v>1945790662.4162664</v>
      </c>
      <c r="AI53" s="5">
        <v>2311304828.9400001</v>
      </c>
      <c r="AJ53" s="5">
        <v>7100554059.6200008</v>
      </c>
      <c r="AK53" s="5">
        <v>-395194621.60366726</v>
      </c>
    </row>
    <row r="54" spans="1:37">
      <c r="A54" s="50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52" t="s">
        <v>64</v>
      </c>
      <c r="B55" s="5">
        <v>247678855.58707672</v>
      </c>
      <c r="C55" s="5">
        <v>247678855.58707672</v>
      </c>
      <c r="D55" s="5">
        <v>20021009.205239017</v>
      </c>
      <c r="E55" s="5">
        <v>0</v>
      </c>
      <c r="F55" s="5">
        <v>18678172.341557436</v>
      </c>
      <c r="G55" s="5">
        <v>0</v>
      </c>
      <c r="H55" s="5">
        <v>18562022.5333547</v>
      </c>
      <c r="I55" s="5">
        <v>49679545</v>
      </c>
      <c r="J55" s="5">
        <v>57261204.080151156</v>
      </c>
      <c r="K55" s="5">
        <v>49679545</v>
      </c>
      <c r="L55" s="5">
        <v>14399915.602270622</v>
      </c>
      <c r="M55" s="5">
        <v>0</v>
      </c>
      <c r="N55" s="5">
        <v>20224427.833880406</v>
      </c>
      <c r="O55" s="5">
        <v>0</v>
      </c>
      <c r="P55" s="5">
        <v>21039868.71666564</v>
      </c>
      <c r="Q55" s="5">
        <v>86251227</v>
      </c>
      <c r="R55" s="5">
        <v>55664212.152816668</v>
      </c>
      <c r="S55" s="5">
        <v>86251227</v>
      </c>
      <c r="T55" s="5">
        <v>21324889.28501917</v>
      </c>
      <c r="U55" s="5">
        <v>0</v>
      </c>
      <c r="V55" s="5">
        <v>20530484.605021548</v>
      </c>
      <c r="W55" s="5">
        <v>0</v>
      </c>
      <c r="X55" s="5">
        <v>22067342.246372484</v>
      </c>
      <c r="Y55" s="5">
        <v>0</v>
      </c>
      <c r="Z55" s="5">
        <v>63922716.136413202</v>
      </c>
      <c r="AA55" s="5">
        <v>0</v>
      </c>
      <c r="AB55" s="5">
        <v>22073833.070986308</v>
      </c>
      <c r="AC55" s="5">
        <v>0</v>
      </c>
      <c r="AD55" s="5">
        <v>23924924.801338241</v>
      </c>
      <c r="AE55" s="5">
        <v>0</v>
      </c>
      <c r="AF55" s="5">
        <v>24831965.345371131</v>
      </c>
      <c r="AG55" s="5">
        <v>0</v>
      </c>
      <c r="AH55" s="5">
        <v>70830723.217695683</v>
      </c>
      <c r="AI55" s="5">
        <v>0</v>
      </c>
      <c r="AJ55" s="5">
        <v>135930772</v>
      </c>
      <c r="AK55" s="5">
        <v>-111748083.58707669</v>
      </c>
    </row>
    <row r="56" spans="1:37">
      <c r="A56" s="52" t="s">
        <v>65</v>
      </c>
      <c r="B56" s="5">
        <v>18081390563.554138</v>
      </c>
      <c r="C56" s="5">
        <v>18081390563.554138</v>
      </c>
      <c r="D56" s="5">
        <v>1252827449.0117068</v>
      </c>
      <c r="E56" s="5">
        <v>992656771.50513828</v>
      </c>
      <c r="F56" s="5">
        <v>1370818054.6856987</v>
      </c>
      <c r="G56" s="5">
        <v>1240738624.3296766</v>
      </c>
      <c r="H56" s="5">
        <v>1408082064.3910651</v>
      </c>
      <c r="I56" s="5">
        <v>814349506.03331113</v>
      </c>
      <c r="J56" s="5">
        <v>4031727568.0884709</v>
      </c>
      <c r="K56" s="5">
        <v>3047744901.8681259</v>
      </c>
      <c r="L56" s="5">
        <v>1299917762.154732</v>
      </c>
      <c r="M56" s="5">
        <v>1215912283.9693589</v>
      </c>
      <c r="N56" s="5">
        <v>1190047566.0151343</v>
      </c>
      <c r="O56" s="5">
        <v>860425874.69446099</v>
      </c>
      <c r="P56" s="5">
        <v>1491865858.8922884</v>
      </c>
      <c r="Q56" s="5">
        <v>1226364138.5009508</v>
      </c>
      <c r="R56" s="5">
        <v>3981831187.0621548</v>
      </c>
      <c r="S56" s="5">
        <v>3302702297.1647706</v>
      </c>
      <c r="T56" s="5">
        <v>1554580101.7687006</v>
      </c>
      <c r="U56" s="5">
        <v>1144704924.9904318</v>
      </c>
      <c r="V56" s="5">
        <v>1459056184.7176294</v>
      </c>
      <c r="W56" s="5">
        <v>1035112723.2641344</v>
      </c>
      <c r="X56" s="5">
        <v>1866335796.1123643</v>
      </c>
      <c r="Y56" s="5">
        <v>1595612056.1002758</v>
      </c>
      <c r="Z56" s="5">
        <v>4879972082.5986938</v>
      </c>
      <c r="AA56" s="5">
        <v>3775429704.3548422</v>
      </c>
      <c r="AB56" s="5">
        <v>1732038721.6734056</v>
      </c>
      <c r="AC56" s="5">
        <v>1317533306.4476738</v>
      </c>
      <c r="AD56" s="5">
        <v>1432993907.4540184</v>
      </c>
      <c r="AE56" s="5">
        <v>1032993608.9775448</v>
      </c>
      <c r="AF56" s="5">
        <v>2022827096.6774056</v>
      </c>
      <c r="AG56" s="5">
        <v>1035342472.8831391</v>
      </c>
      <c r="AH56" s="5">
        <v>5187859725.8048296</v>
      </c>
      <c r="AI56" s="5">
        <v>3385869388.3083577</v>
      </c>
      <c r="AJ56" s="5">
        <v>13511746291.696095</v>
      </c>
      <c r="AK56" s="5">
        <v>-4569644271.8580551</v>
      </c>
    </row>
    <row r="57" spans="1:37">
      <c r="A57" s="52" t="s">
        <v>66</v>
      </c>
      <c r="B57" s="5">
        <v>165084001.5</v>
      </c>
      <c r="C57" s="5">
        <v>165084001.5</v>
      </c>
      <c r="D57" s="5">
        <v>12506363.75</v>
      </c>
      <c r="E57" s="5">
        <v>0</v>
      </c>
      <c r="F57" s="5">
        <v>15506363.75</v>
      </c>
      <c r="G57" s="5">
        <v>0</v>
      </c>
      <c r="H57" s="5">
        <v>22754454.625</v>
      </c>
      <c r="I57" s="5">
        <v>0</v>
      </c>
      <c r="J57" s="5">
        <v>50767182.125</v>
      </c>
      <c r="K57" s="5">
        <v>0</v>
      </c>
      <c r="L57" s="5">
        <v>28503818.25</v>
      </c>
      <c r="M57" s="5">
        <v>0</v>
      </c>
      <c r="N57" s="5">
        <v>15125063.630000001</v>
      </c>
      <c r="O57" s="5">
        <v>0</v>
      </c>
      <c r="P57" s="5">
        <v>12506363.75</v>
      </c>
      <c r="Q57" s="5">
        <v>0</v>
      </c>
      <c r="R57" s="5">
        <v>56135245.630000003</v>
      </c>
      <c r="S57" s="5">
        <v>0</v>
      </c>
      <c r="T57" s="5">
        <v>9500000</v>
      </c>
      <c r="U57" s="5">
        <v>0</v>
      </c>
      <c r="V57" s="5">
        <v>7234152</v>
      </c>
      <c r="W57" s="5">
        <v>0</v>
      </c>
      <c r="X57" s="5">
        <v>3567892</v>
      </c>
      <c r="Y57" s="5">
        <v>0</v>
      </c>
      <c r="Z57" s="5">
        <v>20302044</v>
      </c>
      <c r="AA57" s="5">
        <v>0</v>
      </c>
      <c r="AB57" s="5">
        <v>9125075.1199999992</v>
      </c>
      <c r="AC57" s="5">
        <v>0</v>
      </c>
      <c r="AD57" s="5">
        <v>19002545.5</v>
      </c>
      <c r="AE57" s="5">
        <v>0</v>
      </c>
      <c r="AF57" s="5">
        <v>9751909.125</v>
      </c>
      <c r="AG57" s="5">
        <v>0</v>
      </c>
      <c r="AH57" s="5">
        <v>37879529.744999997</v>
      </c>
      <c r="AI57" s="5">
        <v>0</v>
      </c>
      <c r="AJ57" s="5">
        <v>0</v>
      </c>
      <c r="AK57" s="5">
        <v>-165084001.5</v>
      </c>
    </row>
    <row r="58" spans="1:37">
      <c r="A58" s="52" t="s">
        <v>67</v>
      </c>
      <c r="B58" s="5">
        <v>7884158131.7078228</v>
      </c>
      <c r="C58" s="5">
        <v>6791896739.7078228</v>
      </c>
      <c r="D58" s="5">
        <v>349669983.3746953</v>
      </c>
      <c r="E58" s="5">
        <v>240429238.94</v>
      </c>
      <c r="F58" s="5">
        <v>346149008.28543764</v>
      </c>
      <c r="G58" s="5">
        <v>364779576.78999996</v>
      </c>
      <c r="H58" s="5">
        <v>332120025.62164533</v>
      </c>
      <c r="I58" s="5">
        <v>309884941.99900001</v>
      </c>
      <c r="J58" s="5">
        <v>1027939017.2817782</v>
      </c>
      <c r="K58" s="5">
        <v>915093757.72900009</v>
      </c>
      <c r="L58" s="5">
        <v>812403972.32478392</v>
      </c>
      <c r="M58" s="5">
        <v>917960553.17932034</v>
      </c>
      <c r="N58" s="5">
        <v>545244980.16092646</v>
      </c>
      <c r="O58" s="5">
        <v>498763151.56043816</v>
      </c>
      <c r="P58" s="5">
        <v>1130316856.8093829</v>
      </c>
      <c r="Q58" s="5">
        <v>986402536.0930326</v>
      </c>
      <c r="R58" s="5">
        <v>2487965809.2950935</v>
      </c>
      <c r="S58" s="5">
        <v>2403126240.8327913</v>
      </c>
      <c r="T58" s="5">
        <v>443206958.87456697</v>
      </c>
      <c r="U58" s="5">
        <v>419208418.89400005</v>
      </c>
      <c r="V58" s="5">
        <v>430107404.44546545</v>
      </c>
      <c r="W58" s="5">
        <v>405326498.62035823</v>
      </c>
      <c r="X58" s="5">
        <v>754907648.54453099</v>
      </c>
      <c r="Y58" s="5">
        <v>467716601.03304958</v>
      </c>
      <c r="Z58" s="5">
        <v>1628222011.8645635</v>
      </c>
      <c r="AA58" s="5">
        <v>1292251518.5474079</v>
      </c>
      <c r="AB58" s="5">
        <v>446272051.90985036</v>
      </c>
      <c r="AC58" s="5">
        <v>527964808.759247</v>
      </c>
      <c r="AD58" s="5">
        <v>538618427.38129735</v>
      </c>
      <c r="AE58" s="5">
        <v>652991706.02376556</v>
      </c>
      <c r="AF58" s="5">
        <v>662879421.97524059</v>
      </c>
      <c r="AG58" s="5">
        <v>523017233.66753161</v>
      </c>
      <c r="AH58" s="5">
        <v>1647769901.2663882</v>
      </c>
      <c r="AI58" s="5">
        <v>1703973748.4505441</v>
      </c>
      <c r="AJ58" s="5">
        <v>6314445265.5597439</v>
      </c>
      <c r="AK58" s="5">
        <v>-477451474.14807892</v>
      </c>
    </row>
    <row r="59" spans="1:37">
      <c r="A59" s="5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spans="1:37">
      <c r="A60" s="52" t="s">
        <v>68</v>
      </c>
      <c r="B60" s="3">
        <v>11527711135.330574</v>
      </c>
      <c r="C60" s="3">
        <v>12222137429.330574</v>
      </c>
      <c r="D60" s="3">
        <v>1149126286.1210179</v>
      </c>
      <c r="E60" s="3">
        <v>744201687.071015</v>
      </c>
      <c r="F60" s="3">
        <v>888266371.09793615</v>
      </c>
      <c r="G60" s="3">
        <v>833353797.53251874</v>
      </c>
      <c r="H60" s="3">
        <v>1099807007.559052</v>
      </c>
      <c r="I60" s="3">
        <v>1973509540.9096341</v>
      </c>
      <c r="J60" s="3">
        <v>3137199664.7780061</v>
      </c>
      <c r="K60" s="3">
        <v>3551065025.5131679</v>
      </c>
      <c r="L60" s="3">
        <v>691808313.75362587</v>
      </c>
      <c r="M60" s="3">
        <v>1092108139.2337368</v>
      </c>
      <c r="N60" s="3">
        <v>722019556.02916515</v>
      </c>
      <c r="O60" s="3">
        <v>1260796209.1240416</v>
      </c>
      <c r="P60" s="3">
        <v>807703829.88739753</v>
      </c>
      <c r="Q60" s="3">
        <v>1436737084.5535636</v>
      </c>
      <c r="R60" s="3">
        <v>2221531699.6701889</v>
      </c>
      <c r="S60" s="3">
        <v>3789641432.9113417</v>
      </c>
      <c r="T60" s="3">
        <v>1329758512.3871329</v>
      </c>
      <c r="U60" s="3">
        <v>1370900449.32514</v>
      </c>
      <c r="V60" s="3">
        <v>1022644998.7687681</v>
      </c>
      <c r="W60" s="3">
        <v>980967619.99089694</v>
      </c>
      <c r="X60" s="3">
        <v>821338984.1253109</v>
      </c>
      <c r="Y60" s="3">
        <v>746171258.61750698</v>
      </c>
      <c r="Z60" s="3">
        <v>3173742495.2812119</v>
      </c>
      <c r="AA60" s="3">
        <v>3098039327.9335442</v>
      </c>
      <c r="AB60" s="3">
        <v>1116390144.4162748</v>
      </c>
      <c r="AC60" s="3">
        <v>1836594718.5112977</v>
      </c>
      <c r="AD60" s="3">
        <v>1430725724.874855</v>
      </c>
      <c r="AE60" s="3">
        <v>2171017292.014945</v>
      </c>
      <c r="AF60" s="3">
        <v>1142547700.3100398</v>
      </c>
      <c r="AG60" s="3">
        <v>2520703636.5834317</v>
      </c>
      <c r="AH60" s="3">
        <v>3689663569.6011696</v>
      </c>
      <c r="AI60" s="3">
        <v>6528315647.1096745</v>
      </c>
      <c r="AJ60" s="3">
        <v>16967061433.467728</v>
      </c>
      <c r="AK60" s="3">
        <v>4744924004.1371517</v>
      </c>
    </row>
    <row r="61" spans="1:37">
      <c r="A61" s="51" t="s">
        <v>69</v>
      </c>
      <c r="B61" s="5">
        <v>3415317127.0539999</v>
      </c>
      <c r="C61" s="5">
        <v>4109743421.0539999</v>
      </c>
      <c r="D61" s="5">
        <v>165964744.16158909</v>
      </c>
      <c r="E61" s="5">
        <v>34806784.900000006</v>
      </c>
      <c r="F61" s="5">
        <v>323235890.20826501</v>
      </c>
      <c r="G61" s="5">
        <v>256636736.13</v>
      </c>
      <c r="H61" s="5">
        <v>384904410.93767399</v>
      </c>
      <c r="I61" s="5">
        <v>233667815.72</v>
      </c>
      <c r="J61" s="5">
        <v>874105045.30752802</v>
      </c>
      <c r="K61" s="5">
        <v>525111336.75</v>
      </c>
      <c r="L61" s="5">
        <v>235493682.17171502</v>
      </c>
      <c r="M61" s="5">
        <v>167309464.43000004</v>
      </c>
      <c r="N61" s="5">
        <v>232099652.86756498</v>
      </c>
      <c r="O61" s="5">
        <v>717269288.04000008</v>
      </c>
      <c r="P61" s="5">
        <v>221562326.94568199</v>
      </c>
      <c r="Q61" s="5">
        <v>255574330.16999996</v>
      </c>
      <c r="R61" s="5">
        <v>689155661.98496199</v>
      </c>
      <c r="S61" s="5">
        <v>1140153082.6400001</v>
      </c>
      <c r="T61" s="5">
        <v>397987581.95280397</v>
      </c>
      <c r="U61" s="5">
        <v>675592073.77999997</v>
      </c>
      <c r="V61" s="5">
        <v>348433591.63627201</v>
      </c>
      <c r="W61" s="5">
        <v>315957639.81999999</v>
      </c>
      <c r="X61" s="5">
        <v>331474894.21061897</v>
      </c>
      <c r="Y61" s="5">
        <v>265346727.63999999</v>
      </c>
      <c r="Z61" s="5">
        <v>1077896067.799695</v>
      </c>
      <c r="AA61" s="5">
        <v>1256896441.2399998</v>
      </c>
      <c r="AB61" s="5">
        <v>483552967.07604498</v>
      </c>
      <c r="AC61" s="5">
        <v>503853948.56</v>
      </c>
      <c r="AD61" s="5">
        <v>375981828.10979301</v>
      </c>
      <c r="AE61" s="5">
        <v>658412200.81999993</v>
      </c>
      <c r="AF61" s="5">
        <v>609051850.77597904</v>
      </c>
      <c r="AG61" s="5">
        <v>1245774460.47</v>
      </c>
      <c r="AH61" s="5">
        <v>1468586645.961817</v>
      </c>
      <c r="AI61" s="5">
        <v>2408040609.8499999</v>
      </c>
      <c r="AJ61" s="5">
        <v>5330201470.4799995</v>
      </c>
      <c r="AK61" s="5">
        <v>1220458049.4259977</v>
      </c>
    </row>
    <row r="62" spans="1:37">
      <c r="A62" s="51" t="s">
        <v>70</v>
      </c>
      <c r="B62" s="5">
        <v>8112394008.2765732</v>
      </c>
      <c r="C62" s="5">
        <v>8112394008.2765732</v>
      </c>
      <c r="D62" s="5">
        <v>983161541.95942879</v>
      </c>
      <c r="E62" s="5">
        <v>709394902.17101502</v>
      </c>
      <c r="F62" s="5">
        <v>565030480.88967121</v>
      </c>
      <c r="G62" s="5">
        <v>576717061.40251875</v>
      </c>
      <c r="H62" s="5">
        <v>714902596.62137806</v>
      </c>
      <c r="I62" s="5">
        <v>1739841725.1896341</v>
      </c>
      <c r="J62" s="5">
        <v>2263094619.4704781</v>
      </c>
      <c r="K62" s="5">
        <v>3025953688.7631679</v>
      </c>
      <c r="L62" s="5">
        <v>456314631.58191079</v>
      </c>
      <c r="M62" s="5">
        <v>924798674.80373669</v>
      </c>
      <c r="N62" s="5">
        <v>489919903.16160017</v>
      </c>
      <c r="O62" s="5">
        <v>543526921.08404136</v>
      </c>
      <c r="P62" s="5">
        <v>586141502.94171548</v>
      </c>
      <c r="Q62" s="5">
        <v>1181162754.3835635</v>
      </c>
      <c r="R62" s="5">
        <v>1532376037.6852264</v>
      </c>
      <c r="S62" s="5">
        <v>2649488350.2713413</v>
      </c>
      <c r="T62" s="5">
        <v>931770930.43432891</v>
      </c>
      <c r="U62" s="5">
        <v>695308375.54514015</v>
      </c>
      <c r="V62" s="5">
        <v>674211407.13249612</v>
      </c>
      <c r="W62" s="5">
        <v>665009980.17089701</v>
      </c>
      <c r="X62" s="5">
        <v>489864089.91469193</v>
      </c>
      <c r="Y62" s="5">
        <v>480824530.977507</v>
      </c>
      <c r="Z62" s="5">
        <v>2095846427.4815168</v>
      </c>
      <c r="AA62" s="5">
        <v>1841142886.6935444</v>
      </c>
      <c r="AB62" s="5">
        <v>632837177.34022987</v>
      </c>
      <c r="AC62" s="5">
        <v>1332740769.9512978</v>
      </c>
      <c r="AD62" s="5">
        <v>1054743896.7650621</v>
      </c>
      <c r="AE62" s="5">
        <v>1512605091.1949449</v>
      </c>
      <c r="AF62" s="5">
        <v>533495849.53406072</v>
      </c>
      <c r="AG62" s="5">
        <v>1274929176.1134317</v>
      </c>
      <c r="AH62" s="5">
        <v>2221076923.6393528</v>
      </c>
      <c r="AI62" s="5">
        <v>4120275037.2596741</v>
      </c>
      <c r="AJ62" s="5">
        <v>11636859962.987728</v>
      </c>
      <c r="AK62" s="5">
        <v>3524465954.711154</v>
      </c>
    </row>
    <row r="63" spans="1:37">
      <c r="A63" s="4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>
      <c r="A64" s="43" t="s">
        <v>71</v>
      </c>
      <c r="B64" s="3">
        <v>-37597913603.005981</v>
      </c>
      <c r="C64" s="3">
        <v>-37572866217.849716</v>
      </c>
      <c r="D64" s="3">
        <v>-3498129540.4976225</v>
      </c>
      <c r="E64" s="3">
        <v>-1992497236.2809076</v>
      </c>
      <c r="F64" s="3">
        <v>-3943014030.0717468</v>
      </c>
      <c r="G64" s="3">
        <v>-3415241175.1699071</v>
      </c>
      <c r="H64" s="3">
        <v>-3070501598.651001</v>
      </c>
      <c r="I64" s="3">
        <v>-2906942342.6587067</v>
      </c>
      <c r="J64" s="3">
        <v>-10511645169.220371</v>
      </c>
      <c r="K64" s="3">
        <v>-8314680754.1095219</v>
      </c>
      <c r="L64" s="3">
        <v>-3835351684.607276</v>
      </c>
      <c r="M64" s="3">
        <v>-2090478218.6270733</v>
      </c>
      <c r="N64" s="3">
        <v>-3730550413.2018671</v>
      </c>
      <c r="O64" s="3">
        <v>-3700117203.918211</v>
      </c>
      <c r="P64" s="3">
        <v>-2628484025.1330557</v>
      </c>
      <c r="Q64" s="3">
        <v>-3320730325.4902411</v>
      </c>
      <c r="R64" s="3">
        <v>-10194386122.9422</v>
      </c>
      <c r="S64" s="3">
        <v>-9111325748.0355263</v>
      </c>
      <c r="T64" s="3">
        <v>-1544799099.4814558</v>
      </c>
      <c r="U64" s="3">
        <v>-3811262703.3729372</v>
      </c>
      <c r="V64" s="3">
        <v>-4341130591.6197844</v>
      </c>
      <c r="W64" s="3">
        <v>-4423992475.881403</v>
      </c>
      <c r="X64" s="3">
        <v>-2953553414.6240273</v>
      </c>
      <c r="Y64" s="3">
        <v>-2815012497.3122425</v>
      </c>
      <c r="Z64" s="3">
        <v>-8839483105.7252674</v>
      </c>
      <c r="AA64" s="3">
        <v>-11050267676.566582</v>
      </c>
      <c r="AB64" s="3">
        <v>-2351291722.0159655</v>
      </c>
      <c r="AC64" s="3">
        <v>-2647862313.9865808</v>
      </c>
      <c r="AD64" s="3">
        <v>-4522764102.6741304</v>
      </c>
      <c r="AE64" s="3">
        <v>-6484153099.9832106</v>
      </c>
      <c r="AF64" s="3">
        <v>-1153295995.2717705</v>
      </c>
      <c r="AG64" s="3">
        <v>-1571072144.9289856</v>
      </c>
      <c r="AH64" s="3">
        <v>-8027351819.9618664</v>
      </c>
      <c r="AI64" s="3">
        <v>-10703087558.898777</v>
      </c>
      <c r="AJ64" s="3">
        <v>-39179361737.610413</v>
      </c>
      <c r="AK64" s="3">
        <v>-1606495519.760704</v>
      </c>
    </row>
    <row r="65" spans="1:37">
      <c r="A65" s="51" t="s">
        <v>57</v>
      </c>
      <c r="B65" s="4">
        <v>-8.6693929125423335</v>
      </c>
      <c r="C65" s="4">
        <v>-8.5513110419653877</v>
      </c>
      <c r="D65" s="4">
        <v>-0.79614883763303623</v>
      </c>
      <c r="E65" s="4">
        <v>-0.43397147584829576</v>
      </c>
      <c r="F65" s="4">
        <v>-0.89740131132073753</v>
      </c>
      <c r="G65" s="4">
        <v>-0.74384908856024112</v>
      </c>
      <c r="H65" s="4">
        <v>-0.69882382868206294</v>
      </c>
      <c r="I65" s="4">
        <v>-0.63314017991021565</v>
      </c>
      <c r="J65" s="4">
        <v>-2.3923739776358368</v>
      </c>
      <c r="K65" s="4">
        <v>-1.8109607443187525</v>
      </c>
      <c r="L65" s="4">
        <v>-0.87289814464092619</v>
      </c>
      <c r="M65" s="4">
        <v>-0.45531200809073885</v>
      </c>
      <c r="N65" s="4">
        <v>-0.84904613760518577</v>
      </c>
      <c r="O65" s="4">
        <v>-0.80589588510208265</v>
      </c>
      <c r="P65" s="4">
        <v>-0.59822384423448105</v>
      </c>
      <c r="Q65" s="4">
        <v>-0.72326436092683299</v>
      </c>
      <c r="R65" s="4">
        <v>-2.3201681264805929</v>
      </c>
      <c r="S65" s="4">
        <v>-1.9844722541196544</v>
      </c>
      <c r="T65" s="4">
        <v>-0.35158503800112723</v>
      </c>
      <c r="U65" s="4">
        <v>-0.8301036860234503</v>
      </c>
      <c r="V65" s="4">
        <v>-0.98800974478482295</v>
      </c>
      <c r="W65" s="4">
        <v>-0.963557945748306</v>
      </c>
      <c r="X65" s="4">
        <v>-0.67220727269165081</v>
      </c>
      <c r="Y65" s="4">
        <v>-0.61311760224582879</v>
      </c>
      <c r="Z65" s="4">
        <v>-2.011802055477601</v>
      </c>
      <c r="AA65" s="4">
        <v>-2.4067792340175851</v>
      </c>
      <c r="AB65" s="4">
        <v>-0.53513689237274353</v>
      </c>
      <c r="AC65" s="4">
        <v>-0.57671182439815305</v>
      </c>
      <c r="AD65" s="4">
        <v>-1.0293482106783858</v>
      </c>
      <c r="AE65" s="4">
        <v>-1.4122666968805269</v>
      </c>
      <c r="AF65" s="4">
        <v>-0.26248177932022465</v>
      </c>
      <c r="AG65" s="4">
        <v>-0.34218391121665648</v>
      </c>
      <c r="AH65" s="4">
        <v>-1.8269668823713541</v>
      </c>
      <c r="AI65" s="4">
        <v>-2.3311624324953364</v>
      </c>
      <c r="AJ65" s="4">
        <v>-8.533374664951328</v>
      </c>
      <c r="AK65" s="4">
        <v>1.7936377014056148E-2</v>
      </c>
    </row>
    <row r="66" spans="1:37">
      <c r="A66" s="55" t="s">
        <v>72</v>
      </c>
      <c r="B66" s="56">
        <v>-3700000000</v>
      </c>
      <c r="C66" s="56">
        <v>-3700000000</v>
      </c>
      <c r="D66" s="56">
        <v>0</v>
      </c>
      <c r="E66" s="56">
        <v>0</v>
      </c>
      <c r="F66" s="56">
        <v>0</v>
      </c>
      <c r="G66" s="56">
        <v>-258095713.89000002</v>
      </c>
      <c r="H66" s="56">
        <v>-350000000</v>
      </c>
      <c r="I66" s="56">
        <v>-68242558.870000005</v>
      </c>
      <c r="J66" s="56">
        <v>-350000000</v>
      </c>
      <c r="K66" s="56">
        <v>-326338272.75999999</v>
      </c>
      <c r="L66" s="56">
        <v>-335000000</v>
      </c>
      <c r="M66" s="56">
        <v>-266966060.09999993</v>
      </c>
      <c r="N66" s="56">
        <v>-335000000</v>
      </c>
      <c r="O66" s="56">
        <v>-254873883.95999998</v>
      </c>
      <c r="P66" s="56">
        <v>-1005000000</v>
      </c>
      <c r="Q66" s="56">
        <v>-524466140.48999989</v>
      </c>
      <c r="R66" s="56">
        <v>-1675000000</v>
      </c>
      <c r="S66" s="56">
        <v>-1046306084.5499997</v>
      </c>
      <c r="T66" s="56">
        <v>-670000000</v>
      </c>
      <c r="U66" s="56">
        <v>-327944114.83000022</v>
      </c>
      <c r="V66" s="56">
        <v>-167500000</v>
      </c>
      <c r="W66" s="56">
        <v>0</v>
      </c>
      <c r="X66" s="56">
        <v>-167500000</v>
      </c>
      <c r="Y66" s="56">
        <v>-638646025.58000004</v>
      </c>
      <c r="Z66" s="56">
        <v>-1005000000</v>
      </c>
      <c r="AA66" s="56">
        <v>-966590140.41000032</v>
      </c>
      <c r="AB66" s="56">
        <v>-502500000</v>
      </c>
      <c r="AC66" s="56">
        <v>-134676429.26826835</v>
      </c>
      <c r="AD66" s="56">
        <v>-167500000</v>
      </c>
      <c r="AE66" s="56">
        <v>-545457733.12442708</v>
      </c>
      <c r="AF66" s="56">
        <v>0</v>
      </c>
      <c r="AG66" s="56">
        <v>-477542618.68370759</v>
      </c>
      <c r="AH66" s="56">
        <v>-670000000</v>
      </c>
      <c r="AI66" s="56">
        <v>-1157676781.0764031</v>
      </c>
      <c r="AJ66" s="56">
        <v>-3496911278.7964034</v>
      </c>
      <c r="AK66" s="56">
        <v>203088721.20359659</v>
      </c>
    </row>
    <row r="67" spans="1:37">
      <c r="A67" s="5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:37">
      <c r="A68" s="43" t="s">
        <v>73</v>
      </c>
      <c r="B68" s="3">
        <v>-41297913603.005981</v>
      </c>
      <c r="C68" s="3">
        <v>-41272866217.849716</v>
      </c>
      <c r="D68" s="3">
        <v>-3498129540.4976225</v>
      </c>
      <c r="E68" s="3">
        <v>-1992497236.2809076</v>
      </c>
      <c r="F68" s="3">
        <v>-3943014030.0717468</v>
      </c>
      <c r="G68" s="3">
        <v>-3673336889.059907</v>
      </c>
      <c r="H68" s="3">
        <v>-3420501598.651001</v>
      </c>
      <c r="I68" s="3">
        <v>-2975184901.5287066</v>
      </c>
      <c r="J68" s="3">
        <v>-10861645169.220371</v>
      </c>
      <c r="K68" s="3">
        <v>-8641019026.8695221</v>
      </c>
      <c r="L68" s="3">
        <v>-4170351684.607276</v>
      </c>
      <c r="M68" s="3">
        <v>-2357444278.7270732</v>
      </c>
      <c r="N68" s="3">
        <v>-4065550413.2018671</v>
      </c>
      <c r="O68" s="3">
        <v>-3954991087.878211</v>
      </c>
      <c r="P68" s="3">
        <v>-3633484025.1330557</v>
      </c>
      <c r="Q68" s="3">
        <v>-3845196465.9802408</v>
      </c>
      <c r="R68" s="3">
        <v>-11869386122.9422</v>
      </c>
      <c r="S68" s="3">
        <v>-10157631832.585526</v>
      </c>
      <c r="T68" s="3">
        <v>-2214799099.4814558</v>
      </c>
      <c r="U68" s="3">
        <v>-4139206818.2029376</v>
      </c>
      <c r="V68" s="3">
        <v>-4508630591.6197844</v>
      </c>
      <c r="W68" s="3">
        <v>-4423992475.881403</v>
      </c>
      <c r="X68" s="3">
        <v>-3121053414.6240273</v>
      </c>
      <c r="Y68" s="3">
        <v>-3453658522.8922424</v>
      </c>
      <c r="Z68" s="3">
        <v>-9844483105.7252674</v>
      </c>
      <c r="AA68" s="3">
        <v>-12016857816.976583</v>
      </c>
      <c r="AB68" s="3">
        <v>-2853791722.0159655</v>
      </c>
      <c r="AC68" s="3">
        <v>-2782538743.2548494</v>
      </c>
      <c r="AD68" s="3">
        <v>-4690264102.6741304</v>
      </c>
      <c r="AE68" s="3">
        <v>-7029610833.1076374</v>
      </c>
      <c r="AF68" s="3">
        <v>-1153295995.2717705</v>
      </c>
      <c r="AG68" s="3">
        <v>-2048614763.6126933</v>
      </c>
      <c r="AH68" s="3">
        <v>-8697351819.9618664</v>
      </c>
      <c r="AI68" s="3">
        <v>-11860764339.975182</v>
      </c>
      <c r="AJ68" s="3">
        <v>-42676273016.406815</v>
      </c>
      <c r="AK68" s="3">
        <v>-1403406798.557106</v>
      </c>
    </row>
    <row r="69" spans="1:37">
      <c r="A69" s="51" t="s">
        <v>57</v>
      </c>
      <c r="B69" s="4">
        <v>-9.5225454069893161</v>
      </c>
      <c r="C69" s="4">
        <v>-9.3934041277529392</v>
      </c>
      <c r="D69" s="4">
        <v>-0.79614883763303623</v>
      </c>
      <c r="E69" s="4">
        <v>-0.43397147584829576</v>
      </c>
      <c r="F69" s="4">
        <v>-0.89740131132073753</v>
      </c>
      <c r="G69" s="4">
        <v>-0.80006305755727114</v>
      </c>
      <c r="H69" s="4">
        <v>-0.77848128274304762</v>
      </c>
      <c r="I69" s="4">
        <v>-0.64800360026996306</v>
      </c>
      <c r="J69" s="4">
        <v>-2.4720314316968217</v>
      </c>
      <c r="K69" s="4">
        <v>-1.8820381336755299</v>
      </c>
      <c r="L69" s="4">
        <v>-0.94914170781358298</v>
      </c>
      <c r="M69" s="4">
        <v>-0.51345796332390747</v>
      </c>
      <c r="N69" s="4">
        <v>-0.92528970077784245</v>
      </c>
      <c r="O69" s="4">
        <v>-0.86140813052118481</v>
      </c>
      <c r="P69" s="4">
        <v>-0.82695453375245132</v>
      </c>
      <c r="Q69" s="4">
        <v>-0.83749455451331811</v>
      </c>
      <c r="R69" s="4">
        <v>-2.7013859423438769</v>
      </c>
      <c r="S69" s="4">
        <v>-2.2123606483584104</v>
      </c>
      <c r="T69" s="4">
        <v>-0.50407216434644064</v>
      </c>
      <c r="U69" s="4">
        <v>-0.90153083227845976</v>
      </c>
      <c r="V69" s="4">
        <v>-1.0261315263711515</v>
      </c>
      <c r="W69" s="4">
        <v>-0.963557945748306</v>
      </c>
      <c r="X69" s="4">
        <v>-0.71032905427797921</v>
      </c>
      <c r="Y69" s="4">
        <v>-0.75221649443948757</v>
      </c>
      <c r="Z69" s="4">
        <v>-2.2405327449955714</v>
      </c>
      <c r="AA69" s="4">
        <v>-2.6173052724662531</v>
      </c>
      <c r="AB69" s="4">
        <v>-0.64950223713172861</v>
      </c>
      <c r="AC69" s="4">
        <v>-0.60604472770527174</v>
      </c>
      <c r="AD69" s="4">
        <v>-1.067469992264714</v>
      </c>
      <c r="AE69" s="4">
        <v>-1.5310689181065447</v>
      </c>
      <c r="AF69" s="4">
        <v>-0.26248177932022465</v>
      </c>
      <c r="AG69" s="4">
        <v>-0.44619403039627042</v>
      </c>
      <c r="AH69" s="4">
        <v>-1.979454008716667</v>
      </c>
      <c r="AI69" s="4">
        <v>-2.5833076762080869</v>
      </c>
      <c r="AJ69" s="4">
        <v>-9.2950117307082802</v>
      </c>
      <c r="AK69" s="4">
        <v>9.8392397044657187E-2</v>
      </c>
    </row>
    <row r="70" spans="1:37">
      <c r="A70" s="45" t="s">
        <v>74</v>
      </c>
      <c r="B70" s="56">
        <v>6.103515625E-5</v>
      </c>
      <c r="C70" s="56">
        <v>-0.13458251953125</v>
      </c>
      <c r="D70" s="56">
        <v>-4.76837158203125E-7</v>
      </c>
      <c r="E70" s="56">
        <v>-225441652.23124218</v>
      </c>
      <c r="F70" s="56">
        <v>9.5367431640625E-7</v>
      </c>
      <c r="G70" s="56">
        <v>1031529885.0364208</v>
      </c>
      <c r="H70" s="56">
        <v>-4.76837158203125E-7</v>
      </c>
      <c r="I70" s="56">
        <v>-1591892251.5909605</v>
      </c>
      <c r="J70" s="56">
        <v>0</v>
      </c>
      <c r="K70" s="56">
        <v>-785804018.78578186</v>
      </c>
      <c r="L70" s="56">
        <v>9.5367431640625E-7</v>
      </c>
      <c r="M70" s="56">
        <v>-918574667.18044138</v>
      </c>
      <c r="N70" s="56">
        <v>0</v>
      </c>
      <c r="O70" s="56">
        <v>-1085497939.8046322</v>
      </c>
      <c r="P70" s="56">
        <v>-9.5367431640625E-7</v>
      </c>
      <c r="Q70" s="56">
        <v>1377795897.6070724</v>
      </c>
      <c r="R70" s="56">
        <v>0</v>
      </c>
      <c r="S70" s="56">
        <v>-626276709.37800121</v>
      </c>
      <c r="T70" s="56">
        <v>0</v>
      </c>
      <c r="U70" s="56">
        <v>-541731881.037292</v>
      </c>
      <c r="V70" s="56">
        <v>0</v>
      </c>
      <c r="W70" s="56">
        <v>-65559584.269491196</v>
      </c>
      <c r="X70" s="56">
        <v>-9.5367431640625E-7</v>
      </c>
      <c r="Y70" s="56">
        <v>157564969.70278454</v>
      </c>
      <c r="Z70" s="56">
        <v>-9.5367431640625E-7</v>
      </c>
      <c r="AA70" s="56">
        <v>-449726495.60399866</v>
      </c>
      <c r="AB70" s="56">
        <v>-4.76837158203125E-7</v>
      </c>
      <c r="AC70" s="56">
        <v>769175900.51097226</v>
      </c>
      <c r="AD70" s="56">
        <v>0</v>
      </c>
      <c r="AE70" s="56">
        <v>183516799.03896904</v>
      </c>
      <c r="AF70" s="56">
        <v>0</v>
      </c>
      <c r="AG70" s="56">
        <v>1230726669.4795403</v>
      </c>
      <c r="AH70" s="56">
        <v>-4.76837158203125E-7</v>
      </c>
      <c r="AI70" s="56">
        <v>2183419369.0294819</v>
      </c>
      <c r="AJ70" s="56">
        <v>321612145.26170015</v>
      </c>
      <c r="AK70" s="56">
        <v>321612145.26170063</v>
      </c>
    </row>
    <row r="71" spans="1:37">
      <c r="A71" s="45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</row>
    <row r="72" spans="1:37" ht="17.100000000000001" thickBot="1">
      <c r="A72" s="11" t="s">
        <v>75</v>
      </c>
      <c r="B72" s="11">
        <v>-41297913603.00592</v>
      </c>
      <c r="C72" s="11">
        <v>-41272866217.984299</v>
      </c>
      <c r="D72" s="11">
        <v>-3498129540.497623</v>
      </c>
      <c r="E72" s="11">
        <v>-2217938888.5121498</v>
      </c>
      <c r="F72" s="11">
        <v>-3943014030.0717459</v>
      </c>
      <c r="G72" s="11">
        <v>-2641807004.0234861</v>
      </c>
      <c r="H72" s="11">
        <v>-3420501598.6510015</v>
      </c>
      <c r="I72" s="11">
        <v>-4567077153.1196671</v>
      </c>
      <c r="J72" s="11">
        <v>-10861645169.220369</v>
      </c>
      <c r="K72" s="11">
        <v>-9426823045.655304</v>
      </c>
      <c r="L72" s="11">
        <v>-4170351684.607275</v>
      </c>
      <c r="M72" s="11">
        <v>-3276018945.9075146</v>
      </c>
      <c r="N72" s="11">
        <v>-4065550413.2018671</v>
      </c>
      <c r="O72" s="11">
        <v>-5040489027.6828432</v>
      </c>
      <c r="P72" s="11">
        <v>-3633484025.1330566</v>
      </c>
      <c r="Q72" s="11">
        <v>-2467400568.3731685</v>
      </c>
      <c r="R72" s="11">
        <v>-11869386122.9422</v>
      </c>
      <c r="S72" s="11">
        <v>-10783908541.963526</v>
      </c>
      <c r="T72" s="11">
        <v>-2214799099.4814558</v>
      </c>
      <c r="U72" s="11">
        <v>-4680938699.2402296</v>
      </c>
      <c r="V72" s="11">
        <v>-4508630591.6197844</v>
      </c>
      <c r="W72" s="11">
        <v>-4489552060.1508942</v>
      </c>
      <c r="X72" s="11">
        <v>-3121053414.6240282</v>
      </c>
      <c r="Y72" s="11">
        <v>-3296093553.1894579</v>
      </c>
      <c r="Z72" s="11">
        <v>-9844483105.7252693</v>
      </c>
      <c r="AA72" s="11">
        <v>-12466584312.580582</v>
      </c>
      <c r="AB72" s="11">
        <v>-2853791722.0159659</v>
      </c>
      <c r="AC72" s="11">
        <v>-2013362842.7438772</v>
      </c>
      <c r="AD72" s="11">
        <v>-4690264102.6741304</v>
      </c>
      <c r="AE72" s="11">
        <v>-6846094034.0686684</v>
      </c>
      <c r="AF72" s="11">
        <v>-1153295995.2717705</v>
      </c>
      <c r="AG72" s="11">
        <v>-817888094.13315296</v>
      </c>
      <c r="AH72" s="11">
        <v>-8697351819.9618664</v>
      </c>
      <c r="AI72" s="11">
        <v>-9677344970.9456978</v>
      </c>
      <c r="AJ72" s="11">
        <v>-42354660871.145111</v>
      </c>
      <c r="AK72" s="11">
        <v>-1081794653.2954102</v>
      </c>
    </row>
    <row r="73" spans="1:37">
      <c r="A73" s="45"/>
    </row>
    <row r="74" spans="1:37">
      <c r="A74" s="43" t="s">
        <v>76</v>
      </c>
      <c r="B74" s="3">
        <v>41297913603.00592</v>
      </c>
      <c r="C74" s="3">
        <v>41272866217.984299</v>
      </c>
      <c r="D74" s="3">
        <v>3498129540.497623</v>
      </c>
      <c r="E74" s="3">
        <v>2217938888.5121498</v>
      </c>
      <c r="F74" s="3">
        <v>3943014030.0717459</v>
      </c>
      <c r="G74" s="3">
        <v>2641807004.0234861</v>
      </c>
      <c r="H74" s="3">
        <v>3420501598.6510015</v>
      </c>
      <c r="I74" s="3">
        <v>4567077153.1196671</v>
      </c>
      <c r="J74" s="3">
        <v>10861645169.220369</v>
      </c>
      <c r="K74" s="3">
        <v>9426823045.655304</v>
      </c>
      <c r="L74" s="3">
        <v>4170351684.607275</v>
      </c>
      <c r="M74" s="3">
        <v>3276018945.9075146</v>
      </c>
      <c r="N74" s="3">
        <v>4065550413.2018671</v>
      </c>
      <c r="O74" s="3">
        <v>5040489027.6828432</v>
      </c>
      <c r="P74" s="3">
        <v>3633484025.1330566</v>
      </c>
      <c r="Q74" s="3">
        <v>2467400568.3731685</v>
      </c>
      <c r="R74" s="3">
        <v>11869386122.9422</v>
      </c>
      <c r="S74" s="3">
        <v>10783908541.963526</v>
      </c>
      <c r="T74" s="3">
        <v>2214799099.4814558</v>
      </c>
      <c r="U74" s="3">
        <v>4680938699.2402296</v>
      </c>
      <c r="V74" s="3">
        <v>4508630591.6197844</v>
      </c>
      <c r="W74" s="3">
        <v>4489552060.1508942</v>
      </c>
      <c r="X74" s="3">
        <v>3121053414.6240282</v>
      </c>
      <c r="Y74" s="3">
        <v>3296093553.1894579</v>
      </c>
      <c r="Z74" s="3">
        <v>9844483105.7252693</v>
      </c>
      <c r="AA74" s="3">
        <v>12466584312.580582</v>
      </c>
      <c r="AB74" s="3">
        <v>2853791722.0159659</v>
      </c>
      <c r="AC74" s="3">
        <v>2013362842.7438772</v>
      </c>
      <c r="AD74" s="3">
        <v>4690264102.6741304</v>
      </c>
      <c r="AE74" s="3">
        <v>6846094034.0686684</v>
      </c>
      <c r="AF74" s="3">
        <v>1153295995.2717705</v>
      </c>
      <c r="AG74" s="3">
        <v>817888094.13315296</v>
      </c>
      <c r="AH74" s="3">
        <v>8697351819.9618664</v>
      </c>
      <c r="AI74" s="3">
        <v>9677344970.9456978</v>
      </c>
      <c r="AJ74" s="3">
        <v>42354660871.145111</v>
      </c>
      <c r="AK74" s="3">
        <v>1081794653.2954102</v>
      </c>
    </row>
    <row r="75" spans="1:37">
      <c r="A75" s="46" t="s">
        <v>77</v>
      </c>
      <c r="B75" s="3">
        <v>15874311384.17614</v>
      </c>
      <c r="C75" s="3">
        <v>15874311384.17614</v>
      </c>
      <c r="D75" s="3">
        <v>6868393.0490297079</v>
      </c>
      <c r="E75" s="3">
        <v>305591598.17101502</v>
      </c>
      <c r="F75" s="3">
        <v>-474614569.81603128</v>
      </c>
      <c r="G75" s="3">
        <v>-352581706.42651129</v>
      </c>
      <c r="H75" s="3">
        <v>23771352478.451912</v>
      </c>
      <c r="I75" s="3">
        <v>523200582.00963402</v>
      </c>
      <c r="J75" s="3">
        <v>23303606301.68491</v>
      </c>
      <c r="K75" s="3">
        <v>476210473.75413775</v>
      </c>
      <c r="L75" s="3">
        <v>-593964702.23598886</v>
      </c>
      <c r="M75" s="3">
        <v>15333492517.433737</v>
      </c>
      <c r="N75" s="3">
        <v>-778710796.20124555</v>
      </c>
      <c r="O75" s="3">
        <v>-165656824.24715853</v>
      </c>
      <c r="P75" s="3">
        <v>-2061588613.6695826</v>
      </c>
      <c r="Q75" s="3">
        <v>-65642142.966436386</v>
      </c>
      <c r="R75" s="3">
        <v>-3434264112.1068172</v>
      </c>
      <c r="S75" s="3">
        <v>15102193550.220142</v>
      </c>
      <c r="T75" s="3">
        <v>-142331504.2936281</v>
      </c>
      <c r="U75" s="3">
        <v>-215087167.67485988</v>
      </c>
      <c r="V75" s="3">
        <v>-348735576.15595913</v>
      </c>
      <c r="W75" s="3">
        <v>-743439944.07910299</v>
      </c>
      <c r="X75" s="3">
        <v>-864216813.02579427</v>
      </c>
      <c r="Y75" s="3">
        <v>-500233137.2965191</v>
      </c>
      <c r="Z75" s="3">
        <v>-1355283893.4753814</v>
      </c>
      <c r="AA75" s="3">
        <v>-1458760249.050482</v>
      </c>
      <c r="AB75" s="3">
        <v>-336901633.2849375</v>
      </c>
      <c r="AC75" s="3">
        <v>88645097.683954716</v>
      </c>
      <c r="AD75" s="3">
        <v>-202975518.8609581</v>
      </c>
      <c r="AE75" s="3">
        <v>181688443.83870506</v>
      </c>
      <c r="AF75" s="3">
        <v>-2099869759.7806754</v>
      </c>
      <c r="AG75" s="3">
        <v>5692092762.8932304</v>
      </c>
      <c r="AH75" s="3">
        <v>-2639746911.9265709</v>
      </c>
      <c r="AI75" s="3">
        <v>5962426304.4158897</v>
      </c>
      <c r="AJ75" s="3">
        <v>20082070079.339687</v>
      </c>
      <c r="AK75" s="3">
        <v>4207758695.1635437</v>
      </c>
    </row>
    <row r="76" spans="1:37">
      <c r="A76" s="51" t="s">
        <v>78</v>
      </c>
      <c r="B76" s="5">
        <v>31156888987.95953</v>
      </c>
      <c r="C76" s="5">
        <v>31156888987.95953</v>
      </c>
      <c r="D76" s="5">
        <v>897349728.22998703</v>
      </c>
      <c r="E76" s="5">
        <v>389218758.17101502</v>
      </c>
      <c r="F76" s="5">
        <v>452917853.3133747</v>
      </c>
      <c r="G76" s="5">
        <v>891956897.38348866</v>
      </c>
      <c r="H76" s="5">
        <v>24941552624.863834</v>
      </c>
      <c r="I76" s="5">
        <v>1619223682.009634</v>
      </c>
      <c r="J76" s="5">
        <v>26291820206.407196</v>
      </c>
      <c r="K76" s="5">
        <v>2900399337.5641375</v>
      </c>
      <c r="L76" s="5">
        <v>319773577.73910248</v>
      </c>
      <c r="M76" s="5">
        <v>16629052767.433737</v>
      </c>
      <c r="N76" s="5">
        <v>379063853.40974373</v>
      </c>
      <c r="O76" s="5">
        <v>687579685.75284147</v>
      </c>
      <c r="P76" s="5">
        <v>445877305.11252373</v>
      </c>
      <c r="Q76" s="5">
        <v>1146053100.5135636</v>
      </c>
      <c r="R76" s="5">
        <v>1144714736.2613699</v>
      </c>
      <c r="S76" s="5">
        <v>18462685553.700142</v>
      </c>
      <c r="T76" s="5">
        <v>808328201.77551377</v>
      </c>
      <c r="U76" s="5">
        <v>593514166.45514011</v>
      </c>
      <c r="V76" s="5">
        <v>578553622.15768111</v>
      </c>
      <c r="W76" s="5">
        <v>620867925.92089701</v>
      </c>
      <c r="X76" s="5">
        <v>383886420.27551389</v>
      </c>
      <c r="Y76" s="5">
        <v>448498125.65348095</v>
      </c>
      <c r="Z76" s="5">
        <v>1770768244.2087088</v>
      </c>
      <c r="AA76" s="5">
        <v>1662880218.0295181</v>
      </c>
      <c r="AB76" s="5">
        <v>567411339.66516769</v>
      </c>
      <c r="AC76" s="5">
        <v>1437163163.4539547</v>
      </c>
      <c r="AD76" s="5">
        <v>959116080.12425232</v>
      </c>
      <c r="AE76" s="5">
        <v>1512419312.4987049</v>
      </c>
      <c r="AF76" s="5">
        <v>423058381.29283756</v>
      </c>
      <c r="AG76" s="5">
        <v>7141307276.7032299</v>
      </c>
      <c r="AH76" s="5">
        <v>1949585801.0822577</v>
      </c>
      <c r="AI76" s="5">
        <v>10090889752.65589</v>
      </c>
      <c r="AJ76" s="5">
        <v>33116854861.949684</v>
      </c>
      <c r="AK76" s="5">
        <v>1959965873.9901505</v>
      </c>
    </row>
    <row r="77" spans="1:37">
      <c r="A77" s="50" t="s">
        <v>79</v>
      </c>
      <c r="B77" s="5">
        <v>6647257854.5965738</v>
      </c>
      <c r="C77" s="5">
        <v>6647257854.5965738</v>
      </c>
      <c r="D77" s="5">
        <v>897349728.22998703</v>
      </c>
      <c r="E77" s="5">
        <v>389218758.17101502</v>
      </c>
      <c r="F77" s="5">
        <v>452917853.3133747</v>
      </c>
      <c r="G77" s="5">
        <v>471646663.74251872</v>
      </c>
      <c r="H77" s="5">
        <v>431921491.50087625</v>
      </c>
      <c r="I77" s="5">
        <v>1602601752.009634</v>
      </c>
      <c r="J77" s="5">
        <v>1782189073.0442379</v>
      </c>
      <c r="K77" s="5">
        <v>2463467173.9231677</v>
      </c>
      <c r="L77" s="5">
        <v>319773577.73910248</v>
      </c>
      <c r="M77" s="5">
        <v>833060890.76373672</v>
      </c>
      <c r="N77" s="5">
        <v>379063853.40974373</v>
      </c>
      <c r="O77" s="5">
        <v>514990546.27404141</v>
      </c>
      <c r="P77" s="5">
        <v>445877305.11252373</v>
      </c>
      <c r="Q77" s="5">
        <v>1146053100.5135636</v>
      </c>
      <c r="R77" s="5">
        <v>1144714736.2613699</v>
      </c>
      <c r="S77" s="5">
        <v>2494104537.551342</v>
      </c>
      <c r="T77" s="5">
        <v>808328201.77551377</v>
      </c>
      <c r="U77" s="5">
        <v>593514166.45514011</v>
      </c>
      <c r="V77" s="5">
        <v>578553622.15768111</v>
      </c>
      <c r="W77" s="5">
        <v>620594169.92089701</v>
      </c>
      <c r="X77" s="5">
        <v>383886420.27551389</v>
      </c>
      <c r="Y77" s="5">
        <v>428977346.68750697</v>
      </c>
      <c r="Z77" s="5">
        <v>1770768244.2087088</v>
      </c>
      <c r="AA77" s="5">
        <v>1643085683.063544</v>
      </c>
      <c r="AB77" s="5">
        <v>567411339.66516769</v>
      </c>
      <c r="AC77" s="5">
        <v>1255907163.4312978</v>
      </c>
      <c r="AD77" s="5">
        <v>959116080.12425232</v>
      </c>
      <c r="AE77" s="5">
        <v>1503798834.9449449</v>
      </c>
      <c r="AF77" s="5">
        <v>423058381.29283756</v>
      </c>
      <c r="AG77" s="5">
        <v>1094278542.2534318</v>
      </c>
      <c r="AH77" s="5">
        <v>1949585801.0822577</v>
      </c>
      <c r="AI77" s="5">
        <v>3853984540.6296744</v>
      </c>
      <c r="AJ77" s="5">
        <v>10454641935.167728</v>
      </c>
      <c r="AK77" s="5">
        <v>3807384080.5711536</v>
      </c>
    </row>
    <row r="78" spans="1:37">
      <c r="A78" s="50" t="s">
        <v>80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420310233.64096999</v>
      </c>
      <c r="H78" s="5">
        <v>0</v>
      </c>
      <c r="I78" s="5">
        <v>16621929.999999998</v>
      </c>
      <c r="J78" s="5">
        <v>0</v>
      </c>
      <c r="K78" s="5">
        <v>436932163.64096999</v>
      </c>
      <c r="L78" s="5">
        <v>0</v>
      </c>
      <c r="M78" s="5">
        <v>0</v>
      </c>
      <c r="N78" s="5">
        <v>0</v>
      </c>
      <c r="O78" s="5">
        <v>172589139.4788</v>
      </c>
      <c r="P78" s="5">
        <v>0</v>
      </c>
      <c r="Q78" s="5">
        <v>0</v>
      </c>
      <c r="R78" s="5">
        <v>0</v>
      </c>
      <c r="S78" s="5">
        <v>172589139.4788</v>
      </c>
      <c r="T78" s="5">
        <v>0</v>
      </c>
      <c r="U78" s="5">
        <v>0</v>
      </c>
      <c r="V78" s="5">
        <v>0</v>
      </c>
      <c r="W78" s="5">
        <v>273756</v>
      </c>
      <c r="X78" s="5">
        <v>0</v>
      </c>
      <c r="Y78" s="5">
        <v>19520778.965973999</v>
      </c>
      <c r="Z78" s="5">
        <v>0</v>
      </c>
      <c r="AA78" s="5">
        <v>19794534.965973999</v>
      </c>
      <c r="AB78" s="5">
        <v>0</v>
      </c>
      <c r="AC78" s="5">
        <v>181256000.02265701</v>
      </c>
      <c r="AD78" s="5">
        <v>0</v>
      </c>
      <c r="AE78" s="5">
        <v>8620477.5537600014</v>
      </c>
      <c r="AF78" s="5">
        <v>0</v>
      </c>
      <c r="AG78" s="5">
        <v>108948734.449798</v>
      </c>
      <c r="AH78" s="5">
        <v>0</v>
      </c>
      <c r="AI78" s="5">
        <v>298825212.02621502</v>
      </c>
      <c r="AJ78" s="5">
        <v>928141050.11195898</v>
      </c>
      <c r="AK78" s="5">
        <v>928141050.11195898</v>
      </c>
    </row>
    <row r="79" spans="1:37">
      <c r="A79" s="50" t="s">
        <v>81</v>
      </c>
      <c r="B79" s="5">
        <v>24509631133.362957</v>
      </c>
      <c r="C79" s="5">
        <v>24509631133.362957</v>
      </c>
      <c r="D79" s="5">
        <v>0</v>
      </c>
      <c r="E79" s="5">
        <v>0</v>
      </c>
      <c r="F79" s="5">
        <v>0</v>
      </c>
      <c r="G79" s="5">
        <v>0</v>
      </c>
      <c r="H79" s="5">
        <v>24509631133.362957</v>
      </c>
      <c r="I79" s="5">
        <v>0</v>
      </c>
      <c r="J79" s="5">
        <v>24509631133.362957</v>
      </c>
      <c r="K79" s="5">
        <v>0</v>
      </c>
      <c r="L79" s="5">
        <v>0</v>
      </c>
      <c r="M79" s="5">
        <v>15795991876.67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15795991876.67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5938080000</v>
      </c>
      <c r="AH79" s="5">
        <v>0</v>
      </c>
      <c r="AI79" s="5">
        <v>5938080000</v>
      </c>
      <c r="AJ79" s="5">
        <v>21734071876.669998</v>
      </c>
      <c r="AK79" s="5">
        <v>-2775559256.6929588</v>
      </c>
    </row>
    <row r="80" spans="1:37">
      <c r="A80" s="51" t="s">
        <v>82</v>
      </c>
      <c r="B80" s="5">
        <v>-15282577603.78339</v>
      </c>
      <c r="C80" s="5">
        <v>-15282577603.78339</v>
      </c>
      <c r="D80" s="5">
        <v>-890481335.18095732</v>
      </c>
      <c r="E80" s="5">
        <v>-83627160</v>
      </c>
      <c r="F80" s="5">
        <v>-927532423.12940598</v>
      </c>
      <c r="G80" s="5">
        <v>-1244538603.8099999</v>
      </c>
      <c r="H80" s="5">
        <v>-1170200146.4119232</v>
      </c>
      <c r="I80" s="5">
        <v>-1096023100</v>
      </c>
      <c r="J80" s="5">
        <v>-2988213904.7222862</v>
      </c>
      <c r="K80" s="5">
        <v>-2424188863.8099999</v>
      </c>
      <c r="L80" s="5">
        <v>-913738279.97509134</v>
      </c>
      <c r="M80" s="5">
        <v>-1295560250</v>
      </c>
      <c r="N80" s="5">
        <v>-1157774649.6109893</v>
      </c>
      <c r="O80" s="5">
        <v>-853236510</v>
      </c>
      <c r="P80" s="5">
        <v>-2507465918.7821064</v>
      </c>
      <c r="Q80" s="5">
        <v>-1211695243.48</v>
      </c>
      <c r="R80" s="5">
        <v>-4578978848.368187</v>
      </c>
      <c r="S80" s="5">
        <v>-3360492003.48</v>
      </c>
      <c r="T80" s="5">
        <v>-950659706.06914186</v>
      </c>
      <c r="U80" s="5">
        <v>-808601334.13</v>
      </c>
      <c r="V80" s="5">
        <v>-927289198.31364024</v>
      </c>
      <c r="W80" s="5">
        <v>-1364307870</v>
      </c>
      <c r="X80" s="5">
        <v>-1248103233.3013082</v>
      </c>
      <c r="Y80" s="5">
        <v>-948731262.95000005</v>
      </c>
      <c r="Z80" s="5">
        <v>-3126052137.6840901</v>
      </c>
      <c r="AA80" s="5">
        <v>-3121640467.0799999</v>
      </c>
      <c r="AB80" s="5">
        <v>-904312972.95010519</v>
      </c>
      <c r="AC80" s="5">
        <v>-1348518065.77</v>
      </c>
      <c r="AD80" s="5">
        <v>-1162091598.9852104</v>
      </c>
      <c r="AE80" s="5">
        <v>-1330730868.6599998</v>
      </c>
      <c r="AF80" s="5">
        <v>-2522928141.073513</v>
      </c>
      <c r="AG80" s="5">
        <v>-1449214513.8099999</v>
      </c>
      <c r="AH80" s="5">
        <v>-4589332713.0088291</v>
      </c>
      <c r="AI80" s="5">
        <v>-4128463448.2399998</v>
      </c>
      <c r="AJ80" s="5">
        <v>-13034784782.609999</v>
      </c>
      <c r="AK80" s="5">
        <v>2247792821.1733932</v>
      </c>
    </row>
    <row r="81" spans="1:37">
      <c r="A81" s="45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</row>
    <row r="82" spans="1:37">
      <c r="A82" s="46" t="s">
        <v>83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1779480000</v>
      </c>
      <c r="AH82" s="3">
        <v>0</v>
      </c>
      <c r="AI82" s="3">
        <v>1779480000</v>
      </c>
      <c r="AJ82" s="3">
        <v>1779480000</v>
      </c>
      <c r="AK82" s="3">
        <f>-AJ82</f>
        <v>-1779480000</v>
      </c>
    </row>
    <row r="83" spans="1:37">
      <c r="A83" s="51" t="s">
        <v>84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1779480000</v>
      </c>
      <c r="AH83" s="5">
        <v>0</v>
      </c>
      <c r="AI83" s="5">
        <v>1779480000</v>
      </c>
      <c r="AJ83" s="5">
        <v>1779480000</v>
      </c>
      <c r="AK83" s="5">
        <f>-AJ83</f>
        <v>-1779480000</v>
      </c>
    </row>
    <row r="84" spans="1:37">
      <c r="A84" s="4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</row>
    <row r="85" spans="1:37">
      <c r="A85" s="46" t="s">
        <v>85</v>
      </c>
      <c r="B85" s="3">
        <v>41850022247.10257</v>
      </c>
      <c r="C85" s="3">
        <v>26506455403.729095</v>
      </c>
      <c r="D85" s="3">
        <v>3491261147.4485931</v>
      </c>
      <c r="E85" s="3">
        <v>2035092960.1599679</v>
      </c>
      <c r="F85" s="3">
        <v>4500440905.4315042</v>
      </c>
      <c r="G85" s="3">
        <v>2994388710.4499974</v>
      </c>
      <c r="H85" s="3">
        <v>-20268038574.257183</v>
      </c>
      <c r="I85" s="3">
        <v>4043876571.110033</v>
      </c>
      <c r="J85" s="3">
        <v>-12276336521.377087</v>
      </c>
      <c r="K85" s="3">
        <v>9073358241.7199974</v>
      </c>
      <c r="L85" s="3">
        <v>4847128692.3869905</v>
      </c>
      <c r="M85" s="3">
        <v>-11916158975.119926</v>
      </c>
      <c r="N85" s="3">
        <v>4927073514.9468393</v>
      </c>
      <c r="O85" s="3">
        <v>5864914609.2900019</v>
      </c>
      <c r="P85" s="3">
        <v>5695072638.802639</v>
      </c>
      <c r="Q85" s="3">
        <v>2597752779.0799518</v>
      </c>
      <c r="R85" s="3">
        <v>15469274846.136469</v>
      </c>
      <c r="S85" s="3">
        <v>-3453491586.7499733</v>
      </c>
      <c r="T85" s="3">
        <v>2648374859.1798444</v>
      </c>
      <c r="U85" s="3">
        <v>4921712736.3399706</v>
      </c>
      <c r="V85" s="3">
        <v>4857366167.7757435</v>
      </c>
      <c r="W85" s="3">
        <v>5232992004.2299967</v>
      </c>
      <c r="X85" s="3">
        <v>4082351646.1180754</v>
      </c>
      <c r="Y85" s="3">
        <v>4277760638.5900559</v>
      </c>
      <c r="Z85" s="3">
        <v>11588092673.073662</v>
      </c>
      <c r="AA85" s="3">
        <v>14432465379.160023</v>
      </c>
      <c r="AB85" s="3">
        <v>3287774773.7691565</v>
      </c>
      <c r="AC85" s="3">
        <v>1924717745.0599225</v>
      </c>
      <c r="AD85" s="3">
        <v>4893239621.5350885</v>
      </c>
      <c r="AE85" s="3">
        <v>6664405590.2299633</v>
      </c>
      <c r="AF85" s="3">
        <v>3544410010.4572067</v>
      </c>
      <c r="AG85" s="3">
        <v>-6653684668.7600775</v>
      </c>
      <c r="AH85" s="3">
        <v>11725424405.761452</v>
      </c>
      <c r="AI85" s="3">
        <v>1935438666.5298083</v>
      </c>
      <c r="AJ85" s="3">
        <v>21987770700.659855</v>
      </c>
      <c r="AK85" s="3">
        <v>-4518684702.9346428</v>
      </c>
    </row>
    <row r="86" spans="1:37">
      <c r="A86" s="51" t="s">
        <v>86</v>
      </c>
      <c r="B86" s="5">
        <v>22931009279.389999</v>
      </c>
      <c r="C86" s="5">
        <v>18934797729.718231</v>
      </c>
      <c r="D86" s="5">
        <v>3302011703.8468609</v>
      </c>
      <c r="E86" s="5">
        <v>-3329793052.580029</v>
      </c>
      <c r="F86" s="5">
        <v>2966600263.7310443</v>
      </c>
      <c r="G86" s="5">
        <v>1605939506.5400004</v>
      </c>
      <c r="H86" s="5">
        <v>-12870123440.548153</v>
      </c>
      <c r="I86" s="5">
        <v>2949946870.090023</v>
      </c>
      <c r="J86" s="5">
        <v>-6601511472.9702473</v>
      </c>
      <c r="K86" s="5">
        <v>1226093324.0499945</v>
      </c>
      <c r="L86" s="5">
        <v>2655057500.7797203</v>
      </c>
      <c r="M86" s="5">
        <v>-14015593093.63991</v>
      </c>
      <c r="N86" s="5">
        <v>2977193129.2850189</v>
      </c>
      <c r="O86" s="5">
        <v>3985645844.3299994</v>
      </c>
      <c r="P86" s="5">
        <v>2795418940.7239866</v>
      </c>
      <c r="Q86" s="5">
        <v>1334317907.5599542</v>
      </c>
      <c r="R86" s="5">
        <v>8427669570.7887259</v>
      </c>
      <c r="S86" s="5">
        <v>-8695629341.7499561</v>
      </c>
      <c r="T86" s="5">
        <v>2267174433.6800203</v>
      </c>
      <c r="U86" s="5">
        <v>4083624455.3099675</v>
      </c>
      <c r="V86" s="5">
        <v>2417314976.6057315</v>
      </c>
      <c r="W86" s="5">
        <v>3752569605.920002</v>
      </c>
      <c r="X86" s="5">
        <v>3754446244.0797758</v>
      </c>
      <c r="Y86" s="5">
        <v>5493133113.7300463</v>
      </c>
      <c r="Z86" s="5">
        <v>8438935654.3655272</v>
      </c>
      <c r="AA86" s="5">
        <v>13329327174.960014</v>
      </c>
      <c r="AB86" s="5">
        <v>2411842318.2215972</v>
      </c>
      <c r="AC86" s="5">
        <v>1408413297.4999213</v>
      </c>
      <c r="AD86" s="5">
        <v>3202035179.5986166</v>
      </c>
      <c r="AE86" s="5">
        <v>5166552552.7999601</v>
      </c>
      <c r="AF86" s="5">
        <v>3055826479.5793724</v>
      </c>
      <c r="AG86" s="5">
        <v>-7278272237.3300657</v>
      </c>
      <c r="AH86" s="5">
        <v>8669703977.3995857</v>
      </c>
      <c r="AI86" s="5">
        <v>-703306387.03018427</v>
      </c>
      <c r="AJ86" s="5">
        <v>5156484770.2298679</v>
      </c>
      <c r="AK86" s="5">
        <v>-13778312959.353724</v>
      </c>
    </row>
    <row r="87" spans="1:37">
      <c r="A87" s="50" t="s">
        <v>87</v>
      </c>
      <c r="B87" s="12">
        <v>0</v>
      </c>
      <c r="C87" s="12">
        <v>0</v>
      </c>
      <c r="D87" s="12">
        <v>0</v>
      </c>
      <c r="E87" s="12">
        <v>-804206351.99002922</v>
      </c>
      <c r="F87" s="12">
        <v>0</v>
      </c>
      <c r="G87" s="12">
        <v>1231144491.3000093</v>
      </c>
      <c r="H87" s="12">
        <v>0</v>
      </c>
      <c r="I87" s="12">
        <v>344516604.46000844</v>
      </c>
      <c r="J87" s="12">
        <v>0</v>
      </c>
      <c r="K87" s="12">
        <v>771454743.76998854</v>
      </c>
      <c r="L87" s="12">
        <v>0</v>
      </c>
      <c r="M87" s="12">
        <v>-15964730421.429901</v>
      </c>
      <c r="N87" s="12">
        <v>0</v>
      </c>
      <c r="O87" s="12">
        <v>1963201285.6799901</v>
      </c>
      <c r="P87" s="12">
        <v>0</v>
      </c>
      <c r="Q87" s="12">
        <v>1499879434.45997</v>
      </c>
      <c r="R87" s="12">
        <v>0</v>
      </c>
      <c r="S87" s="12">
        <v>-12501649701.28994</v>
      </c>
      <c r="T87" s="12">
        <v>0</v>
      </c>
      <c r="U87" s="12">
        <v>4796451871.4099703</v>
      </c>
      <c r="V87" s="12">
        <v>0</v>
      </c>
      <c r="W87" s="12">
        <v>1991105455.0099969</v>
      </c>
      <c r="X87" s="12">
        <v>0</v>
      </c>
      <c r="Y87" s="12">
        <v>5051049883.4700394</v>
      </c>
      <c r="Z87" s="12">
        <v>0</v>
      </c>
      <c r="AA87" s="12">
        <v>11838607209.890007</v>
      </c>
      <c r="AB87" s="12">
        <v>0</v>
      </c>
      <c r="AC87" s="12">
        <v>2629576870.4799304</v>
      </c>
      <c r="AD87" s="12">
        <v>0</v>
      </c>
      <c r="AE87" s="12">
        <v>3986947952.3999596</v>
      </c>
      <c r="AF87" s="12">
        <v>0</v>
      </c>
      <c r="AG87" s="12">
        <v>-8406395598.8199205</v>
      </c>
      <c r="AH87" s="12">
        <v>0</v>
      </c>
      <c r="AI87" s="12">
        <v>-1789870775.9400306</v>
      </c>
      <c r="AJ87" s="12">
        <v>-1681458523.5699744</v>
      </c>
      <c r="AK87" s="12">
        <v>-1681458523.5699744</v>
      </c>
    </row>
    <row r="88" spans="1:37">
      <c r="A88" s="50" t="s">
        <v>88</v>
      </c>
      <c r="B88" s="12">
        <v>6127407783.3407393</v>
      </c>
      <c r="C88" s="12">
        <v>6127407783.3407393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6127407783.3407393</v>
      </c>
      <c r="Q88" s="12">
        <v>0</v>
      </c>
      <c r="R88" s="12">
        <v>6127407783.3407393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-6127407783.3407393</v>
      </c>
    </row>
    <row r="89" spans="1:37">
      <c r="A89" s="50" t="s">
        <v>89</v>
      </c>
      <c r="B89" s="5">
        <v>22931009279.389999</v>
      </c>
      <c r="C89" s="5">
        <v>18934797729.718231</v>
      </c>
      <c r="D89" s="5">
        <v>3302011703.8468609</v>
      </c>
      <c r="E89" s="5">
        <v>-2525586700.5899997</v>
      </c>
      <c r="F89" s="5">
        <v>2966600263.7310443</v>
      </c>
      <c r="G89" s="5">
        <v>374795015.23999125</v>
      </c>
      <c r="H89" s="5">
        <v>-12870123440.548153</v>
      </c>
      <c r="I89" s="5">
        <v>2605430265.6300144</v>
      </c>
      <c r="J89" s="5">
        <v>-6601511472.9702473</v>
      </c>
      <c r="K89" s="5">
        <v>454638580.28000593</v>
      </c>
      <c r="L89" s="5">
        <v>2655057500.7797203</v>
      </c>
      <c r="M89" s="5">
        <v>1949137327.7899921</v>
      </c>
      <c r="N89" s="5">
        <v>2977193129.2850189</v>
      </c>
      <c r="O89" s="5">
        <v>2022444558.6500094</v>
      </c>
      <c r="P89" s="5">
        <v>2795418940.7239866</v>
      </c>
      <c r="Q89" s="5">
        <v>-165561526.90001577</v>
      </c>
      <c r="R89" s="5">
        <v>8427669570.7887259</v>
      </c>
      <c r="S89" s="5">
        <v>3806020359.5399857</v>
      </c>
      <c r="T89" s="5">
        <v>2267174433.6800203</v>
      </c>
      <c r="U89" s="5">
        <v>-712827416.10000277</v>
      </c>
      <c r="V89" s="5">
        <v>2417314976.6057315</v>
      </c>
      <c r="W89" s="5">
        <v>1761464150.9100051</v>
      </c>
      <c r="X89" s="5">
        <v>3754446244.0797758</v>
      </c>
      <c r="Y89" s="5">
        <v>442083230.26000714</v>
      </c>
      <c r="Z89" s="5">
        <v>8438935654.3655272</v>
      </c>
      <c r="AA89" s="5">
        <v>1490719965.0700095</v>
      </c>
      <c r="AB89" s="5">
        <v>2411842318.2215972</v>
      </c>
      <c r="AC89" s="5">
        <v>-1221163572.9800091</v>
      </c>
      <c r="AD89" s="5">
        <v>3202035179.5986166</v>
      </c>
      <c r="AE89" s="5">
        <v>1179604600.4000008</v>
      </c>
      <c r="AF89" s="5">
        <v>3055826479.5793724</v>
      </c>
      <c r="AG89" s="5">
        <v>1128123361.4898551</v>
      </c>
      <c r="AH89" s="5">
        <v>8669703977.3995857</v>
      </c>
      <c r="AI89" s="5">
        <v>1086564388.9098468</v>
      </c>
      <c r="AJ89" s="5">
        <v>6837943293.7998486</v>
      </c>
      <c r="AK89" s="5">
        <v>-12096854435.783743</v>
      </c>
    </row>
    <row r="90" spans="1:37">
      <c r="A90" s="51" t="s">
        <v>90</v>
      </c>
      <c r="B90" s="5">
        <v>18143482568.767918</v>
      </c>
      <c r="C90" s="5">
        <v>6796127275.0662079</v>
      </c>
      <c r="D90" s="5">
        <v>189249443.60173202</v>
      </c>
      <c r="E90" s="5">
        <v>5364886012.7399969</v>
      </c>
      <c r="F90" s="5">
        <v>1475872027.8198519</v>
      </c>
      <c r="G90" s="5">
        <v>1388449203.909997</v>
      </c>
      <c r="H90" s="5">
        <v>-7455883747.5896378</v>
      </c>
      <c r="I90" s="5">
        <v>1093929701.0200098</v>
      </c>
      <c r="J90" s="5">
        <v>-5790762276.1680536</v>
      </c>
      <c r="K90" s="5">
        <v>7847264917.6700039</v>
      </c>
      <c r="L90" s="5">
        <v>2134102577.7266622</v>
      </c>
      <c r="M90" s="5">
        <v>2099434118.5199842</v>
      </c>
      <c r="N90" s="5">
        <v>1891911771.7812119</v>
      </c>
      <c r="O90" s="5">
        <v>1879268764.9600022</v>
      </c>
      <c r="P90" s="5">
        <v>2899653698.0786519</v>
      </c>
      <c r="Q90" s="5">
        <v>1263434871.5199976</v>
      </c>
      <c r="R90" s="5">
        <v>6925668047.5865259</v>
      </c>
      <c r="S90" s="5">
        <v>5242137754.9999838</v>
      </c>
      <c r="T90" s="5">
        <v>177329446.71649194</v>
      </c>
      <c r="U90" s="5">
        <v>838088281.03000295</v>
      </c>
      <c r="V90" s="5">
        <v>2440051191.170012</v>
      </c>
      <c r="W90" s="5">
        <v>1480422398.3099945</v>
      </c>
      <c r="X90" s="5">
        <v>259948409.11052203</v>
      </c>
      <c r="Y90" s="5">
        <v>-1215372475.1399903</v>
      </c>
      <c r="Z90" s="5">
        <v>2877329046.9970264</v>
      </c>
      <c r="AA90" s="5">
        <v>1103138204.200007</v>
      </c>
      <c r="AB90" s="5">
        <v>807975462.61978197</v>
      </c>
      <c r="AC90" s="5">
        <v>516304447.56000113</v>
      </c>
      <c r="AD90" s="5">
        <v>1691204441.9364719</v>
      </c>
      <c r="AE90" s="5">
        <v>1497853037.4300032</v>
      </c>
      <c r="AF90" s="5">
        <v>284712552.09450197</v>
      </c>
      <c r="AG90" s="5">
        <v>624587568.56998801</v>
      </c>
      <c r="AH90" s="5">
        <v>2783892456.6507559</v>
      </c>
      <c r="AI90" s="5">
        <v>2638745053.5599923</v>
      </c>
      <c r="AJ90" s="5">
        <v>16831285930.429985</v>
      </c>
      <c r="AK90" s="5">
        <v>10035158655.363731</v>
      </c>
    </row>
    <row r="91" spans="1:37">
      <c r="A91" s="51" t="s">
        <v>91</v>
      </c>
      <c r="B91" s="5">
        <v>775530398.94465637</v>
      </c>
      <c r="C91" s="5">
        <v>775530398.94465637</v>
      </c>
      <c r="D91" s="5">
        <v>0</v>
      </c>
      <c r="E91" s="5">
        <v>0</v>
      </c>
      <c r="F91" s="5">
        <v>57968613.880608842</v>
      </c>
      <c r="G91" s="5">
        <v>0</v>
      </c>
      <c r="H91" s="5">
        <v>57968613.880608842</v>
      </c>
      <c r="I91" s="5">
        <v>0</v>
      </c>
      <c r="J91" s="5">
        <v>115937227.76121768</v>
      </c>
      <c r="K91" s="5">
        <v>0</v>
      </c>
      <c r="L91" s="5">
        <v>57968613.880608842</v>
      </c>
      <c r="M91" s="5">
        <v>0</v>
      </c>
      <c r="N91" s="5">
        <v>57968613.880608842</v>
      </c>
      <c r="O91" s="5">
        <v>0</v>
      </c>
      <c r="P91" s="5">
        <v>0</v>
      </c>
      <c r="Q91" s="5">
        <v>0</v>
      </c>
      <c r="R91" s="5">
        <v>115937227.76121768</v>
      </c>
      <c r="S91" s="5">
        <v>0</v>
      </c>
      <c r="T91" s="5">
        <v>203870978.78333247</v>
      </c>
      <c r="U91" s="5">
        <v>0</v>
      </c>
      <c r="V91" s="5">
        <v>0</v>
      </c>
      <c r="W91" s="5">
        <v>0</v>
      </c>
      <c r="X91" s="5">
        <v>67956992.927777484</v>
      </c>
      <c r="Y91" s="5">
        <v>0</v>
      </c>
      <c r="Z91" s="5">
        <v>271827971.71110994</v>
      </c>
      <c r="AA91" s="5">
        <v>0</v>
      </c>
      <c r="AB91" s="5">
        <v>67956992.927777484</v>
      </c>
      <c r="AC91" s="5">
        <v>0</v>
      </c>
      <c r="AD91" s="5">
        <v>0</v>
      </c>
      <c r="AE91" s="5">
        <v>0</v>
      </c>
      <c r="AF91" s="5">
        <v>203870978.78333247</v>
      </c>
      <c r="AG91" s="5">
        <v>0</v>
      </c>
      <c r="AH91" s="5">
        <v>271827971.71110994</v>
      </c>
      <c r="AI91" s="5">
        <v>0</v>
      </c>
      <c r="AJ91" s="5">
        <v>0</v>
      </c>
      <c r="AK91" s="5">
        <v>-775530398.94465518</v>
      </c>
    </row>
    <row r="92" spans="1:37">
      <c r="A92" s="57" t="s">
        <v>92</v>
      </c>
      <c r="B92" s="12">
        <v>775530398.94465637</v>
      </c>
      <c r="C92" s="12">
        <v>775530398.94465637</v>
      </c>
      <c r="D92" s="12">
        <v>0</v>
      </c>
      <c r="E92" s="12">
        <v>0</v>
      </c>
      <c r="F92" s="12">
        <v>57968613.880608842</v>
      </c>
      <c r="G92" s="12">
        <v>0</v>
      </c>
      <c r="H92" s="12">
        <v>57968613.880608842</v>
      </c>
      <c r="I92" s="12">
        <v>0</v>
      </c>
      <c r="J92" s="12">
        <v>115937227.76121768</v>
      </c>
      <c r="K92" s="12">
        <v>0</v>
      </c>
      <c r="L92" s="12">
        <v>57968613.880608842</v>
      </c>
      <c r="M92" s="12">
        <v>0</v>
      </c>
      <c r="N92" s="12">
        <v>57968613.880608842</v>
      </c>
      <c r="O92" s="12">
        <v>0</v>
      </c>
      <c r="P92" s="12">
        <v>0</v>
      </c>
      <c r="Q92" s="12">
        <v>0</v>
      </c>
      <c r="R92" s="12">
        <v>115937227.76121768</v>
      </c>
      <c r="S92" s="12">
        <v>0</v>
      </c>
      <c r="T92" s="12">
        <v>203870978.78333247</v>
      </c>
      <c r="U92" s="12">
        <v>0</v>
      </c>
      <c r="V92" s="12">
        <v>0</v>
      </c>
      <c r="W92" s="12">
        <v>0</v>
      </c>
      <c r="X92" s="12">
        <v>67956992.927777484</v>
      </c>
      <c r="Y92" s="12">
        <v>0</v>
      </c>
      <c r="Z92" s="12">
        <v>271827971.71110994</v>
      </c>
      <c r="AA92" s="12">
        <v>0</v>
      </c>
      <c r="AB92" s="12">
        <v>67956992.927777484</v>
      </c>
      <c r="AC92" s="12">
        <v>0</v>
      </c>
      <c r="AD92" s="12">
        <v>0</v>
      </c>
      <c r="AE92" s="12">
        <v>0</v>
      </c>
      <c r="AF92" s="12">
        <v>203870978.78333247</v>
      </c>
      <c r="AG92" s="12">
        <v>0</v>
      </c>
      <c r="AH92" s="12">
        <v>271827971.71110994</v>
      </c>
      <c r="AI92" s="12">
        <v>0</v>
      </c>
      <c r="AJ92" s="12">
        <v>0</v>
      </c>
      <c r="AK92" s="12">
        <v>-775530398.94465518</v>
      </c>
    </row>
    <row r="93" spans="1:37">
      <c r="A93" s="46" t="s">
        <v>93</v>
      </c>
      <c r="B93" s="58">
        <v>-332370170.97628117</v>
      </c>
      <c r="C93" s="58">
        <v>-332370170.97628117</v>
      </c>
      <c r="D93" s="58">
        <v>0</v>
      </c>
      <c r="E93" s="58">
        <v>-122745669.81883332</v>
      </c>
      <c r="F93" s="58">
        <v>-24843691.663118079</v>
      </c>
      <c r="G93" s="58">
        <v>0</v>
      </c>
      <c r="H93" s="58">
        <v>-24843691.663118079</v>
      </c>
      <c r="I93" s="58">
        <v>0</v>
      </c>
      <c r="J93" s="58">
        <v>-49687383.326236159</v>
      </c>
      <c r="K93" s="58">
        <v>-122745669.81883332</v>
      </c>
      <c r="L93" s="58">
        <v>-24843691.663118079</v>
      </c>
      <c r="M93" s="58">
        <v>-141314596.40629584</v>
      </c>
      <c r="N93" s="58">
        <v>-24843691.663118079</v>
      </c>
      <c r="O93" s="58">
        <v>0</v>
      </c>
      <c r="P93" s="58">
        <v>0</v>
      </c>
      <c r="Q93" s="58">
        <v>-64710067.740347087</v>
      </c>
      <c r="R93" s="58">
        <v>-49687383.326236159</v>
      </c>
      <c r="S93" s="58">
        <v>-206024664.14664292</v>
      </c>
      <c r="T93" s="58">
        <v>-87373276.621428192</v>
      </c>
      <c r="U93" s="58">
        <v>-25686869.424880914</v>
      </c>
      <c r="V93" s="58">
        <v>0</v>
      </c>
      <c r="W93" s="58">
        <v>0</v>
      </c>
      <c r="X93" s="58">
        <v>-29124425.540476069</v>
      </c>
      <c r="Y93" s="58">
        <v>-481433948.10407877</v>
      </c>
      <c r="Z93" s="58">
        <v>-116497702.16190426</v>
      </c>
      <c r="AA93" s="58">
        <v>-507120817.52895969</v>
      </c>
      <c r="AB93" s="58">
        <v>-29124425.540476069</v>
      </c>
      <c r="AC93" s="58">
        <v>0</v>
      </c>
      <c r="AD93" s="58">
        <v>0</v>
      </c>
      <c r="AE93" s="58">
        <v>0</v>
      </c>
      <c r="AF93" s="58">
        <v>-87373276.621428192</v>
      </c>
      <c r="AG93" s="58">
        <v>0</v>
      </c>
      <c r="AH93" s="58">
        <v>-116497702.16190426</v>
      </c>
      <c r="AI93" s="58">
        <v>0</v>
      </c>
      <c r="AJ93" s="58">
        <v>-835891151.49443603</v>
      </c>
      <c r="AK93" s="58">
        <v>-503520980.51815516</v>
      </c>
    </row>
    <row r="94" spans="1:37">
      <c r="A94" s="50" t="s">
        <v>94</v>
      </c>
      <c r="B94" s="5">
        <v>-1107900569.9209375</v>
      </c>
      <c r="C94" s="5">
        <v>-1107900569.9209375</v>
      </c>
      <c r="D94" s="5">
        <v>0</v>
      </c>
      <c r="E94" s="5">
        <v>-122745669.81883332</v>
      </c>
      <c r="F94" s="5">
        <v>-82812305.543726921</v>
      </c>
      <c r="G94" s="5">
        <v>0</v>
      </c>
      <c r="H94" s="5">
        <v>-82812305.543726921</v>
      </c>
      <c r="I94" s="5">
        <v>0</v>
      </c>
      <c r="J94" s="5">
        <v>-165624611.08745384</v>
      </c>
      <c r="K94" s="5">
        <v>-122745669.81883332</v>
      </c>
      <c r="L94" s="5">
        <v>-82812305.543726921</v>
      </c>
      <c r="M94" s="5">
        <v>-141314596.40629584</v>
      </c>
      <c r="N94" s="5">
        <v>-82812305.543726921</v>
      </c>
      <c r="O94" s="5">
        <v>0</v>
      </c>
      <c r="P94" s="5">
        <v>0</v>
      </c>
      <c r="Q94" s="5">
        <v>-64710067.740347087</v>
      </c>
      <c r="R94" s="5">
        <v>-165624611.08745384</v>
      </c>
      <c r="S94" s="5">
        <v>-206024664.14664292</v>
      </c>
      <c r="T94" s="5">
        <v>-291244255.40476066</v>
      </c>
      <c r="U94" s="5">
        <v>-25686869.424880914</v>
      </c>
      <c r="V94" s="5">
        <v>0</v>
      </c>
      <c r="W94" s="5">
        <v>0</v>
      </c>
      <c r="X94" s="5">
        <v>-97081418.468253553</v>
      </c>
      <c r="Y94" s="5">
        <v>-481433948.10407877</v>
      </c>
      <c r="Z94" s="5">
        <v>-388325673.87301421</v>
      </c>
      <c r="AA94" s="5">
        <v>-507120817.52895969</v>
      </c>
      <c r="AB94" s="5">
        <v>-97081418.468253553</v>
      </c>
      <c r="AC94" s="5">
        <v>0</v>
      </c>
      <c r="AD94" s="5">
        <v>0</v>
      </c>
      <c r="AE94" s="5">
        <v>0</v>
      </c>
      <c r="AF94" s="5">
        <v>-291244255.40476066</v>
      </c>
      <c r="AG94" s="5">
        <v>0</v>
      </c>
      <c r="AH94" s="5">
        <v>-388325673.87301421</v>
      </c>
      <c r="AI94" s="5">
        <v>0</v>
      </c>
      <c r="AJ94" s="5">
        <v>-835891151.49443603</v>
      </c>
      <c r="AK94" s="5">
        <v>272009418.42650008</v>
      </c>
    </row>
    <row r="95" spans="1:37">
      <c r="A95" s="49" t="s">
        <v>95</v>
      </c>
      <c r="B95" s="12">
        <v>-775530398.94465637</v>
      </c>
      <c r="C95" s="12">
        <v>-775530398.94465637</v>
      </c>
      <c r="D95" s="12">
        <v>0</v>
      </c>
      <c r="E95" s="12">
        <v>-85921968.873183325</v>
      </c>
      <c r="F95" s="12">
        <v>-57968613.880608842</v>
      </c>
      <c r="G95" s="12">
        <v>0</v>
      </c>
      <c r="H95" s="12">
        <v>-57968613.880608842</v>
      </c>
      <c r="I95" s="12">
        <v>0</v>
      </c>
      <c r="J95" s="12">
        <v>-115937227.76121768</v>
      </c>
      <c r="K95" s="12">
        <v>-85921968.873183325</v>
      </c>
      <c r="L95" s="12">
        <v>-57968613.880608842</v>
      </c>
      <c r="M95" s="12">
        <v>-98920217.484407097</v>
      </c>
      <c r="N95" s="12">
        <v>-57968613.880608842</v>
      </c>
      <c r="O95" s="12">
        <v>0</v>
      </c>
      <c r="P95" s="12">
        <v>0</v>
      </c>
      <c r="Q95" s="12">
        <v>-23840551.272759452</v>
      </c>
      <c r="R95" s="12">
        <v>-115937227.76121768</v>
      </c>
      <c r="S95" s="12">
        <v>-122760768.75716655</v>
      </c>
      <c r="T95" s="12">
        <v>-203870978.78333247</v>
      </c>
      <c r="U95" s="12">
        <v>-9463583.4723245483</v>
      </c>
      <c r="V95" s="12">
        <v>0</v>
      </c>
      <c r="W95" s="12">
        <v>0</v>
      </c>
      <c r="X95" s="12">
        <v>-67956992.927777484</v>
      </c>
      <c r="Y95" s="12">
        <v>-337003763.67285514</v>
      </c>
      <c r="Z95" s="12">
        <v>-271827971.71110994</v>
      </c>
      <c r="AA95" s="12">
        <v>-346467347.14517969</v>
      </c>
      <c r="AB95" s="12">
        <v>-67956992.927777484</v>
      </c>
      <c r="AC95" s="12">
        <v>0</v>
      </c>
      <c r="AD95" s="12">
        <v>0</v>
      </c>
      <c r="AE95" s="12">
        <v>0</v>
      </c>
      <c r="AF95" s="12">
        <v>-203870978.78333247</v>
      </c>
      <c r="AG95" s="12">
        <v>0</v>
      </c>
      <c r="AH95" s="12">
        <v>-271827971.71110994</v>
      </c>
      <c r="AI95" s="12">
        <v>0</v>
      </c>
      <c r="AJ95" s="12">
        <v>-555150084.77552962</v>
      </c>
      <c r="AK95" s="12">
        <v>220380314.16912556</v>
      </c>
    </row>
    <row r="96" spans="1:37">
      <c r="A96" s="49" t="s">
        <v>96</v>
      </c>
      <c r="B96" s="12">
        <v>-332370170.97628129</v>
      </c>
      <c r="C96" s="12">
        <v>-332370170.97628129</v>
      </c>
      <c r="D96" s="12">
        <v>0</v>
      </c>
      <c r="E96" s="12">
        <v>-36823700.945649996</v>
      </c>
      <c r="F96" s="12">
        <v>-24843691.663118076</v>
      </c>
      <c r="G96" s="12">
        <v>0</v>
      </c>
      <c r="H96" s="12">
        <v>-24843691.663118076</v>
      </c>
      <c r="I96" s="12">
        <v>0</v>
      </c>
      <c r="J96" s="12">
        <v>-49687383.326236151</v>
      </c>
      <c r="K96" s="12">
        <v>-36823700.945649996</v>
      </c>
      <c r="L96" s="12">
        <v>-24843691.663118076</v>
      </c>
      <c r="M96" s="12">
        <v>-42394378.921888754</v>
      </c>
      <c r="N96" s="12">
        <v>-24843691.663118076</v>
      </c>
      <c r="O96" s="12">
        <v>0</v>
      </c>
      <c r="P96" s="12">
        <v>0</v>
      </c>
      <c r="Q96" s="12">
        <v>-40869516.467587635</v>
      </c>
      <c r="R96" s="12">
        <v>-49687383.326236151</v>
      </c>
      <c r="S96" s="12">
        <v>-83263895.389476389</v>
      </c>
      <c r="T96" s="12">
        <v>-87373276.621428192</v>
      </c>
      <c r="U96" s="12">
        <v>-16223285.952556368</v>
      </c>
      <c r="V96" s="12">
        <v>0</v>
      </c>
      <c r="W96" s="12">
        <v>0</v>
      </c>
      <c r="X96" s="12">
        <v>-29124425.540476061</v>
      </c>
      <c r="Y96" s="12">
        <v>-144430184.43122363</v>
      </c>
      <c r="Z96" s="12">
        <v>-116497702.16190425</v>
      </c>
      <c r="AA96" s="12">
        <v>-160653470.38378</v>
      </c>
      <c r="AB96" s="12">
        <v>-29124425.540476061</v>
      </c>
      <c r="AC96" s="12">
        <v>0</v>
      </c>
      <c r="AD96" s="12">
        <v>0</v>
      </c>
      <c r="AE96" s="12">
        <v>0</v>
      </c>
      <c r="AF96" s="12">
        <v>-87373276.621428192</v>
      </c>
      <c r="AG96" s="12">
        <v>0</v>
      </c>
      <c r="AH96" s="12">
        <v>-116497702.16190425</v>
      </c>
      <c r="AI96" s="12">
        <v>0</v>
      </c>
      <c r="AJ96" s="12">
        <v>-280741066.7189064</v>
      </c>
      <c r="AK96" s="12">
        <v>51629104.257374406</v>
      </c>
    </row>
    <row r="97" spans="1:37">
      <c r="A97" s="50" t="s">
        <v>97</v>
      </c>
      <c r="B97" s="5">
        <v>775530398.94465637</v>
      </c>
      <c r="C97" s="5">
        <v>775530398.94465637</v>
      </c>
      <c r="D97" s="5">
        <v>0</v>
      </c>
      <c r="E97" s="5">
        <v>0</v>
      </c>
      <c r="F97" s="5">
        <v>57968613.880608842</v>
      </c>
      <c r="G97" s="5">
        <v>0</v>
      </c>
      <c r="H97" s="5">
        <v>57968613.880608842</v>
      </c>
      <c r="I97" s="5">
        <v>0</v>
      </c>
      <c r="J97" s="5">
        <v>115937227.76121768</v>
      </c>
      <c r="K97" s="5">
        <v>0</v>
      </c>
      <c r="L97" s="5">
        <v>57968613.880608842</v>
      </c>
      <c r="M97" s="5">
        <v>0</v>
      </c>
      <c r="N97" s="5">
        <v>57968613.880608842</v>
      </c>
      <c r="O97" s="5">
        <v>0</v>
      </c>
      <c r="P97" s="5">
        <v>0</v>
      </c>
      <c r="Q97" s="5">
        <v>0</v>
      </c>
      <c r="R97" s="5">
        <v>115937227.76121768</v>
      </c>
      <c r="S97" s="5">
        <v>0</v>
      </c>
      <c r="T97" s="5">
        <v>203870978.78333247</v>
      </c>
      <c r="U97" s="5">
        <v>0</v>
      </c>
      <c r="V97" s="5">
        <v>0</v>
      </c>
      <c r="W97" s="5">
        <v>0</v>
      </c>
      <c r="X97" s="5">
        <v>67956992.927777484</v>
      </c>
      <c r="Y97" s="5">
        <v>0</v>
      </c>
      <c r="Z97" s="5">
        <v>271827971.71110994</v>
      </c>
      <c r="AA97" s="5">
        <v>0</v>
      </c>
      <c r="AB97" s="5">
        <v>67956992.927777484</v>
      </c>
      <c r="AC97" s="5">
        <v>0</v>
      </c>
      <c r="AD97" s="5">
        <v>0</v>
      </c>
      <c r="AE97" s="5">
        <v>0</v>
      </c>
      <c r="AF97" s="5">
        <v>203870978.78333247</v>
      </c>
      <c r="AG97" s="5">
        <v>0</v>
      </c>
      <c r="AH97" s="5">
        <v>271827971.71110994</v>
      </c>
      <c r="AI97" s="5">
        <v>0</v>
      </c>
      <c r="AJ97" s="5">
        <v>0</v>
      </c>
      <c r="AK97" s="5">
        <v>-775530398.94465518</v>
      </c>
    </row>
    <row r="98" spans="1:37">
      <c r="A98" s="46" t="s">
        <v>98</v>
      </c>
      <c r="B98" s="3">
        <v>-16094049857.296505</v>
      </c>
      <c r="C98" s="3">
        <v>-775530398.94465637</v>
      </c>
      <c r="D98" s="3">
        <v>0</v>
      </c>
      <c r="E98" s="3">
        <v>0</v>
      </c>
      <c r="F98" s="3">
        <v>-57968613.880608842</v>
      </c>
      <c r="G98" s="3">
        <v>0</v>
      </c>
      <c r="H98" s="3">
        <v>-57968613.880609512</v>
      </c>
      <c r="I98" s="3">
        <v>0</v>
      </c>
      <c r="J98" s="3">
        <v>-115937227.76121835</v>
      </c>
      <c r="K98" s="3">
        <v>0</v>
      </c>
      <c r="L98" s="3">
        <v>-57968613.880608842</v>
      </c>
      <c r="M98" s="3">
        <v>0</v>
      </c>
      <c r="N98" s="3">
        <v>-57968613.880608842</v>
      </c>
      <c r="O98" s="3">
        <v>0</v>
      </c>
      <c r="P98" s="3">
        <v>0</v>
      </c>
      <c r="Q98" s="3">
        <v>0</v>
      </c>
      <c r="R98" s="3">
        <v>-115937227.76121768</v>
      </c>
      <c r="S98" s="3">
        <v>0</v>
      </c>
      <c r="T98" s="3">
        <v>-203870978.78333247</v>
      </c>
      <c r="U98" s="3">
        <v>0</v>
      </c>
      <c r="V98" s="3">
        <v>0</v>
      </c>
      <c r="W98" s="3">
        <v>0</v>
      </c>
      <c r="X98" s="3">
        <v>-67956992.927777484</v>
      </c>
      <c r="Y98" s="3">
        <v>0</v>
      </c>
      <c r="Z98" s="3">
        <v>-271827971.71110994</v>
      </c>
      <c r="AA98" s="3">
        <v>0</v>
      </c>
      <c r="AB98" s="3">
        <v>-67956992.927777484</v>
      </c>
      <c r="AC98" s="3">
        <v>0</v>
      </c>
      <c r="AD98" s="3">
        <v>0</v>
      </c>
      <c r="AE98" s="3">
        <v>0</v>
      </c>
      <c r="AF98" s="3">
        <v>-203870978.78333247</v>
      </c>
      <c r="AG98" s="3">
        <v>0</v>
      </c>
      <c r="AH98" s="3">
        <v>-271827971.71110994</v>
      </c>
      <c r="AI98" s="3">
        <v>0</v>
      </c>
      <c r="AJ98" s="3">
        <v>0</v>
      </c>
      <c r="AK98" s="3">
        <v>775530398.9446559</v>
      </c>
    </row>
    <row r="99" spans="1:37" ht="17.100000000000001" thickBot="1">
      <c r="A99" s="59" t="s">
        <v>99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-658768757.36000001</v>
      </c>
      <c r="P99" s="11">
        <v>0</v>
      </c>
      <c r="Q99" s="11">
        <v>0</v>
      </c>
      <c r="R99" s="11">
        <v>0</v>
      </c>
      <c r="S99" s="11">
        <v>-658768757.36000001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-658768757.36000001</v>
      </c>
      <c r="AK99" s="11">
        <v>-658768757.36000001</v>
      </c>
    </row>
    <row r="100" spans="1:37">
      <c r="A100" s="50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 spans="1:37">
      <c r="A101" s="60" t="s">
        <v>100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</row>
    <row r="102" spans="1:37">
      <c r="A102" s="45" t="s">
        <v>101</v>
      </c>
      <c r="B102" s="5">
        <v>70987176840.451477</v>
      </c>
      <c r="C102" s="5">
        <v>71012224225.47316</v>
      </c>
      <c r="D102" s="5">
        <v>4283894656.1268597</v>
      </c>
      <c r="E102" s="5">
        <v>4434896242.4219694</v>
      </c>
      <c r="F102" s="5">
        <v>4867681334.5150881</v>
      </c>
      <c r="G102" s="5">
        <v>3635094518.1111255</v>
      </c>
      <c r="H102" s="5">
        <v>6044588469.6546164</v>
      </c>
      <c r="I102" s="5">
        <v>6080613485.592905</v>
      </c>
      <c r="J102" s="5">
        <v>15196164460.296566</v>
      </c>
      <c r="K102" s="5">
        <v>14150604246.125999</v>
      </c>
      <c r="L102" s="5">
        <v>5167697597.3291626</v>
      </c>
      <c r="M102" s="5">
        <v>5640826580.5219946</v>
      </c>
      <c r="N102" s="5">
        <v>4710720983.1077871</v>
      </c>
      <c r="O102" s="5">
        <v>4167639697.0549541</v>
      </c>
      <c r="P102" s="5">
        <v>6237039312.2227497</v>
      </c>
      <c r="Q102" s="5">
        <v>5783906675.5780354</v>
      </c>
      <c r="R102" s="5">
        <v>16115457892.6597</v>
      </c>
      <c r="S102" s="5">
        <v>15592372953.154984</v>
      </c>
      <c r="T102" s="5">
        <v>6529730237.1511173</v>
      </c>
      <c r="U102" s="5">
        <v>6060173580.430192</v>
      </c>
      <c r="V102" s="5">
        <v>5142578515.7440443</v>
      </c>
      <c r="W102" s="5">
        <v>4950034369.6292725</v>
      </c>
      <c r="X102" s="5">
        <v>7136833512.1116476</v>
      </c>
      <c r="Y102" s="5">
        <v>7438916062.0355711</v>
      </c>
      <c r="Z102" s="5">
        <v>18809142265.006809</v>
      </c>
      <c r="AA102" s="5">
        <v>18449124012.095036</v>
      </c>
      <c r="AB102" s="5">
        <v>5940174478.6368532</v>
      </c>
      <c r="AC102" s="5">
        <v>7074211388.2210379</v>
      </c>
      <c r="AD102" s="5">
        <v>5190736819.1918879</v>
      </c>
      <c r="AE102" s="5">
        <v>4669098976.9570475</v>
      </c>
      <c r="AF102" s="5">
        <v>9760548309.6813526</v>
      </c>
      <c r="AG102" s="5">
        <v>8978897268.9711113</v>
      </c>
      <c r="AH102" s="5">
        <v>20891459607.510094</v>
      </c>
      <c r="AI102" s="5">
        <v>20722207634.149197</v>
      </c>
      <c r="AJ102" s="5">
        <v>68914308845.525223</v>
      </c>
      <c r="AK102" s="5">
        <v>-2097915379.9479523</v>
      </c>
    </row>
    <row r="103" spans="1:37">
      <c r="A103" s="45" t="s">
        <v>102</v>
      </c>
      <c r="B103" s="4">
        <v>16.368347836535175</v>
      </c>
      <c r="C103" s="4">
        <v>16.16186568288277</v>
      </c>
      <c r="D103" s="4">
        <v>0.97498326220720843</v>
      </c>
      <c r="E103" s="4">
        <v>0.96593281662478836</v>
      </c>
      <c r="F103" s="4">
        <v>1.1078488636789945</v>
      </c>
      <c r="G103" s="4">
        <v>0.79173376210913382</v>
      </c>
      <c r="H103" s="4">
        <v>1.3757043666830573</v>
      </c>
      <c r="I103" s="4">
        <v>1.324374639199638</v>
      </c>
      <c r="J103" s="4">
        <v>3.4585364925692605</v>
      </c>
      <c r="K103" s="4">
        <v>3.0820412179335603</v>
      </c>
      <c r="L103" s="4">
        <v>1.1761303827437386</v>
      </c>
      <c r="M103" s="4">
        <v>1.228587820138038</v>
      </c>
      <c r="N103" s="4">
        <v>1.0721258294457856</v>
      </c>
      <c r="O103" s="4">
        <v>0.90772359288728077</v>
      </c>
      <c r="P103" s="4">
        <v>1.4195047785426826</v>
      </c>
      <c r="Q103" s="4">
        <v>1.2597510653789115</v>
      </c>
      <c r="R103" s="4">
        <v>3.6677609907322068</v>
      </c>
      <c r="S103" s="4">
        <v>3.3960624784042301</v>
      </c>
      <c r="T103" s="4">
        <v>1.4861191039899644</v>
      </c>
      <c r="U103" s="4">
        <v>1.3199227706358359</v>
      </c>
      <c r="V103" s="4">
        <v>1.1704134624939653</v>
      </c>
      <c r="W103" s="4">
        <v>1.0781313428055108</v>
      </c>
      <c r="X103" s="4">
        <v>1.6242913932340837</v>
      </c>
      <c r="Y103" s="4">
        <v>1.62021674277396</v>
      </c>
      <c r="Z103" s="4">
        <v>4.2808239597180133</v>
      </c>
      <c r="AA103" s="4">
        <v>4.0182708562153069</v>
      </c>
      <c r="AB103" s="4">
        <v>1.3519405018464243</v>
      </c>
      <c r="AC103" s="4">
        <v>1.5407830438648034</v>
      </c>
      <c r="AD103" s="4">
        <v>1.1813739420498268</v>
      </c>
      <c r="AE103" s="4">
        <v>1.0169428278324351</v>
      </c>
      <c r="AF103" s="4">
        <v>2.221429795967039</v>
      </c>
      <c r="AG103" s="4">
        <v>1.9556289606598352</v>
      </c>
      <c r="AH103" s="4">
        <v>4.7547442398632906</v>
      </c>
      <c r="AI103" s="4">
        <v>4.5133548323570736</v>
      </c>
      <c r="AJ103" s="4">
        <v>15.009729384910173</v>
      </c>
      <c r="AK103" s="4">
        <v>-1.1521362979725964</v>
      </c>
    </row>
    <row r="104" spans="1:37">
      <c r="A104" s="45" t="s">
        <v>103</v>
      </c>
      <c r="B104" s="56">
        <v>66074018094.74514</v>
      </c>
      <c r="C104" s="56">
        <v>69409811517.898743</v>
      </c>
      <c r="D104" s="56">
        <v>4791649643.0360737</v>
      </c>
      <c r="E104" s="56">
        <v>3913165383.9331036</v>
      </c>
      <c r="F104" s="56">
        <v>5052210782.4909801</v>
      </c>
      <c r="G104" s="56">
        <v>3205524684.1220946</v>
      </c>
      <c r="H104" s="56">
        <v>5173117999.0779762</v>
      </c>
      <c r="I104" s="56">
        <v>5402455698.1629353</v>
      </c>
      <c r="J104" s="56">
        <v>15016978424.60503</v>
      </c>
      <c r="K104" s="56">
        <v>12521145766.218134</v>
      </c>
      <c r="L104" s="56">
        <v>5497850274.538332</v>
      </c>
      <c r="M104" s="56">
        <v>5589486146.565773</v>
      </c>
      <c r="N104" s="56">
        <v>4901125678.5593672</v>
      </c>
      <c r="O104" s="56">
        <v>5865105413.603756</v>
      </c>
      <c r="P104" s="56">
        <v>5746665393.4109745</v>
      </c>
      <c r="Q104" s="56">
        <v>4626695494.1176395</v>
      </c>
      <c r="R104" s="56">
        <v>16145641346.508673</v>
      </c>
      <c r="S104" s="56">
        <v>16081287054.287169</v>
      </c>
      <c r="T104" s="56">
        <v>5971576337.3809462</v>
      </c>
      <c r="U104" s="56">
        <v>6249427771.8452816</v>
      </c>
      <c r="V104" s="56">
        <v>5926328905.3295803</v>
      </c>
      <c r="W104" s="56">
        <v>5911809743.3092699</v>
      </c>
      <c r="X104" s="56">
        <v>6749971281.6127405</v>
      </c>
      <c r="Y104" s="56">
        <v>5800665795.5775204</v>
      </c>
      <c r="Z104" s="56">
        <v>18647876524.323265</v>
      </c>
      <c r="AA104" s="56">
        <v>17961903310.732071</v>
      </c>
      <c r="AB104" s="56">
        <v>6280301837.2404499</v>
      </c>
      <c r="AC104" s="56">
        <v>5089162551.7653503</v>
      </c>
      <c r="AD104" s="56">
        <v>5910692415.8878574</v>
      </c>
      <c r="AE104" s="56">
        <v>6169966501.3863449</v>
      </c>
      <c r="AF104" s="56">
        <v>7408320969.1988955</v>
      </c>
      <c r="AG104" s="56">
        <v>5971365597.6671295</v>
      </c>
      <c r="AH104" s="56">
        <v>19599315222.327202</v>
      </c>
      <c r="AI104" s="56">
        <v>17230494650.818825</v>
      </c>
      <c r="AJ104" s="56">
        <v>63794830782.056198</v>
      </c>
      <c r="AK104" s="56">
        <v>-5614980735.707962</v>
      </c>
    </row>
    <row r="105" spans="1:37">
      <c r="A105" s="45" t="s">
        <v>102</v>
      </c>
      <c r="B105" s="4">
        <v>15.235463069099131</v>
      </c>
      <c r="C105" s="4">
        <v>15.797168206767493</v>
      </c>
      <c r="D105" s="4">
        <v>1.0905446037613702</v>
      </c>
      <c r="E105" s="4">
        <v>0.85229837511528406</v>
      </c>
      <c r="F105" s="4">
        <v>1.149846423750533</v>
      </c>
      <c r="G105" s="4">
        <v>0.6981722497307824</v>
      </c>
      <c r="H105" s="4">
        <v>1.177364026753162</v>
      </c>
      <c r="I105" s="4">
        <v>1.176669974666037</v>
      </c>
      <c r="J105" s="4">
        <v>3.417755054265065</v>
      </c>
      <c r="K105" s="4">
        <v>2.7271405995121034</v>
      </c>
      <c r="L105" s="4">
        <v>1.2512707305091686</v>
      </c>
      <c r="M105" s="4">
        <v>1.2174057299002314</v>
      </c>
      <c r="N105" s="4">
        <v>1.1154605531055857</v>
      </c>
      <c r="O105" s="4">
        <v>1.2774363778282349</v>
      </c>
      <c r="P105" s="4">
        <v>1.3078992416556714</v>
      </c>
      <c r="Q105" s="4">
        <v>1.0077072305659245</v>
      </c>
      <c r="R105" s="4">
        <v>3.6746305252704259</v>
      </c>
      <c r="S105" s="4">
        <v>3.5025493382943909</v>
      </c>
      <c r="T105" s="4">
        <v>1.359087336475959</v>
      </c>
      <c r="U105" s="4">
        <v>1.3611428633232332</v>
      </c>
      <c r="V105" s="4">
        <v>1.3487893500759327</v>
      </c>
      <c r="W105" s="4">
        <v>1.2876087115819514</v>
      </c>
      <c r="X105" s="4">
        <v>1.5362443636515215</v>
      </c>
      <c r="Y105" s="4">
        <v>1.263401248630192</v>
      </c>
      <c r="Z105" s="4">
        <v>4.2441210502034128</v>
      </c>
      <c r="AA105" s="4">
        <v>3.9121528235353766</v>
      </c>
      <c r="AB105" s="4">
        <v>1.4293510145402817</v>
      </c>
      <c r="AC105" s="4">
        <v>1.108433850349452</v>
      </c>
      <c r="AD105" s="4">
        <v>1.3452305988205637</v>
      </c>
      <c r="AE105" s="4">
        <v>1.3438359761738132</v>
      </c>
      <c r="AF105" s="4">
        <v>1.6860799636371149</v>
      </c>
      <c r="AG105" s="4">
        <v>1.3005801433814397</v>
      </c>
      <c r="AH105" s="4">
        <v>4.4606615769979605</v>
      </c>
      <c r="AI105" s="4">
        <v>3.7528499699047049</v>
      </c>
      <c r="AJ105" s="4">
        <v>13.894692731246575</v>
      </c>
      <c r="AK105" s="4">
        <v>-1.9024754754902879</v>
      </c>
    </row>
    <row r="106" spans="1:37">
      <c r="A106" s="45" t="s">
        <v>104</v>
      </c>
      <c r="B106" s="56">
        <v>4913158745.706337</v>
      </c>
      <c r="C106" s="56">
        <v>1602412707.5744171</v>
      </c>
      <c r="D106" s="56">
        <v>-507754986.90921402</v>
      </c>
      <c r="E106" s="56">
        <v>521730858.48886585</v>
      </c>
      <c r="F106" s="56">
        <v>-184529447.97589207</v>
      </c>
      <c r="G106" s="56">
        <v>429569833.98903084</v>
      </c>
      <c r="H106" s="56">
        <v>871470470.57664013</v>
      </c>
      <c r="I106" s="56">
        <v>678157787.42996979</v>
      </c>
      <c r="J106" s="56">
        <v>179186035.69153404</v>
      </c>
      <c r="K106" s="56">
        <v>1629458479.9078665</v>
      </c>
      <c r="L106" s="56">
        <v>-330152677.20916939</v>
      </c>
      <c r="M106" s="56">
        <v>51340433.956221581</v>
      </c>
      <c r="N106" s="56">
        <v>-190404695.45158005</v>
      </c>
      <c r="O106" s="56">
        <v>-1697465716.5488019</v>
      </c>
      <c r="P106" s="56">
        <v>490373918.81177521</v>
      </c>
      <c r="Q106" s="56">
        <v>1157211181.4603958</v>
      </c>
      <c r="R106" s="56">
        <v>-30183453.848974228</v>
      </c>
      <c r="S106" s="56">
        <v>-488914101.13218451</v>
      </c>
      <c r="T106" s="56">
        <v>558153899.77017117</v>
      </c>
      <c r="U106" s="56">
        <v>-189254191.41508961</v>
      </c>
      <c r="V106" s="56">
        <v>-783750389.585536</v>
      </c>
      <c r="W106" s="56">
        <v>-961775373.67999744</v>
      </c>
      <c r="X106" s="56">
        <v>386862230.49890709</v>
      </c>
      <c r="Y106" s="56">
        <v>1638250266.4580507</v>
      </c>
      <c r="Z106" s="56">
        <v>161265740.68354225</v>
      </c>
      <c r="AA106" s="56">
        <v>487220701.36296368</v>
      </c>
      <c r="AB106" s="56">
        <v>-340127358.60359669</v>
      </c>
      <c r="AC106" s="56">
        <v>1985048836.4556875</v>
      </c>
      <c r="AD106" s="56">
        <v>-719955596.69596958</v>
      </c>
      <c r="AE106" s="56">
        <v>-1500867524.4292974</v>
      </c>
      <c r="AF106" s="56">
        <v>2352227340.4824572</v>
      </c>
      <c r="AG106" s="56">
        <v>3007531671.3039818</v>
      </c>
      <c r="AH106" s="56">
        <v>1292144385.1828909</v>
      </c>
      <c r="AI106" s="56">
        <v>3491712983.3303719</v>
      </c>
      <c r="AJ106" s="56">
        <v>5119478063.4690247</v>
      </c>
      <c r="AK106" s="56">
        <v>3517065355.7600317</v>
      </c>
    </row>
    <row r="107" spans="1:37">
      <c r="A107" s="45" t="s">
        <v>102</v>
      </c>
      <c r="B107" s="4">
        <v>1.1328847674360438</v>
      </c>
      <c r="C107" s="4">
        <v>0.36469747611527759</v>
      </c>
      <c r="D107" s="4">
        <v>-0.11556134155416165</v>
      </c>
      <c r="E107" s="4">
        <v>0.11363444150950415</v>
      </c>
      <c r="F107" s="4">
        <v>-4.1997560071538508E-2</v>
      </c>
      <c r="G107" s="4">
        <v>9.3561512378351419E-2</v>
      </c>
      <c r="H107" s="4">
        <v>0.19834033992989536</v>
      </c>
      <c r="I107" s="4">
        <v>0.14770466453360112</v>
      </c>
      <c r="J107" s="4">
        <v>4.07814383041952E-2</v>
      </c>
      <c r="K107" s="4">
        <v>0.3549006184214567</v>
      </c>
      <c r="L107" s="4">
        <v>-7.5140347765430007E-2</v>
      </c>
      <c r="M107" s="4">
        <v>1.1182090237806634E-2</v>
      </c>
      <c r="N107" s="4">
        <v>-4.3334723659800033E-2</v>
      </c>
      <c r="O107" s="4">
        <v>-0.369712784940954</v>
      </c>
      <c r="P107" s="4">
        <v>0.11160553688701143</v>
      </c>
      <c r="Q107" s="4">
        <v>0.25204383481298692</v>
      </c>
      <c r="R107" s="4">
        <v>-6.8695345382186052E-3</v>
      </c>
      <c r="S107" s="4">
        <v>-0.10648685989016043</v>
      </c>
      <c r="T107" s="4">
        <v>0.12703176751400524</v>
      </c>
      <c r="U107" s="4">
        <v>-4.1220092687397472E-2</v>
      </c>
      <c r="V107" s="4">
        <v>-0.17837588758196757</v>
      </c>
      <c r="W107" s="4">
        <v>-0.20947736877644074</v>
      </c>
      <c r="X107" s="4">
        <v>8.8047029582562122E-2</v>
      </c>
      <c r="Y107" s="4">
        <v>0.35681549414376801</v>
      </c>
      <c r="Z107" s="4">
        <v>3.6702909514599799E-2</v>
      </c>
      <c r="AA107" s="4">
        <v>0.10611803267992981</v>
      </c>
      <c r="AB107" s="4">
        <v>-7.7410512693857306E-2</v>
      </c>
      <c r="AC107" s="4">
        <v>0.43234919351535139</v>
      </c>
      <c r="AD107" s="4">
        <v>-0.1638566567707371</v>
      </c>
      <c r="AE107" s="4">
        <v>-0.32689314834137795</v>
      </c>
      <c r="AF107" s="4">
        <v>0.53534983232992406</v>
      </c>
      <c r="AG107" s="4">
        <v>0.6550488172783957</v>
      </c>
      <c r="AH107" s="4">
        <v>0.29408266286532964</v>
      </c>
      <c r="AI107" s="4">
        <v>0.76050486245236915</v>
      </c>
      <c r="AJ107" s="4">
        <v>1.1150366536635978</v>
      </c>
      <c r="AK107" s="4">
        <v>0.75033917751769175</v>
      </c>
    </row>
    <row r="108" spans="1:37">
      <c r="A108" s="45" t="s">
        <v>105</v>
      </c>
      <c r="B108" s="5">
        <v>-17534099108.890259</v>
      </c>
      <c r="C108" s="5">
        <v>-20844845147.022175</v>
      </c>
      <c r="D108" s="5">
        <v>-1405104715.1392009</v>
      </c>
      <c r="E108" s="5">
        <v>-2601487899.6821489</v>
      </c>
      <c r="F108" s="5">
        <v>-637447301.28926563</v>
      </c>
      <c r="G108" s="5">
        <v>-1083172543.6434879</v>
      </c>
      <c r="H108" s="5">
        <v>89548979.075764179</v>
      </c>
      <c r="I108" s="5">
        <v>-1887684523.4496627</v>
      </c>
      <c r="J108" s="5">
        <v>-1953003037.3527012</v>
      </c>
      <c r="K108" s="5">
        <v>-5572344966.775301</v>
      </c>
      <c r="L108" s="5">
        <v>-984926254.9482708</v>
      </c>
      <c r="M108" s="5">
        <v>-1048686516.9075146</v>
      </c>
      <c r="N108" s="5">
        <v>-4754468548.8613224</v>
      </c>
      <c r="O108" s="5">
        <v>-2897410146.7828436</v>
      </c>
      <c r="P108" s="5">
        <v>-960503386.30074787</v>
      </c>
      <c r="Q108" s="5">
        <v>-1350074059.5431685</v>
      </c>
      <c r="R108" s="5">
        <v>-6699898190.110342</v>
      </c>
      <c r="S108" s="5">
        <v>-5296170723.2335262</v>
      </c>
      <c r="T108" s="5">
        <v>-2570174302.0053425</v>
      </c>
      <c r="U108" s="5">
        <v>-1273112472.7002296</v>
      </c>
      <c r="V108" s="5">
        <v>-1529804011.7432156</v>
      </c>
      <c r="W108" s="5">
        <v>-2676369543.600893</v>
      </c>
      <c r="X108" s="5">
        <v>-164524189.77660561</v>
      </c>
      <c r="Y108" s="5">
        <v>-1567789340.3094578</v>
      </c>
      <c r="Z108" s="5">
        <v>-4264502503.5251646</v>
      </c>
      <c r="AA108" s="5">
        <v>-5517271356.6105804</v>
      </c>
      <c r="AB108" s="5">
        <v>-1410038698.2687654</v>
      </c>
      <c r="AC108" s="5">
        <v>594465243.75612283</v>
      </c>
      <c r="AD108" s="5">
        <v>-1846571676.8202214</v>
      </c>
      <c r="AE108" s="5">
        <v>-3550124092.4986687</v>
      </c>
      <c r="AF108" s="5">
        <v>1929168959.1896191</v>
      </c>
      <c r="AG108" s="5">
        <v>663210510.36684275</v>
      </c>
      <c r="AH108" s="5">
        <v>-1327441415.8993683</v>
      </c>
      <c r="AI108" s="5">
        <v>-2292448338.3757019</v>
      </c>
      <c r="AJ108" s="5">
        <v>-18678235384.995113</v>
      </c>
      <c r="AK108" s="5">
        <v>0</v>
      </c>
    </row>
    <row r="109" spans="1:37">
      <c r="A109" s="45" t="s">
        <v>106</v>
      </c>
      <c r="B109" s="4">
        <v>-4.0430433493595448</v>
      </c>
      <c r="C109" s="4">
        <v>-4.7441351277350217</v>
      </c>
      <c r="D109" s="4">
        <v>-0.31979161227735375</v>
      </c>
      <c r="E109" s="4">
        <v>-0.56661134714235561</v>
      </c>
      <c r="F109" s="4">
        <v>-0.14507836891070947</v>
      </c>
      <c r="G109" s="4">
        <v>-0.23591801223308992</v>
      </c>
      <c r="H109" s="4">
        <v>2.0380696248387887E-2</v>
      </c>
      <c r="I109" s="4">
        <v>-0.41114297358149199</v>
      </c>
      <c r="J109" s="4">
        <v>-0.44448928493967504</v>
      </c>
      <c r="K109" s="4">
        <v>-1.2136723329569377</v>
      </c>
      <c r="L109" s="4">
        <v>-0.22416205116285581</v>
      </c>
      <c r="M109" s="4">
        <v>-0.22840685906999253</v>
      </c>
      <c r="N109" s="4">
        <v>-1.0820824571866203</v>
      </c>
      <c r="O109" s="4">
        <v>-0.63106404096407342</v>
      </c>
      <c r="P109" s="4">
        <v>-0.21860358391334861</v>
      </c>
      <c r="Q109" s="4">
        <v>-0.29404990955874427</v>
      </c>
      <c r="R109" s="4">
        <v>-1.5248480922628249</v>
      </c>
      <c r="S109" s="4">
        <v>-1.1535208095928102</v>
      </c>
      <c r="T109" s="4">
        <v>-0.58495297540203961</v>
      </c>
      <c r="U109" s="4">
        <v>-0.27728746049848957</v>
      </c>
      <c r="V109" s="4">
        <v>-0.34817226510784349</v>
      </c>
      <c r="W109" s="4">
        <v>-0.58292077881113935</v>
      </c>
      <c r="X109" s="4">
        <v>-3.7444508825859084E-2</v>
      </c>
      <c r="Y109" s="4">
        <v>-0.34146890718065731</v>
      </c>
      <c r="Z109" s="4">
        <v>-0.97056974933574236</v>
      </c>
      <c r="AA109" s="4">
        <v>-1.2016771464902862</v>
      </c>
      <c r="AB109" s="4">
        <v>-0.32091455094729932</v>
      </c>
      <c r="AC109" s="4">
        <v>0.12947619423296941</v>
      </c>
      <c r="AD109" s="4">
        <v>-0.42026628147606332</v>
      </c>
      <c r="AE109" s="4">
        <v>-0.77322696554497683</v>
      </c>
      <c r="AF109" s="4">
        <v>0.43906482212149894</v>
      </c>
      <c r="AG109" s="4">
        <v>0.14444910574592304</v>
      </c>
      <c r="AH109" s="4">
        <v>-0.30211601030186386</v>
      </c>
      <c r="AI109" s="4">
        <v>-0.49930166556608419</v>
      </c>
      <c r="AJ109" s="4">
        <v>-4.068171954606119</v>
      </c>
      <c r="AK109" s="4">
        <v>0</v>
      </c>
    </row>
    <row r="110" spans="1:37">
      <c r="A110" s="45" t="s">
        <v>107</v>
      </c>
      <c r="B110" s="5">
        <v>-5434099108.8902588</v>
      </c>
      <c r="C110" s="5">
        <v>-8744845147.0221748</v>
      </c>
      <c r="D110" s="5">
        <v>-1405104715.1392009</v>
      </c>
      <c r="E110" s="5">
        <v>132512100.31785107</v>
      </c>
      <c r="F110" s="5">
        <v>-637447301.28926563</v>
      </c>
      <c r="G110" s="5">
        <v>-300172543.64348793</v>
      </c>
      <c r="H110" s="5">
        <v>89548979.075764179</v>
      </c>
      <c r="I110" s="5">
        <v>-992686523.44966269</v>
      </c>
      <c r="J110" s="5">
        <v>-1953003037.3527024</v>
      </c>
      <c r="K110" s="5">
        <v>-1160346966.7752995</v>
      </c>
      <c r="L110" s="5">
        <v>-984926254.9482708</v>
      </c>
      <c r="M110" s="5">
        <v>-1048686516.9075146</v>
      </c>
      <c r="N110" s="5">
        <v>-904468548.86132288</v>
      </c>
      <c r="O110" s="5">
        <v>-2467330146.7828436</v>
      </c>
      <c r="P110" s="5">
        <v>-960503386.30074787</v>
      </c>
      <c r="Q110" s="5">
        <v>-513308059.54316854</v>
      </c>
      <c r="R110" s="5">
        <v>-2849898190.1103415</v>
      </c>
      <c r="S110" s="5">
        <v>-4029324723.2335267</v>
      </c>
      <c r="T110" s="5">
        <v>-920174302.00534272</v>
      </c>
      <c r="U110" s="5">
        <v>-1110712472.7002296</v>
      </c>
      <c r="V110" s="5">
        <v>-1529804011.7432156</v>
      </c>
      <c r="W110" s="5">
        <v>-1582369543.600893</v>
      </c>
      <c r="X110" s="5">
        <v>-164524189.77660561</v>
      </c>
      <c r="Y110" s="5">
        <v>570626894.19054222</v>
      </c>
      <c r="Z110" s="5">
        <v>-2614502503.5251637</v>
      </c>
      <c r="AA110" s="5">
        <v>-2122455122.1105804</v>
      </c>
      <c r="AB110" s="5">
        <v>-1410038698.2687654</v>
      </c>
      <c r="AC110" s="5">
        <v>594465243.75612283</v>
      </c>
      <c r="AD110" s="5">
        <v>-1846571676.8202214</v>
      </c>
      <c r="AE110" s="5">
        <v>-3550124092.4986687</v>
      </c>
      <c r="AF110" s="5">
        <v>1929168959.1896191</v>
      </c>
      <c r="AG110" s="5">
        <v>1435710510.3668427</v>
      </c>
      <c r="AH110" s="5">
        <v>-1327441415.8993678</v>
      </c>
      <c r="AI110" s="5">
        <v>-1519948338.3757031</v>
      </c>
      <c r="AJ110" s="5">
        <v>-8832075150.4951134</v>
      </c>
      <c r="AK110" s="5">
        <v>-87230003.607538223</v>
      </c>
    </row>
    <row r="111" spans="1:37">
      <c r="A111" s="45" t="s">
        <v>106</v>
      </c>
      <c r="B111" s="4">
        <v>-1.2530041107626599</v>
      </c>
      <c r="C111" s="4">
        <v>-1.9902631444838381</v>
      </c>
      <c r="D111" s="4">
        <v>-0.31979161227735375</v>
      </c>
      <c r="E111" s="4">
        <v>2.8861506402906665E-2</v>
      </c>
      <c r="F111" s="4">
        <v>-0.14507836891070947</v>
      </c>
      <c r="G111" s="4">
        <v>-6.5378420306996171E-2</v>
      </c>
      <c r="H111" s="4">
        <v>2.0380696248387887E-2</v>
      </c>
      <c r="I111" s="4">
        <v>-0.2162099037287844</v>
      </c>
      <c r="J111" s="4">
        <v>-0.44448928493967532</v>
      </c>
      <c r="K111" s="4">
        <v>-0.25272681763287391</v>
      </c>
      <c r="L111" s="4">
        <v>-0.22416205116285581</v>
      </c>
      <c r="M111" s="4">
        <v>-0.22840685906999253</v>
      </c>
      <c r="N111" s="4">
        <v>-0.20585046251578934</v>
      </c>
      <c r="O111" s="4">
        <v>-0.53739141300037696</v>
      </c>
      <c r="P111" s="4">
        <v>-0.21860358391334861</v>
      </c>
      <c r="Q111" s="4">
        <v>-0.11179993232039208</v>
      </c>
      <c r="R111" s="4">
        <v>-0.64861609759199368</v>
      </c>
      <c r="S111" s="4">
        <v>-0.87759820439076153</v>
      </c>
      <c r="T111" s="4">
        <v>-0.20942497768596915</v>
      </c>
      <c r="U111" s="4">
        <v>-0.24191628587678124</v>
      </c>
      <c r="V111" s="4">
        <v>-0.34817226510784349</v>
      </c>
      <c r="W111" s="4">
        <v>-0.34464451627327652</v>
      </c>
      <c r="X111" s="4">
        <v>-3.7444508825859084E-2</v>
      </c>
      <c r="Y111" s="4">
        <v>0.12428413496463518</v>
      </c>
      <c r="Z111" s="4">
        <v>-0.59504175161967165</v>
      </c>
      <c r="AA111" s="4">
        <v>-0.4622766671854226</v>
      </c>
      <c r="AB111" s="4">
        <v>-0.32091455094729932</v>
      </c>
      <c r="AC111" s="4">
        <v>0.12947619423296941</v>
      </c>
      <c r="AD111" s="4">
        <v>-0.42026628147606332</v>
      </c>
      <c r="AE111" s="4">
        <v>-0.77322696554497683</v>
      </c>
      <c r="AF111" s="4">
        <v>0.43906482212149894</v>
      </c>
      <c r="AG111" s="4">
        <v>0.31270176827837187</v>
      </c>
      <c r="AH111" s="4">
        <v>-0.30211601030186369</v>
      </c>
      <c r="AI111" s="4">
        <v>-0.33104900303363555</v>
      </c>
      <c r="AJ111" s="4">
        <v>-1.9236506922426944</v>
      </c>
      <c r="AK111" s="4">
        <v>6.6612452210510043E-2</v>
      </c>
    </row>
    <row r="112" spans="1:37">
      <c r="A112" s="45" t="s">
        <v>108</v>
      </c>
      <c r="B112" s="5">
        <v>-10861157947.507641</v>
      </c>
      <c r="C112" s="5">
        <v>-14171903985.639557</v>
      </c>
      <c r="D112" s="5">
        <v>-1405104715.1392009</v>
      </c>
      <c r="E112" s="5">
        <v>-380166713.50362343</v>
      </c>
      <c r="F112" s="5">
        <v>-1090041582.7571898</v>
      </c>
      <c r="G112" s="5">
        <v>-300172543.64348793</v>
      </c>
      <c r="H112" s="5">
        <v>-363045302.39216006</v>
      </c>
      <c r="I112" s="5">
        <v>-992686523.44966269</v>
      </c>
      <c r="J112" s="5">
        <v>-2858191600.2885509</v>
      </c>
      <c r="K112" s="5">
        <v>-1673025780.5967741</v>
      </c>
      <c r="L112" s="5">
        <v>-1437520536.4161949</v>
      </c>
      <c r="M112" s="5">
        <v>-1815652358.618022</v>
      </c>
      <c r="N112" s="5">
        <v>-1357062830.329247</v>
      </c>
      <c r="O112" s="5">
        <v>-2467330146.7828436</v>
      </c>
      <c r="P112" s="5">
        <v>-960503386.30074787</v>
      </c>
      <c r="Q112" s="5">
        <v>-1133272265.6639085</v>
      </c>
      <c r="R112" s="5">
        <v>-3755086753.0461898</v>
      </c>
      <c r="S112" s="5">
        <v>-5416254771.0647736</v>
      </c>
      <c r="T112" s="5">
        <v>-2276429944.2849731</v>
      </c>
      <c r="U112" s="5">
        <v>-1461602005.3400056</v>
      </c>
      <c r="V112" s="5">
        <v>-1529804011.7432156</v>
      </c>
      <c r="W112" s="5">
        <v>-1582369543.600893</v>
      </c>
      <c r="X112" s="5">
        <v>-616609403.86981571</v>
      </c>
      <c r="Y112" s="5">
        <v>-1257615250.2518539</v>
      </c>
      <c r="Z112" s="5">
        <v>-4422843359.8980045</v>
      </c>
      <c r="AA112" s="5">
        <v>-4301586799.1927528</v>
      </c>
      <c r="AB112" s="5">
        <v>-1862123912.3619757</v>
      </c>
      <c r="AC112" s="5">
        <v>594465243.75612283</v>
      </c>
      <c r="AD112" s="5">
        <v>-1846571676.8202214</v>
      </c>
      <c r="AE112" s="5">
        <v>-3550124092.4986687</v>
      </c>
      <c r="AF112" s="5">
        <v>572913316.90998864</v>
      </c>
      <c r="AG112" s="5">
        <v>1435710510.3668427</v>
      </c>
      <c r="AH112" s="5">
        <v>-3135782272.2722082</v>
      </c>
      <c r="AI112" s="5">
        <v>-1519948338.3757031</v>
      </c>
      <c r="AJ112" s="5">
        <v>-12910815689.230007</v>
      </c>
      <c r="AK112" s="5">
        <v>1261088296.2749481</v>
      </c>
    </row>
    <row r="113" spans="1:37">
      <c r="A113" s="45" t="s">
        <v>106</v>
      </c>
      <c r="B113" s="4">
        <v>-2.567159319811378</v>
      </c>
      <c r="C113" s="4">
        <v>-3.3212430162177018</v>
      </c>
      <c r="D113" s="4">
        <v>-0.32929197283155548</v>
      </c>
      <c r="E113" s="4">
        <v>-8.6800973306409887E-2</v>
      </c>
      <c r="F113" s="4">
        <v>-0.25545565350906013</v>
      </c>
      <c r="G113" s="4">
        <v>-6.8536428947157724E-2</v>
      </c>
      <c r="H113" s="4">
        <v>-8.5081134924595028E-2</v>
      </c>
      <c r="I113" s="4">
        <v>-0.22665360580751043</v>
      </c>
      <c r="J113" s="4">
        <v>-0.66982876126521063</v>
      </c>
      <c r="K113" s="4">
        <v>-0.38199100806107805</v>
      </c>
      <c r="L113" s="4">
        <v>-0.33688875165113197</v>
      </c>
      <c r="M113" s="4">
        <v>-0.41455599955523453</v>
      </c>
      <c r="N113" s="4">
        <v>-0.31803316282460964</v>
      </c>
      <c r="O113" s="4">
        <v>-0.56334931650178977</v>
      </c>
      <c r="P113" s="4">
        <v>-0.22509785326215287</v>
      </c>
      <c r="Q113" s="4">
        <v>-0.25875262664165366</v>
      </c>
      <c r="R113" s="4">
        <v>-0.88001976773789448</v>
      </c>
      <c r="S113" s="4">
        <v>-1.2366579426986779</v>
      </c>
      <c r="T113" s="4">
        <v>-0.53349056429019559</v>
      </c>
      <c r="U113" s="4">
        <v>-0.33371800355925635</v>
      </c>
      <c r="V113" s="4">
        <v>-0.35851575732748564</v>
      </c>
      <c r="W113" s="4">
        <v>-0.36129206381365103</v>
      </c>
      <c r="X113" s="4">
        <v>-0.14450490762652218</v>
      </c>
      <c r="Y113" s="4">
        <v>-0.28714304511513927</v>
      </c>
      <c r="Z113" s="4">
        <v>-1.0365112292442034</v>
      </c>
      <c r="AA113" s="4">
        <v>-0.98215311248804671</v>
      </c>
      <c r="AB113" s="4">
        <v>-0.43639627007994403</v>
      </c>
      <c r="AC113" s="4">
        <v>0.1357303517694004</v>
      </c>
      <c r="AD113" s="4">
        <v>-0.43275154078090533</v>
      </c>
      <c r="AE113" s="4">
        <v>-0.81057655928754146</v>
      </c>
      <c r="AF113" s="4">
        <v>0.13426455292200096</v>
      </c>
      <c r="AG113" s="4">
        <v>0.32780636825768983</v>
      </c>
      <c r="AH113" s="4">
        <v>-0.73488325793884846</v>
      </c>
      <c r="AI113" s="4">
        <v>-0.34703983926045123</v>
      </c>
      <c r="AJ113" s="4">
        <v>-2.9478419025082547</v>
      </c>
      <c r="AK113" s="4">
        <v>0.37340111367790207</v>
      </c>
    </row>
    <row r="114" spans="1:37" ht="31.5" customHeight="1">
      <c r="A114" s="61" t="s">
        <v>109</v>
      </c>
      <c r="B114" s="5">
        <v>-41297913603.00592</v>
      </c>
      <c r="C114" s="5">
        <v>-41272866217.984299</v>
      </c>
      <c r="D114" s="5">
        <v>-3498129540.497623</v>
      </c>
      <c r="E114" s="5">
        <v>-2217938888.5121498</v>
      </c>
      <c r="F114" s="5">
        <v>-3943014030.0717459</v>
      </c>
      <c r="G114" s="5">
        <v>-2641807004.0234861</v>
      </c>
      <c r="H114" s="5">
        <v>-3420501598.6510015</v>
      </c>
      <c r="I114" s="5">
        <v>-4567077153.1196671</v>
      </c>
      <c r="J114" s="5">
        <v>-10861645169.220369</v>
      </c>
      <c r="K114" s="5">
        <v>-9426823045.655304</v>
      </c>
      <c r="L114" s="5">
        <v>-4170351684.607275</v>
      </c>
      <c r="M114" s="5">
        <v>-3276018945.9075146</v>
      </c>
      <c r="N114" s="5">
        <v>-4065550413.2018671</v>
      </c>
      <c r="O114" s="5">
        <v>-5040489027.6828432</v>
      </c>
      <c r="P114" s="5">
        <v>-3633484025.1330566</v>
      </c>
      <c r="Q114" s="5">
        <v>-2467400568.3731685</v>
      </c>
      <c r="R114" s="5">
        <v>-11869386122.9422</v>
      </c>
      <c r="S114" s="5">
        <v>-10783908541.963526</v>
      </c>
      <c r="T114" s="5">
        <v>-2214799099.4814558</v>
      </c>
      <c r="U114" s="5">
        <v>-4680938699.2402296</v>
      </c>
      <c r="V114" s="5">
        <v>-4508630591.6197844</v>
      </c>
      <c r="W114" s="5">
        <v>-4489552060.1508942</v>
      </c>
      <c r="X114" s="5">
        <v>-3121053414.6240282</v>
      </c>
      <c r="Y114" s="5">
        <v>-3296093553.1894579</v>
      </c>
      <c r="Z114" s="5">
        <v>-9844483105.7252693</v>
      </c>
      <c r="AA114" s="5">
        <v>-12466584312.580582</v>
      </c>
      <c r="AB114" s="5">
        <v>-2853791722.0159659</v>
      </c>
      <c r="AC114" s="5">
        <v>-2013362842.7438772</v>
      </c>
      <c r="AD114" s="5">
        <v>-4690264102.6741304</v>
      </c>
      <c r="AE114" s="5">
        <v>-6846094034.0686684</v>
      </c>
      <c r="AF114" s="5">
        <v>-1153295995.2717705</v>
      </c>
      <c r="AG114" s="5">
        <v>-817888094.13315296</v>
      </c>
      <c r="AH114" s="5">
        <v>-8697351819.9618664</v>
      </c>
      <c r="AI114" s="5">
        <v>-9677344970.9456978</v>
      </c>
      <c r="AJ114" s="5">
        <v>-42354660871.145111</v>
      </c>
      <c r="AK114" s="5">
        <v>-1081794653.2954102</v>
      </c>
    </row>
    <row r="115" spans="1:37">
      <c r="A115" s="45" t="s">
        <v>102</v>
      </c>
      <c r="B115" s="4">
        <v>-9.5225454069893001</v>
      </c>
      <c r="C115" s="4">
        <v>-9.3934041277835689</v>
      </c>
      <c r="D115" s="4">
        <v>-0.79614883763303634</v>
      </c>
      <c r="E115" s="4">
        <v>-0.48307329880443928</v>
      </c>
      <c r="F115" s="4">
        <v>-0.89740131132073719</v>
      </c>
      <c r="G115" s="4">
        <v>-0.57539296093698811</v>
      </c>
      <c r="H115" s="4">
        <v>-0.77848128274304773</v>
      </c>
      <c r="I115" s="4">
        <v>-0.99472218900129517</v>
      </c>
      <c r="J115" s="4">
        <v>-2.4720314316968213</v>
      </c>
      <c r="K115" s="4">
        <v>-2.0531884487427225</v>
      </c>
      <c r="L115" s="4">
        <v>-0.94914170781358265</v>
      </c>
      <c r="M115" s="4">
        <v>-0.71352609728891359</v>
      </c>
      <c r="N115" s="4">
        <v>-0.92528970077784245</v>
      </c>
      <c r="O115" s="4">
        <v>-1.0978326205478739</v>
      </c>
      <c r="P115" s="4">
        <v>-0.82695453375245154</v>
      </c>
      <c r="Q115" s="4">
        <v>-0.53740675101988755</v>
      </c>
      <c r="R115" s="4">
        <v>-2.7013859423438769</v>
      </c>
      <c r="S115" s="4">
        <v>-2.348765468856675</v>
      </c>
      <c r="T115" s="4">
        <v>-0.50407216434644064</v>
      </c>
      <c r="U115" s="4">
        <v>-1.0195215524897687</v>
      </c>
      <c r="V115" s="4">
        <v>-1.0261315263711515</v>
      </c>
      <c r="W115" s="4">
        <v>-0.97783700672935769</v>
      </c>
      <c r="X115" s="4">
        <v>-0.71032905427797943</v>
      </c>
      <c r="Y115" s="4">
        <v>-0.71789840295167118</v>
      </c>
      <c r="Z115" s="4">
        <v>-2.2405327449955719</v>
      </c>
      <c r="AA115" s="4">
        <v>-2.7152569621707974</v>
      </c>
      <c r="AB115" s="4">
        <v>-0.64950223713172883</v>
      </c>
      <c r="AC115" s="4">
        <v>-0.43851606334699988</v>
      </c>
      <c r="AD115" s="4">
        <v>-1.067469992264714</v>
      </c>
      <c r="AE115" s="4">
        <v>-1.4910984455398923</v>
      </c>
      <c r="AF115" s="4">
        <v>-0.26248177932022465</v>
      </c>
      <c r="AG115" s="4">
        <v>-0.17813831649384221</v>
      </c>
      <c r="AH115" s="4">
        <v>-1.9794540087166674</v>
      </c>
      <c r="AI115" s="4">
        <v>-2.1077528253807345</v>
      </c>
      <c r="AJ115" s="4">
        <v>-9.2249637051509286</v>
      </c>
      <c r="AK115" s="4">
        <v>0.16844042260200709</v>
      </c>
    </row>
    <row r="116" spans="1:37" ht="32.450000000000003" customHeight="1">
      <c r="A116" s="61" t="s">
        <v>110</v>
      </c>
      <c r="B116" s="5">
        <v>-53397913603.00592</v>
      </c>
      <c r="C116" s="5">
        <v>-53372866217.984299</v>
      </c>
      <c r="D116" s="5">
        <v>-3498129540.497623</v>
      </c>
      <c r="E116" s="5">
        <v>-4951938888.5121498</v>
      </c>
      <c r="F116" s="5">
        <v>-3943014030.0717459</v>
      </c>
      <c r="G116" s="5">
        <v>-3424807004.0234861</v>
      </c>
      <c r="H116" s="5">
        <v>-3420501598.6510015</v>
      </c>
      <c r="I116" s="5">
        <v>-5462075153.1196671</v>
      </c>
      <c r="J116" s="5">
        <v>-10861645169.220369</v>
      </c>
      <c r="K116" s="5">
        <v>-13838821045.655304</v>
      </c>
      <c r="L116" s="5">
        <v>-4170351684.607275</v>
      </c>
      <c r="M116" s="5">
        <v>-3276018945.9075146</v>
      </c>
      <c r="N116" s="5">
        <v>-7915550413.2018661</v>
      </c>
      <c r="O116" s="5">
        <v>-5470569027.6828432</v>
      </c>
      <c r="P116" s="5">
        <v>-3633484025.1330566</v>
      </c>
      <c r="Q116" s="5">
        <v>-3304166568.3731685</v>
      </c>
      <c r="R116" s="5">
        <v>-15719386122.942198</v>
      </c>
      <c r="S116" s="5">
        <v>-12050754541.963526</v>
      </c>
      <c r="T116" s="5">
        <v>-3864799099.4814558</v>
      </c>
      <c r="U116" s="5">
        <v>-4843338699.2402296</v>
      </c>
      <c r="V116" s="5">
        <v>-4508630591.6197844</v>
      </c>
      <c r="W116" s="5">
        <v>-5583552060.1508942</v>
      </c>
      <c r="X116" s="5">
        <v>-3121053414.6240282</v>
      </c>
      <c r="Y116" s="5">
        <v>-5434509787.6894579</v>
      </c>
      <c r="Z116" s="5">
        <v>-11494483105.725269</v>
      </c>
      <c r="AA116" s="5">
        <v>-15861400547.080582</v>
      </c>
      <c r="AB116" s="5">
        <v>-2853791722.0159659</v>
      </c>
      <c r="AC116" s="5">
        <v>-2013362842.7438772</v>
      </c>
      <c r="AD116" s="5">
        <v>-4690264102.6741304</v>
      </c>
      <c r="AE116" s="5">
        <v>-6846094034.0686684</v>
      </c>
      <c r="AF116" s="5">
        <v>-1153295995.2717705</v>
      </c>
      <c r="AG116" s="5">
        <v>-1590388094.133153</v>
      </c>
      <c r="AH116" s="5">
        <v>-8697351819.9618664</v>
      </c>
      <c r="AI116" s="5">
        <v>-10449844970.945698</v>
      </c>
      <c r="AJ116" s="5">
        <v>-52200821105.645111</v>
      </c>
      <c r="AK116" s="5">
        <v>-1081794653.2954102</v>
      </c>
    </row>
    <row r="117" spans="1:37">
      <c r="A117" s="45" t="s">
        <v>102</v>
      </c>
      <c r="B117" s="4">
        <v>-12.312584645586186</v>
      </c>
      <c r="C117" s="4">
        <v>-12.147276111034753</v>
      </c>
      <c r="D117" s="4">
        <v>-0.79614883763303634</v>
      </c>
      <c r="E117" s="4">
        <v>-1.0785461523497015</v>
      </c>
      <c r="F117" s="4">
        <v>-0.89740131132073719</v>
      </c>
      <c r="G117" s="4">
        <v>-0.7459325528630818</v>
      </c>
      <c r="H117" s="4">
        <v>-0.77848128274304773</v>
      </c>
      <c r="I117" s="4">
        <v>-1.1896552588540028</v>
      </c>
      <c r="J117" s="4">
        <v>-2.4720314316968208</v>
      </c>
      <c r="K117" s="4">
        <v>-3.0141339640667861</v>
      </c>
      <c r="L117" s="4">
        <v>-0.94914170781358265</v>
      </c>
      <c r="M117" s="4">
        <v>-0.71352609728891359</v>
      </c>
      <c r="N117" s="4">
        <v>-1.8015216954486732</v>
      </c>
      <c r="O117" s="4">
        <v>-1.1915052485115702</v>
      </c>
      <c r="P117" s="4">
        <v>-0.82695453375245154</v>
      </c>
      <c r="Q117" s="4">
        <v>-0.71965672825823979</v>
      </c>
      <c r="R117" s="4">
        <v>-3.5776179370147076</v>
      </c>
      <c r="S117" s="4">
        <v>-2.6246880740587235</v>
      </c>
      <c r="T117" s="4">
        <v>-0.87960016206251113</v>
      </c>
      <c r="U117" s="4">
        <v>-1.0548927271114772</v>
      </c>
      <c r="V117" s="4">
        <v>-1.0261315263711515</v>
      </c>
      <c r="W117" s="4">
        <v>-1.2161132692672205</v>
      </c>
      <c r="X117" s="4">
        <v>-0.71032905427797943</v>
      </c>
      <c r="Y117" s="4">
        <v>-1.1836514450969635</v>
      </c>
      <c r="Z117" s="4">
        <v>-2.616060742711642</v>
      </c>
      <c r="AA117" s="4">
        <v>-3.4546574414756606</v>
      </c>
      <c r="AB117" s="4">
        <v>-0.64950223713172883</v>
      </c>
      <c r="AC117" s="4">
        <v>-0.43851606334699988</v>
      </c>
      <c r="AD117" s="4">
        <v>-1.067469992264714</v>
      </c>
      <c r="AE117" s="4">
        <v>-1.4910984455398923</v>
      </c>
      <c r="AF117" s="4">
        <v>-0.26248177932022465</v>
      </c>
      <c r="AG117" s="4">
        <v>-0.34639097902629107</v>
      </c>
      <c r="AH117" s="4">
        <v>-1.9794540087166672</v>
      </c>
      <c r="AI117" s="4">
        <v>-2.2760054879131832</v>
      </c>
      <c r="AJ117" s="4">
        <v>-11.369484967514353</v>
      </c>
      <c r="AK117" s="4">
        <v>-0.246208593995137</v>
      </c>
    </row>
    <row r="118" spans="1:37">
      <c r="A118" s="45" t="s">
        <v>111</v>
      </c>
      <c r="B118" s="5">
        <v>5427058838.617383</v>
      </c>
      <c r="C118" s="5">
        <v>5427058838.617383</v>
      </c>
      <c r="D118" s="5">
        <v>0</v>
      </c>
      <c r="E118" s="5">
        <v>512678813.82147449</v>
      </c>
      <c r="F118" s="5">
        <v>452594281.46792424</v>
      </c>
      <c r="G118" s="5">
        <v>0</v>
      </c>
      <c r="H118" s="5">
        <v>452594281.46792424</v>
      </c>
      <c r="I118" s="5">
        <v>0</v>
      </c>
      <c r="J118" s="5">
        <v>905188562.93584847</v>
      </c>
      <c r="K118" s="5">
        <v>512678813.82147449</v>
      </c>
      <c r="L118" s="5">
        <v>452594281.46792424</v>
      </c>
      <c r="M118" s="5">
        <v>766965841.71050727</v>
      </c>
      <c r="N118" s="5">
        <v>452594281.46792424</v>
      </c>
      <c r="O118" s="5">
        <v>0</v>
      </c>
      <c r="P118" s="5">
        <v>0</v>
      </c>
      <c r="Q118" s="5">
        <v>619964206.12074006</v>
      </c>
      <c r="R118" s="5">
        <v>905188562.93584847</v>
      </c>
      <c r="S118" s="5">
        <v>1386930047.8312473</v>
      </c>
      <c r="T118" s="5">
        <v>1356255642.2796304</v>
      </c>
      <c r="U118" s="5">
        <v>350889532.63977605</v>
      </c>
      <c r="V118" s="5">
        <v>0</v>
      </c>
      <c r="W118" s="5">
        <v>0</v>
      </c>
      <c r="X118" s="5">
        <v>452085214.0932101</v>
      </c>
      <c r="Y118" s="5">
        <v>1828242144.4423962</v>
      </c>
      <c r="Z118" s="5">
        <v>1808340856.3728404</v>
      </c>
      <c r="AA118" s="5">
        <v>2179131677.0821724</v>
      </c>
      <c r="AB118" s="5">
        <v>452085214.0932101</v>
      </c>
      <c r="AC118" s="5">
        <v>0</v>
      </c>
      <c r="AD118" s="5">
        <v>0</v>
      </c>
      <c r="AE118" s="5">
        <v>0</v>
      </c>
      <c r="AF118" s="5">
        <v>1356255642.2796304</v>
      </c>
      <c r="AG118" s="5">
        <v>0</v>
      </c>
      <c r="AH118" s="5">
        <v>1808340856.3728404</v>
      </c>
      <c r="AI118" s="5">
        <v>0</v>
      </c>
      <c r="AJ118" s="5">
        <v>4078740538.7348943</v>
      </c>
      <c r="AK118" s="5">
        <v>-1348318299.882484</v>
      </c>
    </row>
    <row r="119" spans="1:37">
      <c r="A119" s="45" t="s">
        <v>102</v>
      </c>
      <c r="B119" s="4">
        <v>1.251380752885664</v>
      </c>
      <c r="C119" s="4">
        <v>1.2351591146383567</v>
      </c>
      <c r="D119" s="4">
        <v>0</v>
      </c>
      <c r="E119" s="4">
        <v>0.11166288084069995</v>
      </c>
      <c r="F119" s="4">
        <v>0.10300716624084437</v>
      </c>
      <c r="G119" s="4">
        <v>0</v>
      </c>
      <c r="H119" s="4">
        <v>0.10300716624084437</v>
      </c>
      <c r="I119" s="4">
        <v>0</v>
      </c>
      <c r="J119" s="4">
        <v>0.20601433248168874</v>
      </c>
      <c r="K119" s="4">
        <v>0.11166288084069995</v>
      </c>
      <c r="L119" s="4">
        <v>0.10300716624084437</v>
      </c>
      <c r="M119" s="4">
        <v>0.16704730736470361</v>
      </c>
      <c r="N119" s="4">
        <v>0.10300716624084437</v>
      </c>
      <c r="O119" s="4">
        <v>0</v>
      </c>
      <c r="P119" s="4">
        <v>0</v>
      </c>
      <c r="Q119" s="4">
        <v>0.13502993961764456</v>
      </c>
      <c r="R119" s="4">
        <v>0.20601433248168874</v>
      </c>
      <c r="S119" s="4">
        <v>0.30207724698234817</v>
      </c>
      <c r="T119" s="4">
        <v>0.30867391862811683</v>
      </c>
      <c r="U119" s="4">
        <v>7.6424722487260746E-2</v>
      </c>
      <c r="V119" s="4">
        <v>0</v>
      </c>
      <c r="W119" s="4">
        <v>0</v>
      </c>
      <c r="X119" s="4">
        <v>0.10289130620937226</v>
      </c>
      <c r="Y119" s="4">
        <v>0.39819625703102524</v>
      </c>
      <c r="Z119" s="4">
        <v>0.41156522483748903</v>
      </c>
      <c r="AA119" s="4">
        <v>0.47462097951828608</v>
      </c>
      <c r="AB119" s="4">
        <v>0.10289130620937226</v>
      </c>
      <c r="AC119" s="4">
        <v>0</v>
      </c>
      <c r="AD119" s="4">
        <v>0</v>
      </c>
      <c r="AE119" s="4">
        <v>0</v>
      </c>
      <c r="AF119" s="4">
        <v>0.30867391862811683</v>
      </c>
      <c r="AG119" s="4">
        <v>0</v>
      </c>
      <c r="AH119" s="4">
        <v>0.41156522483748903</v>
      </c>
      <c r="AI119" s="4">
        <v>0</v>
      </c>
      <c r="AJ119" s="4">
        <v>0.88836110734133422</v>
      </c>
      <c r="AK119" s="4">
        <v>-0.34679800729702137</v>
      </c>
    </row>
    <row r="120" spans="1:37">
      <c r="A120" s="45" t="s">
        <v>112</v>
      </c>
      <c r="B120" s="5">
        <v>67025254155.514091</v>
      </c>
      <c r="C120" s="5">
        <v>67050301540.535774</v>
      </c>
      <c r="D120" s="5">
        <v>4369706469.8563013</v>
      </c>
      <c r="E120" s="5">
        <v>4242393572.6004939</v>
      </c>
      <c r="F120" s="5">
        <v>4527199680.6234598</v>
      </c>
      <c r="G120" s="5">
        <v>3740164915.7711253</v>
      </c>
      <c r="H120" s="5">
        <v>5874975293.3071928</v>
      </c>
      <c r="I120" s="5">
        <v>6217853458.7729053</v>
      </c>
      <c r="J120" s="5">
        <v>14771881443.786953</v>
      </c>
      <c r="K120" s="5">
        <v>14200411947.144524</v>
      </c>
      <c r="L120" s="5">
        <v>4851644369.7040462</v>
      </c>
      <c r="M120" s="5">
        <v>4965598522.8514881</v>
      </c>
      <c r="N120" s="5">
        <v>4368982751.3917189</v>
      </c>
      <c r="O120" s="5">
        <v>4196176071.864954</v>
      </c>
      <c r="P120" s="5">
        <v>6377303510.0519419</v>
      </c>
      <c r="Q120" s="5">
        <v>5199052123.3272953</v>
      </c>
      <c r="R120" s="5">
        <v>15597930631.147705</v>
      </c>
      <c r="S120" s="5">
        <v>14360826718.043737</v>
      </c>
      <c r="T120" s="5">
        <v>5296917323.530302</v>
      </c>
      <c r="U120" s="5">
        <v>5811078256.8804159</v>
      </c>
      <c r="V120" s="5">
        <v>5238236300.7188597</v>
      </c>
      <c r="W120" s="5">
        <v>4994450179.8792725</v>
      </c>
      <c r="X120" s="5">
        <v>6790725967.6576157</v>
      </c>
      <c r="Y120" s="5">
        <v>5662521101.8831749</v>
      </c>
      <c r="Z120" s="5">
        <v>17325879591.906776</v>
      </c>
      <c r="AA120" s="5">
        <v>16468049538.642864</v>
      </c>
      <c r="AB120" s="5">
        <v>5553515102.2187052</v>
      </c>
      <c r="AC120" s="5">
        <v>7151044994.7410383</v>
      </c>
      <c r="AD120" s="5">
        <v>5286364635.8326979</v>
      </c>
      <c r="AE120" s="5">
        <v>4677905233.2070475</v>
      </c>
      <c r="AF120" s="5">
        <v>8514730135.6429453</v>
      </c>
      <c r="AG120" s="5">
        <v>9159547902.8311119</v>
      </c>
      <c r="AH120" s="5">
        <v>19354609873.694347</v>
      </c>
      <c r="AI120" s="5">
        <v>20988498130.779198</v>
      </c>
      <c r="AJ120" s="5">
        <v>66017786334.610329</v>
      </c>
      <c r="AK120" s="5">
        <v>-1032515205.9254532</v>
      </c>
    </row>
    <row r="121" spans="1:37">
      <c r="A121" s="45" t="s">
        <v>102</v>
      </c>
      <c r="B121" s="4">
        <v>15.454800749653982</v>
      </c>
      <c r="C121" s="4">
        <v>15.260160899258276</v>
      </c>
      <c r="D121" s="4">
        <v>0.99451340680733047</v>
      </c>
      <c r="E121" s="4">
        <v>0.92400519624670652</v>
      </c>
      <c r="F121" s="4">
        <v>1.0303577159547646</v>
      </c>
      <c r="G121" s="4">
        <v>0.81461838885300197</v>
      </c>
      <c r="H121" s="4">
        <v>1.3371016415315358</v>
      </c>
      <c r="I121" s="4">
        <v>1.3542658895471034</v>
      </c>
      <c r="J121" s="4">
        <v>3.3619727642936312</v>
      </c>
      <c r="K121" s="4">
        <v>3.0928894746468116</v>
      </c>
      <c r="L121" s="4">
        <v>1.1041989671426711</v>
      </c>
      <c r="M121" s="4">
        <v>1.081521258947518</v>
      </c>
      <c r="N121" s="4">
        <v>0.99434869374920043</v>
      </c>
      <c r="O121" s="4">
        <v>0.91393889520547689</v>
      </c>
      <c r="P121" s="4">
        <v>1.4514278896711963</v>
      </c>
      <c r="Q121" s="4">
        <v>1.1323681066599338</v>
      </c>
      <c r="R121" s="4">
        <v>3.549975550563067</v>
      </c>
      <c r="S121" s="4">
        <v>3.1278282608129286</v>
      </c>
      <c r="T121" s="4">
        <v>1.2055398524684251</v>
      </c>
      <c r="U121" s="4">
        <v>1.2656691118505523</v>
      </c>
      <c r="V121" s="4">
        <v>1.192184478528842</v>
      </c>
      <c r="W121" s="4">
        <v>1.087805230615347</v>
      </c>
      <c r="X121" s="4">
        <v>1.5455198337412057</v>
      </c>
      <c r="Y121" s="4">
        <v>1.2333129476220326</v>
      </c>
      <c r="Z121" s="4">
        <v>3.9432441647384726</v>
      </c>
      <c r="AA121" s="4">
        <v>3.5867872900879316</v>
      </c>
      <c r="AB121" s="4">
        <v>1.26393964037706</v>
      </c>
      <c r="AC121" s="4">
        <v>1.5575176184524546</v>
      </c>
      <c r="AD121" s="4">
        <v>1.2031381375098771</v>
      </c>
      <c r="AE121" s="4">
        <v>1.0188608550958727</v>
      </c>
      <c r="AF121" s="4">
        <v>1.9378906417761699</v>
      </c>
      <c r="AG121" s="4">
        <v>1.9949751744269804</v>
      </c>
      <c r="AH121" s="4">
        <v>4.4049684196631063</v>
      </c>
      <c r="AI121" s="4">
        <v>4.5713536479753074</v>
      </c>
      <c r="AJ121" s="4">
        <v>14.378858673522982</v>
      </c>
      <c r="AK121" s="4">
        <v>-0.88130222573529338</v>
      </c>
    </row>
    <row r="122" spans="1:37">
      <c r="A122" s="45" t="s">
        <v>113</v>
      </c>
      <c r="B122" s="5">
        <v>3693001899.7364588</v>
      </c>
      <c r="C122" s="5">
        <v>3693001899.7364588</v>
      </c>
      <c r="D122" s="5">
        <v>0</v>
      </c>
      <c r="E122" s="5">
        <v>409152232.72944438</v>
      </c>
      <c r="F122" s="5">
        <v>276041018.47908974</v>
      </c>
      <c r="G122" s="5">
        <v>0</v>
      </c>
      <c r="H122" s="5">
        <v>276041018.47908974</v>
      </c>
      <c r="I122" s="5">
        <v>0</v>
      </c>
      <c r="J122" s="5">
        <v>552082036.95817947</v>
      </c>
      <c r="K122" s="5">
        <v>409152232.72944438</v>
      </c>
      <c r="L122" s="5">
        <v>276041018.47908974</v>
      </c>
      <c r="M122" s="5">
        <v>471048654.68765283</v>
      </c>
      <c r="N122" s="5">
        <v>276041018.47908974</v>
      </c>
      <c r="O122" s="5">
        <v>0</v>
      </c>
      <c r="P122" s="5">
        <v>0</v>
      </c>
      <c r="Q122" s="5">
        <v>454105738.52875149</v>
      </c>
      <c r="R122" s="5">
        <v>552082036.95817947</v>
      </c>
      <c r="S122" s="5">
        <v>925154393.21640432</v>
      </c>
      <c r="T122" s="5">
        <v>970814184.68253553</v>
      </c>
      <c r="U122" s="5">
        <v>180258732.80618188</v>
      </c>
      <c r="V122" s="5">
        <v>0</v>
      </c>
      <c r="W122" s="5">
        <v>0</v>
      </c>
      <c r="X122" s="5">
        <v>323604728.22751182</v>
      </c>
      <c r="Y122" s="5">
        <v>1604779827.0135961</v>
      </c>
      <c r="Z122" s="5">
        <v>1294418912.9100473</v>
      </c>
      <c r="AA122" s="5">
        <v>1785038559.819778</v>
      </c>
      <c r="AB122" s="5">
        <v>323604728.22751182</v>
      </c>
      <c r="AC122" s="5">
        <v>0</v>
      </c>
      <c r="AD122" s="5">
        <v>0</v>
      </c>
      <c r="AE122" s="5">
        <v>0</v>
      </c>
      <c r="AF122" s="5">
        <v>970814184.68253553</v>
      </c>
      <c r="AG122" s="5">
        <v>0</v>
      </c>
      <c r="AH122" s="5">
        <v>1294418912.9100473</v>
      </c>
      <c r="AI122" s="5">
        <v>0</v>
      </c>
      <c r="AJ122" s="5">
        <v>3119345185.7656269</v>
      </c>
      <c r="AK122" s="5">
        <v>-573656713.9708271</v>
      </c>
    </row>
    <row r="123" spans="1:37">
      <c r="A123" s="45" t="s">
        <v>102</v>
      </c>
      <c r="B123" s="4">
        <v>0.85153886020475666</v>
      </c>
      <c r="C123" s="4">
        <v>0.84050036907253134</v>
      </c>
      <c r="D123" s="4">
        <v>0</v>
      </c>
      <c r="E123" s="4">
        <v>8.9114501667087592E-2</v>
      </c>
      <c r="F123" s="4">
        <v>6.282492785270144E-2</v>
      </c>
      <c r="G123" s="4">
        <v>0</v>
      </c>
      <c r="H123" s="4">
        <v>6.282492785270144E-2</v>
      </c>
      <c r="I123" s="4">
        <v>0</v>
      </c>
      <c r="J123" s="4">
        <v>0.12564985570540288</v>
      </c>
      <c r="K123" s="4">
        <v>8.9114501667087592E-2</v>
      </c>
      <c r="L123" s="4">
        <v>6.282492785270144E-2</v>
      </c>
      <c r="M123" s="4">
        <v>0.10259571564210442</v>
      </c>
      <c r="N123" s="4">
        <v>6.282492785270144E-2</v>
      </c>
      <c r="O123" s="4">
        <v>0</v>
      </c>
      <c r="P123" s="4">
        <v>0</v>
      </c>
      <c r="Q123" s="4">
        <v>9.8905501072785063E-2</v>
      </c>
      <c r="R123" s="4">
        <v>0.12564985570540288</v>
      </c>
      <c r="S123" s="4">
        <v>0.20150121671488946</v>
      </c>
      <c r="T123" s="4">
        <v>0.22095024662314669</v>
      </c>
      <c r="U123" s="4">
        <v>3.9260856620537708E-2</v>
      </c>
      <c r="V123" s="4">
        <v>0</v>
      </c>
      <c r="W123" s="4">
        <v>0</v>
      </c>
      <c r="X123" s="4">
        <v>7.3650082207715559E-2</v>
      </c>
      <c r="Y123" s="4">
        <v>0.34952553873579312</v>
      </c>
      <c r="Z123" s="4">
        <v>0.29460032883086223</v>
      </c>
      <c r="AA123" s="4">
        <v>0.38878639535633081</v>
      </c>
      <c r="AB123" s="4">
        <v>7.3650082207715559E-2</v>
      </c>
      <c r="AC123" s="4">
        <v>0</v>
      </c>
      <c r="AD123" s="4">
        <v>0</v>
      </c>
      <c r="AE123" s="4">
        <v>0</v>
      </c>
      <c r="AF123" s="4">
        <v>0.22095024662314669</v>
      </c>
      <c r="AG123" s="4">
        <v>0</v>
      </c>
      <c r="AH123" s="4">
        <v>0.29460032883086223</v>
      </c>
      <c r="AI123" s="4">
        <v>0</v>
      </c>
      <c r="AJ123" s="4">
        <v>0.67940211373830794</v>
      </c>
      <c r="AK123" s="4">
        <v>-0.16109825533422228</v>
      </c>
    </row>
    <row r="124" spans="1:37">
      <c r="A124" s="45" t="s">
        <v>114</v>
      </c>
      <c r="B124" s="5">
        <v>2585101329.8155208</v>
      </c>
      <c r="C124" s="5">
        <v>2585101329.8155208</v>
      </c>
      <c r="D124" s="5">
        <v>0</v>
      </c>
      <c r="E124" s="5">
        <v>286406562.91061103</v>
      </c>
      <c r="F124" s="5">
        <v>193228712.93536282</v>
      </c>
      <c r="G124" s="5">
        <v>0</v>
      </c>
      <c r="H124" s="5">
        <v>193228712.93536282</v>
      </c>
      <c r="I124" s="5">
        <v>0</v>
      </c>
      <c r="J124" s="5">
        <v>386457425.87072563</v>
      </c>
      <c r="K124" s="5">
        <v>286406562.91061103</v>
      </c>
      <c r="L124" s="5">
        <v>193228712.93536282</v>
      </c>
      <c r="M124" s="5">
        <v>329734058.28135693</v>
      </c>
      <c r="N124" s="5">
        <v>193228712.93536282</v>
      </c>
      <c r="O124" s="5">
        <v>0</v>
      </c>
      <c r="P124" s="5">
        <v>0</v>
      </c>
      <c r="Q124" s="5">
        <v>317874016.97012603</v>
      </c>
      <c r="R124" s="5">
        <v>386457425.87072563</v>
      </c>
      <c r="S124" s="5">
        <v>647608075.25148296</v>
      </c>
      <c r="T124" s="5">
        <v>679569929.27777481</v>
      </c>
      <c r="U124" s="5">
        <v>126181112.96432731</v>
      </c>
      <c r="V124" s="5">
        <v>0</v>
      </c>
      <c r="W124" s="5">
        <v>0</v>
      </c>
      <c r="X124" s="5">
        <v>226523309.75925827</v>
      </c>
      <c r="Y124" s="5">
        <v>1123345878.9095173</v>
      </c>
      <c r="Z124" s="5">
        <v>906093239.03703308</v>
      </c>
      <c r="AA124" s="5">
        <v>1249526991.8738446</v>
      </c>
      <c r="AB124" s="5">
        <v>226523309.75925827</v>
      </c>
      <c r="AC124" s="5">
        <v>0</v>
      </c>
      <c r="AD124" s="5">
        <v>0</v>
      </c>
      <c r="AE124" s="5">
        <v>0</v>
      </c>
      <c r="AF124" s="5">
        <v>679569929.27777481</v>
      </c>
      <c r="AG124" s="5">
        <v>0</v>
      </c>
      <c r="AH124" s="5">
        <v>906093239.03703308</v>
      </c>
      <c r="AI124" s="5">
        <v>0</v>
      </c>
      <c r="AJ124" s="5">
        <v>2183541630.0359387</v>
      </c>
      <c r="AK124" s="5">
        <v>-401559699.77957869</v>
      </c>
    </row>
    <row r="125" spans="1:37">
      <c r="A125" s="45" t="s">
        <v>102</v>
      </c>
      <c r="B125" s="4">
        <v>0.59607720214332971</v>
      </c>
      <c r="C125" s="4">
        <v>0.58835025835077193</v>
      </c>
      <c r="D125" s="4">
        <v>0</v>
      </c>
      <c r="E125" s="4">
        <v>6.2380151166961301E-2</v>
      </c>
      <c r="F125" s="4">
        <v>4.3977449496891009E-2</v>
      </c>
      <c r="G125" s="4">
        <v>0</v>
      </c>
      <c r="H125" s="4">
        <v>4.3977449496891009E-2</v>
      </c>
      <c r="I125" s="4">
        <v>0</v>
      </c>
      <c r="J125" s="4">
        <v>8.7954898993782019E-2</v>
      </c>
      <c r="K125" s="4">
        <v>6.2380151166961301E-2</v>
      </c>
      <c r="L125" s="4">
        <v>4.3977449496891009E-2</v>
      </c>
      <c r="M125" s="4">
        <v>7.1817000949473075E-2</v>
      </c>
      <c r="N125" s="4">
        <v>4.3977449496891009E-2</v>
      </c>
      <c r="O125" s="4">
        <v>0</v>
      </c>
      <c r="P125" s="4">
        <v>0</v>
      </c>
      <c r="Q125" s="4">
        <v>6.9233850750949552E-2</v>
      </c>
      <c r="R125" s="4">
        <v>8.7954898993782019E-2</v>
      </c>
      <c r="S125" s="4">
        <v>0.14105085170042264</v>
      </c>
      <c r="T125" s="4">
        <v>0.15466517263620266</v>
      </c>
      <c r="U125" s="4">
        <v>2.7482599634376392E-2</v>
      </c>
      <c r="V125" s="4">
        <v>0</v>
      </c>
      <c r="W125" s="4">
        <v>0</v>
      </c>
      <c r="X125" s="4">
        <v>5.1555057545400892E-2</v>
      </c>
      <c r="Y125" s="4">
        <v>0.24466787711505517</v>
      </c>
      <c r="Z125" s="4">
        <v>0.20622023018160357</v>
      </c>
      <c r="AA125" s="4">
        <v>0.2721504767494316</v>
      </c>
      <c r="AB125" s="4">
        <v>5.1555057545400892E-2</v>
      </c>
      <c r="AC125" s="4">
        <v>0</v>
      </c>
      <c r="AD125" s="4">
        <v>0</v>
      </c>
      <c r="AE125" s="4">
        <v>0</v>
      </c>
      <c r="AF125" s="4">
        <v>0.15466517263620266</v>
      </c>
      <c r="AG125" s="4">
        <v>0</v>
      </c>
      <c r="AH125" s="4">
        <v>0.20622023018160357</v>
      </c>
      <c r="AI125" s="4">
        <v>0</v>
      </c>
      <c r="AJ125" s="4">
        <v>0.47558147961681552</v>
      </c>
      <c r="AK125" s="4">
        <v>-0.11276877873395563</v>
      </c>
    </row>
    <row r="126" spans="1:37">
      <c r="A126" s="43" t="s">
        <v>115</v>
      </c>
      <c r="B126" s="3">
        <v>433685656911.58923</v>
      </c>
      <c r="C126" s="3">
        <v>439381353729.99097</v>
      </c>
      <c r="D126" s="3">
        <v>439381353729.99097</v>
      </c>
      <c r="E126" s="3">
        <v>459130921539.51349</v>
      </c>
      <c r="F126" s="3">
        <v>439381353729.99097</v>
      </c>
      <c r="G126" s="3">
        <v>459130921539.51349</v>
      </c>
      <c r="H126" s="3">
        <v>439381353729.99097</v>
      </c>
      <c r="I126" s="3">
        <v>459130921539.51349</v>
      </c>
      <c r="J126" s="3">
        <v>439381353729.99097</v>
      </c>
      <c r="K126" s="3">
        <v>459130921539.51349</v>
      </c>
      <c r="L126" s="3">
        <v>439381353729.99097</v>
      </c>
      <c r="M126" s="3">
        <v>459130921539.51349</v>
      </c>
      <c r="N126" s="3">
        <v>439381353729.99097</v>
      </c>
      <c r="O126" s="3">
        <v>459130921539.51349</v>
      </c>
      <c r="P126" s="3">
        <v>439381353729.99097</v>
      </c>
      <c r="Q126" s="3">
        <v>459130921539.51349</v>
      </c>
      <c r="R126" s="3">
        <v>439381353729.99097</v>
      </c>
      <c r="S126" s="3">
        <v>459130921539.51349</v>
      </c>
      <c r="T126" s="3">
        <v>439381353729.99097</v>
      </c>
      <c r="U126" s="3">
        <v>459130921539.51349</v>
      </c>
      <c r="V126" s="3">
        <v>439381353729.99097</v>
      </c>
      <c r="W126" s="3">
        <v>459130921539.51349</v>
      </c>
      <c r="X126" s="3">
        <v>439381353729.99097</v>
      </c>
      <c r="Y126" s="3">
        <v>459130921539.51349</v>
      </c>
      <c r="Z126" s="3">
        <v>439381353729.99097</v>
      </c>
      <c r="AA126" s="3">
        <v>459130921539.51349</v>
      </c>
      <c r="AB126" s="3">
        <v>439381353729.99097</v>
      </c>
      <c r="AC126" s="3">
        <v>459130921539.51349</v>
      </c>
      <c r="AD126" s="3">
        <v>439381353729.99097</v>
      </c>
      <c r="AE126" s="3">
        <v>459130921539.51349</v>
      </c>
      <c r="AF126" s="3">
        <v>439381353729.99097</v>
      </c>
      <c r="AG126" s="3">
        <v>459130921539.51349</v>
      </c>
      <c r="AH126" s="3">
        <v>439381353729.99097</v>
      </c>
      <c r="AI126" s="3">
        <v>459130921539.51349</v>
      </c>
      <c r="AJ126" s="3">
        <v>459130921539.51349</v>
      </c>
      <c r="AK126" s="3">
        <v>439381353729.99097</v>
      </c>
    </row>
    <row r="127" spans="1:37" ht="17.100000000000001" thickBot="1">
      <c r="A127" s="62" t="s">
        <v>116</v>
      </c>
      <c r="B127" s="11">
        <v>423080790650.17535</v>
      </c>
      <c r="C127" s="11">
        <v>426704818540.46338</v>
      </c>
      <c r="D127" s="11">
        <v>426704818540.46338</v>
      </c>
      <c r="E127" s="11">
        <v>437975173575.09827</v>
      </c>
      <c r="F127" s="11">
        <v>426704818540.46338</v>
      </c>
      <c r="G127" s="11">
        <v>437975173575.09827</v>
      </c>
      <c r="H127" s="11">
        <v>426704818540.46338</v>
      </c>
      <c r="I127" s="11">
        <v>437975173575.09827</v>
      </c>
      <c r="J127" s="11">
        <v>426704818540.46338</v>
      </c>
      <c r="K127" s="11">
        <v>437975173575.09827</v>
      </c>
      <c r="L127" s="11">
        <v>426704818540.46338</v>
      </c>
      <c r="M127" s="11">
        <v>437975173575.09827</v>
      </c>
      <c r="N127" s="11">
        <v>426704818540.46338</v>
      </c>
      <c r="O127" s="11">
        <v>437975173575.09827</v>
      </c>
      <c r="P127" s="11">
        <v>426704818540.46338</v>
      </c>
      <c r="Q127" s="11">
        <v>437975173575.09827</v>
      </c>
      <c r="R127" s="11">
        <v>426704818540.46338</v>
      </c>
      <c r="S127" s="11">
        <v>437975173575.09827</v>
      </c>
      <c r="T127" s="11">
        <v>426704818540.46338</v>
      </c>
      <c r="U127" s="11">
        <v>437975173575.09827</v>
      </c>
      <c r="V127" s="11">
        <v>426704818540.46338</v>
      </c>
      <c r="W127" s="11">
        <v>437975173575.09827</v>
      </c>
      <c r="X127" s="11">
        <v>426704818540.46338</v>
      </c>
      <c r="Y127" s="11">
        <v>437975173575.09827</v>
      </c>
      <c r="Z127" s="11">
        <v>426704818540.46338</v>
      </c>
      <c r="AA127" s="11">
        <v>437975173575.09827</v>
      </c>
      <c r="AB127" s="11">
        <v>426704818540.46338</v>
      </c>
      <c r="AC127" s="11">
        <v>437975173575.09827</v>
      </c>
      <c r="AD127" s="11">
        <v>426704818540.46338</v>
      </c>
      <c r="AE127" s="11">
        <v>437975173575.09827</v>
      </c>
      <c r="AF127" s="11">
        <v>426704818540.46338</v>
      </c>
      <c r="AG127" s="11">
        <v>437975173575.09827</v>
      </c>
      <c r="AH127" s="11">
        <v>426704818540.46338</v>
      </c>
      <c r="AI127" s="11">
        <v>437975173575.09827</v>
      </c>
      <c r="AJ127" s="11">
        <v>437975173575.09827</v>
      </c>
      <c r="AK127" s="11">
        <v>426704818540.46338</v>
      </c>
    </row>
  </sheetData>
  <pageMargins left="3.937007874015748E-2" right="3.937007874015748E-2" top="0" bottom="0" header="0" footer="0"/>
  <pageSetup paperSize="9" scale="10" orientation="landscape" r:id="rId1"/>
  <rowBreaks count="1" manualBreakCount="1">
    <brk id="72" max="36" man="1"/>
  </rowBreaks>
  <colBreaks count="1" manualBreakCount="1">
    <brk id="21" max="1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BC35-5A12-4A59-8A1E-2283A32D70D2}">
  <dimension ref="A1:AK97"/>
  <sheetViews>
    <sheetView showGridLines="0" view="pageBreakPreview" zoomScale="50" zoomScaleNormal="40" zoomScaleSheetLayoutView="50" workbookViewId="0">
      <pane xSplit="1" ySplit="6" topLeftCell="B49" activePane="bottomRight" state="frozen"/>
      <selection pane="bottomRight" activeCell="B49" sqref="B49"/>
      <selection pane="bottomLeft" sqref="A1:XFD1048576"/>
      <selection pane="topRight" sqref="A1:XFD1048576"/>
    </sheetView>
  </sheetViews>
  <sheetFormatPr defaultColWidth="9.33203125" defaultRowHeight="15.95"/>
  <cols>
    <col min="1" max="1" width="71.33203125" style="72" customWidth="1"/>
    <col min="2" max="37" width="17.6640625" style="72" bestFit="1" customWidth="1"/>
  </cols>
  <sheetData>
    <row r="1" spans="1:37">
      <c r="A1" s="71"/>
    </row>
    <row r="2" spans="1:37" ht="17.100000000000001" thickBot="1">
      <c r="A2" s="62" t="s">
        <v>117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7.100000000000001" thickBot="1">
      <c r="A3" s="6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>
      <c r="A4" s="60" t="s">
        <v>1</v>
      </c>
      <c r="B4" s="39">
        <v>2021</v>
      </c>
      <c r="C4" s="39">
        <v>2021</v>
      </c>
      <c r="D4" s="39">
        <v>2021</v>
      </c>
      <c r="E4" s="39">
        <v>2021</v>
      </c>
      <c r="F4" s="39">
        <v>2021</v>
      </c>
      <c r="G4" s="39">
        <v>2021</v>
      </c>
      <c r="H4" s="39">
        <v>2021</v>
      </c>
      <c r="I4" s="39">
        <v>2021</v>
      </c>
      <c r="J4" s="39">
        <v>2021</v>
      </c>
      <c r="K4" s="39">
        <v>2021</v>
      </c>
      <c r="L4" s="39">
        <v>2021</v>
      </c>
      <c r="M4" s="39">
        <v>2021</v>
      </c>
      <c r="N4" s="39">
        <v>2021</v>
      </c>
      <c r="O4" s="39">
        <v>2021</v>
      </c>
      <c r="P4" s="39">
        <v>2021</v>
      </c>
      <c r="Q4" s="39">
        <v>2021</v>
      </c>
      <c r="R4" s="39">
        <v>2021</v>
      </c>
      <c r="S4" s="39">
        <v>2021</v>
      </c>
      <c r="T4" s="39">
        <v>2021</v>
      </c>
      <c r="U4" s="39">
        <v>2021</v>
      </c>
      <c r="V4" s="39">
        <v>2021</v>
      </c>
      <c r="W4" s="39">
        <v>2021</v>
      </c>
      <c r="X4" s="39">
        <v>2021</v>
      </c>
      <c r="Y4" s="39">
        <v>2021</v>
      </c>
      <c r="Z4" s="39">
        <v>2021</v>
      </c>
      <c r="AA4" s="39">
        <v>2021</v>
      </c>
      <c r="AB4" s="39">
        <v>2021</v>
      </c>
      <c r="AC4" s="39">
        <v>2021</v>
      </c>
      <c r="AD4" s="39">
        <v>2021</v>
      </c>
      <c r="AE4" s="39">
        <v>2021</v>
      </c>
      <c r="AF4" s="39">
        <v>2021</v>
      </c>
      <c r="AG4" s="39">
        <v>2021</v>
      </c>
      <c r="AH4" s="39">
        <v>2021</v>
      </c>
      <c r="AI4" s="39">
        <v>2021</v>
      </c>
      <c r="AJ4" s="39">
        <v>2021</v>
      </c>
      <c r="AK4" s="39">
        <v>2021</v>
      </c>
    </row>
    <row r="5" spans="1:37">
      <c r="A5" s="73">
        <v>44673.584027314813</v>
      </c>
      <c r="B5" s="39" t="s">
        <v>2</v>
      </c>
      <c r="C5" s="39" t="s">
        <v>3</v>
      </c>
      <c r="D5" s="39" t="s">
        <v>4</v>
      </c>
      <c r="E5" s="39" t="s">
        <v>5</v>
      </c>
      <c r="F5" s="39" t="s">
        <v>4</v>
      </c>
      <c r="G5" s="39" t="s">
        <v>5</v>
      </c>
      <c r="H5" s="39" t="s">
        <v>4</v>
      </c>
      <c r="I5" s="39" t="s">
        <v>5</v>
      </c>
      <c r="J5" s="39" t="s">
        <v>4</v>
      </c>
      <c r="K5" s="39" t="s">
        <v>5</v>
      </c>
      <c r="L5" s="39" t="s">
        <v>4</v>
      </c>
      <c r="M5" s="39" t="s">
        <v>5</v>
      </c>
      <c r="N5" s="39" t="s">
        <v>4</v>
      </c>
      <c r="O5" s="39" t="s">
        <v>5</v>
      </c>
      <c r="P5" s="39" t="s">
        <v>4</v>
      </c>
      <c r="Q5" s="39" t="s">
        <v>5</v>
      </c>
      <c r="R5" s="39" t="s">
        <v>4</v>
      </c>
      <c r="S5" s="39" t="s">
        <v>5</v>
      </c>
      <c r="T5" s="39" t="s">
        <v>4</v>
      </c>
      <c r="U5" s="39" t="s">
        <v>5</v>
      </c>
      <c r="V5" s="39" t="s">
        <v>4</v>
      </c>
      <c r="W5" s="39" t="s">
        <v>5</v>
      </c>
      <c r="X5" s="39" t="s">
        <v>6</v>
      </c>
      <c r="Y5" s="39" t="s">
        <v>5</v>
      </c>
      <c r="Z5" s="39" t="s">
        <v>6</v>
      </c>
      <c r="AA5" s="39" t="s">
        <v>7</v>
      </c>
      <c r="AB5" s="39" t="s">
        <v>6</v>
      </c>
      <c r="AC5" s="39" t="s">
        <v>7</v>
      </c>
      <c r="AD5" s="39" t="s">
        <v>6</v>
      </c>
      <c r="AE5" s="39" t="s">
        <v>7</v>
      </c>
      <c r="AF5" s="39" t="s">
        <v>6</v>
      </c>
      <c r="AG5" s="39" t="s">
        <v>7</v>
      </c>
      <c r="AH5" s="39" t="s">
        <v>8</v>
      </c>
      <c r="AI5" s="39" t="s">
        <v>7</v>
      </c>
      <c r="AJ5" s="39" t="s">
        <v>7</v>
      </c>
      <c r="AK5" s="39" t="s">
        <v>9</v>
      </c>
    </row>
    <row r="6" spans="1:37" ht="17.100000000000001" thickBot="1">
      <c r="A6" s="41">
        <v>44673.584027314813</v>
      </c>
      <c r="B6" s="42"/>
      <c r="C6" s="42" t="s">
        <v>2</v>
      </c>
      <c r="D6" s="42" t="s">
        <v>10</v>
      </c>
      <c r="E6" s="42" t="s">
        <v>10</v>
      </c>
      <c r="F6" s="42" t="s">
        <v>11</v>
      </c>
      <c r="G6" s="42" t="s">
        <v>11</v>
      </c>
      <c r="H6" s="42" t="s">
        <v>12</v>
      </c>
      <c r="I6" s="42" t="s">
        <v>12</v>
      </c>
      <c r="J6" s="42" t="s">
        <v>13</v>
      </c>
      <c r="K6" s="42" t="s">
        <v>13</v>
      </c>
      <c r="L6" s="42" t="s">
        <v>15</v>
      </c>
      <c r="M6" s="42" t="s">
        <v>15</v>
      </c>
      <c r="N6" s="42" t="s">
        <v>16</v>
      </c>
      <c r="O6" s="42" t="s">
        <v>16</v>
      </c>
      <c r="P6" s="42" t="s">
        <v>118</v>
      </c>
      <c r="Q6" s="42" t="s">
        <v>17</v>
      </c>
      <c r="R6" s="42" t="s">
        <v>18</v>
      </c>
      <c r="S6" s="42" t="s">
        <v>18</v>
      </c>
      <c r="T6" s="42" t="s">
        <v>19</v>
      </c>
      <c r="U6" s="42" t="s">
        <v>19</v>
      </c>
      <c r="V6" s="42" t="s">
        <v>20</v>
      </c>
      <c r="W6" s="42" t="s">
        <v>20</v>
      </c>
      <c r="X6" s="42" t="s">
        <v>21</v>
      </c>
      <c r="Y6" s="42" t="s">
        <v>119</v>
      </c>
      <c r="Z6" s="42" t="s">
        <v>22</v>
      </c>
      <c r="AA6" s="42" t="s">
        <v>22</v>
      </c>
      <c r="AB6" s="42" t="s">
        <v>23</v>
      </c>
      <c r="AC6" s="42" t="s">
        <v>24</v>
      </c>
      <c r="AD6" s="42" t="s">
        <v>25</v>
      </c>
      <c r="AE6" s="42" t="s">
        <v>25</v>
      </c>
      <c r="AF6" s="42" t="s">
        <v>26</v>
      </c>
      <c r="AG6" s="42" t="s">
        <v>26</v>
      </c>
      <c r="AH6" s="42" t="s">
        <v>27</v>
      </c>
      <c r="AI6" s="42" t="s">
        <v>27</v>
      </c>
      <c r="AJ6" s="42" t="s">
        <v>28</v>
      </c>
      <c r="AK6" s="42" t="s">
        <v>28</v>
      </c>
    </row>
    <row r="7" spans="1:37">
      <c r="A7" s="74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</row>
    <row r="8" spans="1:37">
      <c r="A8" s="75" t="s">
        <v>120</v>
      </c>
      <c r="B8" s="76">
        <v>55834841210.919472</v>
      </c>
      <c r="C8" s="76">
        <v>55834841210.919472</v>
      </c>
      <c r="D8" s="76">
        <v>3361660942.5068002</v>
      </c>
      <c r="E8" s="76">
        <v>3449929747.2159286</v>
      </c>
      <c r="F8" s="76">
        <v>3598635914.9323359</v>
      </c>
      <c r="G8" s="76">
        <v>2783072393.0899992</v>
      </c>
      <c r="H8" s="76">
        <v>4924729466.5670557</v>
      </c>
      <c r="I8" s="76">
        <v>5385702970.1799974</v>
      </c>
      <c r="J8" s="76">
        <v>11885026324.006191</v>
      </c>
      <c r="K8" s="76">
        <v>11618705110.485924</v>
      </c>
      <c r="L8" s="76">
        <v>4186357782.7525754</v>
      </c>
      <c r="M8" s="76">
        <v>4488086790.1971703</v>
      </c>
      <c r="N8" s="76">
        <v>3704740000.9313555</v>
      </c>
      <c r="O8" s="76">
        <v>3539730743.0099988</v>
      </c>
      <c r="P8" s="76">
        <v>5292401529.3072004</v>
      </c>
      <c r="Q8" s="76">
        <v>4842203265.7799721</v>
      </c>
      <c r="R8" s="76">
        <v>13183499312.991131</v>
      </c>
      <c r="S8" s="76">
        <v>12870020798.987141</v>
      </c>
      <c r="T8" s="76">
        <v>4700881079.8320045</v>
      </c>
      <c r="U8" s="76">
        <v>4918224087.9255657</v>
      </c>
      <c r="V8" s="76">
        <v>4005981434.1975927</v>
      </c>
      <c r="W8" s="76">
        <v>3822170436.4079795</v>
      </c>
      <c r="X8" s="76">
        <v>5548975629.4586239</v>
      </c>
      <c r="Y8" s="76">
        <v>5125157328.3600531</v>
      </c>
      <c r="Z8" s="76">
        <v>14255838143.48822</v>
      </c>
      <c r="AA8" s="76">
        <v>13865551852.693598</v>
      </c>
      <c r="AB8" s="76">
        <v>4457719871.0524445</v>
      </c>
      <c r="AC8" s="76">
        <v>5981902673.6503868</v>
      </c>
      <c r="AD8" s="76">
        <v>4033185130.1914949</v>
      </c>
      <c r="AE8" s="76">
        <v>3889929919.558341</v>
      </c>
      <c r="AF8" s="76">
        <v>8019572429.1899872</v>
      </c>
      <c r="AG8" s="76">
        <v>8306988184.5583763</v>
      </c>
      <c r="AH8" s="76">
        <v>16510477430.433926</v>
      </c>
      <c r="AI8" s="76">
        <v>18178820777.767105</v>
      </c>
      <c r="AJ8" s="76">
        <v>56533098539.933769</v>
      </c>
      <c r="AK8" s="76">
        <v>698257329.01430511</v>
      </c>
    </row>
    <row r="9" spans="1:37">
      <c r="A9" s="45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 spans="1:37">
      <c r="A10" s="46" t="s">
        <v>121</v>
      </c>
      <c r="B10" s="15">
        <v>29932715410.919472</v>
      </c>
      <c r="C10" s="15">
        <v>29932715410.919472</v>
      </c>
      <c r="D10" s="15">
        <v>1362361619.6900001</v>
      </c>
      <c r="E10" s="15">
        <v>1819504950.3459287</v>
      </c>
      <c r="F10" s="15">
        <v>1763351352.6169553</v>
      </c>
      <c r="G10" s="15">
        <v>1240068115.3400002</v>
      </c>
      <c r="H10" s="15">
        <v>2953488195.2549558</v>
      </c>
      <c r="I10" s="15">
        <v>2108982552.6199975</v>
      </c>
      <c r="J10" s="15">
        <v>6079201167.5619106</v>
      </c>
      <c r="K10" s="15">
        <v>5168555618.3059263</v>
      </c>
      <c r="L10" s="15">
        <v>1988980215.4329555</v>
      </c>
      <c r="M10" s="15">
        <v>2590101876.1271691</v>
      </c>
      <c r="N10" s="15">
        <v>1649898291.7199554</v>
      </c>
      <c r="O10" s="15">
        <v>1336926843.2499986</v>
      </c>
      <c r="P10" s="15">
        <v>3157268392.8800001</v>
      </c>
      <c r="Q10" s="15">
        <v>2536546934.7199721</v>
      </c>
      <c r="R10" s="15">
        <v>6796146900.0329113</v>
      </c>
      <c r="S10" s="15">
        <v>6463575654.0971394</v>
      </c>
      <c r="T10" s="15">
        <v>2459166334.0486288</v>
      </c>
      <c r="U10" s="15">
        <v>2559330677.0655661</v>
      </c>
      <c r="V10" s="15">
        <v>1770222365.6291537</v>
      </c>
      <c r="W10" s="15">
        <v>1239199110.1579797</v>
      </c>
      <c r="X10" s="15">
        <v>3430578620.2698946</v>
      </c>
      <c r="Y10" s="15">
        <v>2804561798.4200521</v>
      </c>
      <c r="Z10" s="15">
        <v>7659967319.9476767</v>
      </c>
      <c r="AA10" s="15">
        <v>6603091585.6435976</v>
      </c>
      <c r="AB10" s="15">
        <v>1990461263.3822699</v>
      </c>
      <c r="AC10" s="15">
        <v>3316889585.4603877</v>
      </c>
      <c r="AD10" s="15">
        <v>1688778025.4116428</v>
      </c>
      <c r="AE10" s="15">
        <v>1327911319.5691206</v>
      </c>
      <c r="AF10" s="15">
        <v>5718160734.5830545</v>
      </c>
      <c r="AG10" s="15">
        <v>5091397428.9783773</v>
      </c>
      <c r="AH10" s="15">
        <v>9397400023.3769684</v>
      </c>
      <c r="AI10" s="15">
        <v>9736198334.007885</v>
      </c>
      <c r="AJ10" s="15">
        <v>27971421192.054546</v>
      </c>
      <c r="AK10" s="15">
        <v>-1961294218.8649216</v>
      </c>
    </row>
    <row r="11" spans="1:37">
      <c r="A11" s="51" t="s">
        <v>122</v>
      </c>
      <c r="B11" s="16">
        <v>9114860000</v>
      </c>
      <c r="C11" s="16">
        <v>9114860000</v>
      </c>
      <c r="D11" s="16">
        <v>486691153.57999998</v>
      </c>
      <c r="E11" s="16">
        <v>538741052.16637993</v>
      </c>
      <c r="F11" s="16">
        <v>890446635.097</v>
      </c>
      <c r="G11" s="16">
        <v>698956952.31211269</v>
      </c>
      <c r="H11" s="16">
        <v>977880000</v>
      </c>
      <c r="I11" s="16">
        <v>744538285.98979425</v>
      </c>
      <c r="J11" s="16">
        <v>2355017788.677</v>
      </c>
      <c r="K11" s="16">
        <v>1982236290.468287</v>
      </c>
      <c r="L11" s="16">
        <v>791050000</v>
      </c>
      <c r="M11" s="16">
        <v>1025947055.7847881</v>
      </c>
      <c r="N11" s="16">
        <v>785859891.89999998</v>
      </c>
      <c r="O11" s="16">
        <v>703797385.07266212</v>
      </c>
      <c r="P11" s="16">
        <v>720640075.31000006</v>
      </c>
      <c r="Q11" s="16">
        <v>423053889.22979635</v>
      </c>
      <c r="R11" s="16">
        <v>2297549967.21</v>
      </c>
      <c r="S11" s="16">
        <v>2152798330.0872469</v>
      </c>
      <c r="T11" s="16">
        <v>731364163.56496489</v>
      </c>
      <c r="U11" s="16">
        <v>1300020670.2056952</v>
      </c>
      <c r="V11" s="16">
        <v>714433933.21621716</v>
      </c>
      <c r="W11" s="16">
        <v>619563380.92685258</v>
      </c>
      <c r="X11" s="16">
        <v>698628121.88299525</v>
      </c>
      <c r="Y11" s="16">
        <v>462270432.23979223</v>
      </c>
      <c r="Z11" s="16">
        <v>2144426218.6641774</v>
      </c>
      <c r="AA11" s="16">
        <v>2381854483.3723402</v>
      </c>
      <c r="AB11" s="16">
        <v>690272870.89063776</v>
      </c>
      <c r="AC11" s="16">
        <v>1014040522.1785107</v>
      </c>
      <c r="AD11" s="16">
        <v>722732285.56368601</v>
      </c>
      <c r="AE11" s="16">
        <v>507836357.18980813</v>
      </c>
      <c r="AF11" s="16">
        <v>904860868.9944998</v>
      </c>
      <c r="AG11" s="16">
        <v>1211523586.7291582</v>
      </c>
      <c r="AH11" s="16">
        <v>2317866025.4488235</v>
      </c>
      <c r="AI11" s="16">
        <v>2733400466.097477</v>
      </c>
      <c r="AJ11" s="16">
        <v>9250289570.0253506</v>
      </c>
      <c r="AK11" s="16">
        <v>135429570.02534866</v>
      </c>
    </row>
    <row r="12" spans="1:37">
      <c r="A12" s="51" t="s">
        <v>123</v>
      </c>
      <c r="B12" s="16">
        <v>626520000</v>
      </c>
      <c r="C12" s="16">
        <v>626520000</v>
      </c>
      <c r="D12" s="16">
        <v>38555168.410000004</v>
      </c>
      <c r="E12" s="16">
        <v>42632438.760588117</v>
      </c>
      <c r="F12" s="16">
        <v>31963915.419999998</v>
      </c>
      <c r="G12" s="16">
        <v>25090106.498539723</v>
      </c>
      <c r="H12" s="16">
        <v>40500491.174999997</v>
      </c>
      <c r="I12" s="16">
        <v>30836320.861534119</v>
      </c>
      <c r="J12" s="16">
        <v>111019575.005</v>
      </c>
      <c r="K12" s="16">
        <v>98558866.120661959</v>
      </c>
      <c r="L12" s="16">
        <v>43362838.123000003</v>
      </c>
      <c r="M12" s="16">
        <v>56239041.830355577</v>
      </c>
      <c r="N12" s="16">
        <v>39669222.310000002</v>
      </c>
      <c r="O12" s="16">
        <v>35526809.903600015</v>
      </c>
      <c r="P12" s="16">
        <v>40305330.039999999</v>
      </c>
      <c r="Q12" s="16">
        <v>24241563.749099422</v>
      </c>
      <c r="R12" s="16">
        <v>123337390.47299999</v>
      </c>
      <c r="S12" s="16">
        <v>116007415.48305503</v>
      </c>
      <c r="T12" s="16">
        <v>67083907.967412725</v>
      </c>
      <c r="U12" s="16">
        <v>66798990.809547909</v>
      </c>
      <c r="V12" s="16">
        <v>60930401.089625679</v>
      </c>
      <c r="W12" s="16">
        <v>31091341.124203421</v>
      </c>
      <c r="X12" s="16">
        <v>62062342.758591808</v>
      </c>
      <c r="Y12" s="16">
        <v>20893696.909105252</v>
      </c>
      <c r="Z12" s="16">
        <v>190076651.8156302</v>
      </c>
      <c r="AA12" s="16">
        <v>118784028.84285659</v>
      </c>
      <c r="AB12" s="16">
        <v>67915698.369106799</v>
      </c>
      <c r="AC12" s="16">
        <v>49563793.812912554</v>
      </c>
      <c r="AD12" s="16">
        <v>64330372.185272008</v>
      </c>
      <c r="AE12" s="16">
        <v>35451775.81146992</v>
      </c>
      <c r="AF12" s="16">
        <v>69840312.151990861</v>
      </c>
      <c r="AG12" s="16">
        <v>55987859.191108301</v>
      </c>
      <c r="AH12" s="16">
        <v>202086382.70636967</v>
      </c>
      <c r="AI12" s="16">
        <v>141003428.81549078</v>
      </c>
      <c r="AJ12" s="16">
        <v>474353739.26206434</v>
      </c>
      <c r="AK12" s="16">
        <v>-152166260.73793554</v>
      </c>
    </row>
    <row r="13" spans="1:37">
      <c r="A13" s="51" t="s">
        <v>124</v>
      </c>
      <c r="B13" s="16">
        <v>14734560000</v>
      </c>
      <c r="C13" s="16">
        <v>14734560000</v>
      </c>
      <c r="D13" s="16">
        <v>686554131.56999993</v>
      </c>
      <c r="E13" s="16">
        <v>758711497.14147878</v>
      </c>
      <c r="F13" s="16">
        <v>475839039.99000001</v>
      </c>
      <c r="G13" s="16">
        <v>373510317.2636289</v>
      </c>
      <c r="H13" s="16">
        <v>1583417253.1700001</v>
      </c>
      <c r="I13" s="16">
        <v>1205584451.6725864</v>
      </c>
      <c r="J13" s="16">
        <v>2745810424.73</v>
      </c>
      <c r="K13" s="16">
        <v>2337806266.0776939</v>
      </c>
      <c r="L13" s="16">
        <v>727430000</v>
      </c>
      <c r="M13" s="16">
        <v>943431878.75645876</v>
      </c>
      <c r="N13" s="16">
        <v>465417239.57999998</v>
      </c>
      <c r="O13" s="16">
        <v>416816585.59383363</v>
      </c>
      <c r="P13" s="16">
        <v>2018026304.53</v>
      </c>
      <c r="Q13" s="16">
        <v>1178861199.0690391</v>
      </c>
      <c r="R13" s="16">
        <v>3210873544.1100001</v>
      </c>
      <c r="S13" s="16">
        <v>2539109663.4193316</v>
      </c>
      <c r="T13" s="16">
        <v>838218156.7628243</v>
      </c>
      <c r="U13" s="16">
        <v>974229711.52174389</v>
      </c>
      <c r="V13" s="16">
        <v>674008937.43485522</v>
      </c>
      <c r="W13" s="16">
        <v>339648630.65153974</v>
      </c>
      <c r="X13" s="16">
        <v>2224571483.4165144</v>
      </c>
      <c r="Y13" s="16">
        <v>1120446904.5666783</v>
      </c>
      <c r="Z13" s="16">
        <v>3736798577.6141939</v>
      </c>
      <c r="AA13" s="16">
        <v>2434325246.7399621</v>
      </c>
      <c r="AB13" s="16">
        <v>680438148.65129495</v>
      </c>
      <c r="AC13" s="16">
        <v>2058983843.7141123</v>
      </c>
      <c r="AD13" s="16">
        <v>734632857.33490384</v>
      </c>
      <c r="AE13" s="16">
        <v>622112545.62554169</v>
      </c>
      <c r="AF13" s="16">
        <v>3626006447.5596061</v>
      </c>
      <c r="AG13" s="16">
        <v>3073221351.6716166</v>
      </c>
      <c r="AH13" s="16">
        <v>5041077453.545805</v>
      </c>
      <c r="AI13" s="16">
        <v>5754317741.0112705</v>
      </c>
      <c r="AJ13" s="16">
        <v>13065558917.248259</v>
      </c>
      <c r="AK13" s="16">
        <v>-1669001082.7517395</v>
      </c>
    </row>
    <row r="14" spans="1:37">
      <c r="A14" s="51" t="s">
        <v>36</v>
      </c>
      <c r="B14" s="16">
        <v>971004440.06285024</v>
      </c>
      <c r="C14" s="16">
        <v>971004440.06285024</v>
      </c>
      <c r="D14" s="16">
        <v>0</v>
      </c>
      <c r="E14" s="16">
        <v>237009386.413755</v>
      </c>
      <c r="F14" s="16">
        <v>80917036.671904162</v>
      </c>
      <c r="G14" s="16">
        <v>0</v>
      </c>
      <c r="H14" s="16">
        <v>80917036.671904162</v>
      </c>
      <c r="I14" s="16">
        <v>0</v>
      </c>
      <c r="J14" s="16">
        <v>161834073.34380832</v>
      </c>
      <c r="K14" s="16">
        <v>237009386.413755</v>
      </c>
      <c r="L14" s="16">
        <v>80917036.671904162</v>
      </c>
      <c r="M14" s="16">
        <v>58381710.479499996</v>
      </c>
      <c r="N14" s="16">
        <v>80917036.671904162</v>
      </c>
      <c r="O14" s="16">
        <v>0</v>
      </c>
      <c r="P14" s="16">
        <v>0</v>
      </c>
      <c r="Q14" s="16">
        <v>263963261.60879999</v>
      </c>
      <c r="R14" s="16">
        <v>161834073.34380832</v>
      </c>
      <c r="S14" s="16">
        <v>322344972.08829999</v>
      </c>
      <c r="T14" s="16">
        <v>242751110.01571253</v>
      </c>
      <c r="U14" s="16">
        <v>0</v>
      </c>
      <c r="V14" s="16">
        <v>0</v>
      </c>
      <c r="W14" s="16">
        <v>0</v>
      </c>
      <c r="X14" s="16">
        <v>80917036.671904162</v>
      </c>
      <c r="Y14" s="16">
        <v>373824304.11260003</v>
      </c>
      <c r="Z14" s="16">
        <v>323668146.68761671</v>
      </c>
      <c r="AA14" s="16">
        <v>373824304.11260003</v>
      </c>
      <c r="AB14" s="16">
        <v>80917036.671904162</v>
      </c>
      <c r="AC14" s="16">
        <v>0</v>
      </c>
      <c r="AD14" s="16">
        <v>0</v>
      </c>
      <c r="AE14" s="16">
        <v>0</v>
      </c>
      <c r="AF14" s="16">
        <v>242751110.01571253</v>
      </c>
      <c r="AG14" s="16">
        <v>0</v>
      </c>
      <c r="AH14" s="16">
        <v>323668146.68761671</v>
      </c>
      <c r="AI14" s="16">
        <v>0</v>
      </c>
      <c r="AJ14" s="16">
        <v>933178662.61465502</v>
      </c>
      <c r="AK14" s="16">
        <v>-37825777.4481951</v>
      </c>
    </row>
    <row r="15" spans="1:37">
      <c r="A15" s="51" t="s">
        <v>125</v>
      </c>
      <c r="B15" s="16">
        <v>4485770970.8566189</v>
      </c>
      <c r="C15" s="16">
        <v>4485770970.8566189</v>
      </c>
      <c r="D15" s="16">
        <v>150561166.13</v>
      </c>
      <c r="E15" s="16">
        <v>242410575.86372685</v>
      </c>
      <c r="F15" s="16">
        <v>284184725.43805134</v>
      </c>
      <c r="G15" s="16">
        <v>142510739.26571897</v>
      </c>
      <c r="H15" s="16">
        <v>270773414.23805135</v>
      </c>
      <c r="I15" s="16">
        <v>128023494.09608272</v>
      </c>
      <c r="J15" s="16">
        <v>705519305.80610263</v>
      </c>
      <c r="K15" s="16">
        <v>512944809.22552848</v>
      </c>
      <c r="L15" s="16">
        <v>346220340.63805133</v>
      </c>
      <c r="M15" s="16">
        <v>506102189.27606654</v>
      </c>
      <c r="N15" s="16">
        <v>278034901.2580514</v>
      </c>
      <c r="O15" s="16">
        <v>180786062.67990279</v>
      </c>
      <c r="P15" s="16">
        <v>378296683</v>
      </c>
      <c r="Q15" s="16">
        <v>646427021.06323731</v>
      </c>
      <c r="R15" s="16">
        <v>1002551924.8961027</v>
      </c>
      <c r="S15" s="16">
        <v>1333315273.0192065</v>
      </c>
      <c r="T15" s="16">
        <v>579748995.73771453</v>
      </c>
      <c r="U15" s="16">
        <v>218281304.52857938</v>
      </c>
      <c r="V15" s="16">
        <v>320849093.88845563</v>
      </c>
      <c r="W15" s="16">
        <v>248895757.45538393</v>
      </c>
      <c r="X15" s="16">
        <v>364399635.5398888</v>
      </c>
      <c r="Y15" s="16">
        <v>827126460.59187639</v>
      </c>
      <c r="Z15" s="16">
        <v>1264997725.166059</v>
      </c>
      <c r="AA15" s="16">
        <v>1294303522.5758398</v>
      </c>
      <c r="AB15" s="16">
        <v>470917508.79932636</v>
      </c>
      <c r="AC15" s="16">
        <v>194301425.75485244</v>
      </c>
      <c r="AD15" s="16">
        <v>167082510.32778087</v>
      </c>
      <c r="AE15" s="16">
        <v>162510640.94230109</v>
      </c>
      <c r="AF15" s="16">
        <v>874701995.8612448</v>
      </c>
      <c r="AG15" s="16">
        <v>750664631.38649499</v>
      </c>
      <c r="AH15" s="16">
        <v>1512702014.9883521</v>
      </c>
      <c r="AI15" s="16">
        <v>1107476698.0836487</v>
      </c>
      <c r="AJ15" s="16">
        <v>4248040302.9042234</v>
      </c>
      <c r="AK15" s="16">
        <v>-237730667.95239258</v>
      </c>
    </row>
    <row r="16" spans="1:37">
      <c r="A16" s="50" t="s">
        <v>37</v>
      </c>
      <c r="B16" s="16">
        <v>3339510970.8566194</v>
      </c>
      <c r="C16" s="16">
        <v>3339510970.8566194</v>
      </c>
      <c r="D16" s="16">
        <v>128172770.11</v>
      </c>
      <c r="E16" s="16">
        <v>219858557.24707034</v>
      </c>
      <c r="F16" s="16">
        <v>267016373.03805137</v>
      </c>
      <c r="G16" s="16">
        <v>125371030.35395825</v>
      </c>
      <c r="H16" s="16">
        <v>194523414.23805135</v>
      </c>
      <c r="I16" s="16">
        <v>69966267.874730393</v>
      </c>
      <c r="J16" s="16">
        <v>589712557.38610268</v>
      </c>
      <c r="K16" s="16">
        <v>415195855.47575897</v>
      </c>
      <c r="L16" s="16">
        <v>291543414.23805135</v>
      </c>
      <c r="M16" s="16">
        <v>447377636.80349237</v>
      </c>
      <c r="N16" s="16">
        <v>251155293.54805136</v>
      </c>
      <c r="O16" s="16">
        <v>154238124.56290585</v>
      </c>
      <c r="P16" s="16">
        <v>154210000</v>
      </c>
      <c r="Q16" s="16">
        <v>474058697.48552167</v>
      </c>
      <c r="R16" s="16">
        <v>696908707.78610277</v>
      </c>
      <c r="S16" s="16">
        <v>1075674458.8519199</v>
      </c>
      <c r="T16" s="16">
        <v>532197340.17432594</v>
      </c>
      <c r="U16" s="16">
        <v>172145524.18880665</v>
      </c>
      <c r="V16" s="16">
        <v>212853279.57113767</v>
      </c>
      <c r="W16" s="16">
        <v>206153342.21312624</v>
      </c>
      <c r="X16" s="16">
        <v>206881304.83762285</v>
      </c>
      <c r="Y16" s="16">
        <v>640601252.97615838</v>
      </c>
      <c r="Z16" s="16">
        <v>951931924.58308649</v>
      </c>
      <c r="AA16" s="16">
        <v>1018900119.3780912</v>
      </c>
      <c r="AB16" s="16">
        <v>395927086.20769686</v>
      </c>
      <c r="AC16" s="16">
        <v>147915378.52760425</v>
      </c>
      <c r="AD16" s="16">
        <v>134492982.6242581</v>
      </c>
      <c r="AE16" s="16">
        <v>121711980.85024036</v>
      </c>
      <c r="AF16" s="16">
        <v>570537712.26936972</v>
      </c>
      <c r="AG16" s="16">
        <v>288369050.32109112</v>
      </c>
      <c r="AH16" s="16">
        <v>1100957781.1013248</v>
      </c>
      <c r="AI16" s="16">
        <v>557996409.69893575</v>
      </c>
      <c r="AJ16" s="16">
        <v>3067766843.404706</v>
      </c>
      <c r="AK16" s="16">
        <v>-271744127.45191097</v>
      </c>
    </row>
    <row r="17" spans="1:37">
      <c r="A17" s="49" t="s">
        <v>126</v>
      </c>
      <c r="B17" s="16">
        <v>1231600970.8566194</v>
      </c>
      <c r="C17" s="16">
        <v>1231600970.8566194</v>
      </c>
      <c r="D17" s="16">
        <v>0</v>
      </c>
      <c r="E17" s="16">
        <v>76379851.34217602</v>
      </c>
      <c r="F17" s="16">
        <v>102633414.23805135</v>
      </c>
      <c r="G17" s="16">
        <v>0</v>
      </c>
      <c r="H17" s="16">
        <v>102633414.23805135</v>
      </c>
      <c r="I17" s="16">
        <v>0</v>
      </c>
      <c r="J17" s="16">
        <v>205266828.47610271</v>
      </c>
      <c r="K17" s="16">
        <v>76379851.34217602</v>
      </c>
      <c r="L17" s="16">
        <v>102633414.23805135</v>
      </c>
      <c r="M17" s="16">
        <v>190179737.74766585</v>
      </c>
      <c r="N17" s="16">
        <v>102633414.23805135</v>
      </c>
      <c r="O17" s="16">
        <v>0</v>
      </c>
      <c r="P17" s="16">
        <v>0</v>
      </c>
      <c r="Q17" s="16">
        <v>355101872.09117401</v>
      </c>
      <c r="R17" s="16">
        <v>205266828.47610271</v>
      </c>
      <c r="S17" s="16">
        <v>545281609.83883989</v>
      </c>
      <c r="T17" s="16">
        <v>307900242.71415406</v>
      </c>
      <c r="U17" s="16">
        <v>97692959.586528808</v>
      </c>
      <c r="V17" s="16">
        <v>0</v>
      </c>
      <c r="W17" s="16">
        <v>0</v>
      </c>
      <c r="X17" s="16">
        <v>102633414.23805135</v>
      </c>
      <c r="Y17" s="16">
        <v>604066085.98099625</v>
      </c>
      <c r="Z17" s="16">
        <v>410533656.95220542</v>
      </c>
      <c r="AA17" s="16">
        <v>701759045.56752503</v>
      </c>
      <c r="AB17" s="16">
        <v>102633414.23805135</v>
      </c>
      <c r="AC17" s="16">
        <v>0</v>
      </c>
      <c r="AD17" s="16">
        <v>0</v>
      </c>
      <c r="AE17" s="16">
        <v>0</v>
      </c>
      <c r="AF17" s="16">
        <v>307900242.71415406</v>
      </c>
      <c r="AG17" s="16">
        <v>0</v>
      </c>
      <c r="AH17" s="16">
        <v>410533656.95220542</v>
      </c>
      <c r="AI17" s="16">
        <v>0</v>
      </c>
      <c r="AJ17" s="16">
        <v>1323420506.7485409</v>
      </c>
      <c r="AK17" s="16">
        <v>91819535.89192462</v>
      </c>
    </row>
    <row r="18" spans="1:37">
      <c r="A18" s="49" t="s">
        <v>127</v>
      </c>
      <c r="B18" s="16">
        <v>1732910000</v>
      </c>
      <c r="C18" s="16">
        <v>1732910000</v>
      </c>
      <c r="D18" s="16">
        <v>112292770.11</v>
      </c>
      <c r="E18" s="16">
        <v>124240439.18254176</v>
      </c>
      <c r="F18" s="16">
        <v>149362958.80000001</v>
      </c>
      <c r="G18" s="16">
        <v>117242599.78751381</v>
      </c>
      <c r="H18" s="16">
        <v>77690000</v>
      </c>
      <c r="I18" s="16">
        <v>59149335.307412826</v>
      </c>
      <c r="J18" s="16">
        <v>339345728.91000003</v>
      </c>
      <c r="K18" s="16">
        <v>300632374.27746838</v>
      </c>
      <c r="L18" s="16">
        <v>171300000</v>
      </c>
      <c r="M18" s="16">
        <v>222171827.31740791</v>
      </c>
      <c r="N18" s="16">
        <v>135481879.31</v>
      </c>
      <c r="O18" s="16">
        <v>121334341.62170368</v>
      </c>
      <c r="P18" s="16">
        <v>140140000</v>
      </c>
      <c r="Q18" s="16">
        <v>82118407.584593728</v>
      </c>
      <c r="R18" s="16">
        <v>446921879.31</v>
      </c>
      <c r="S18" s="16">
        <v>425624576.5237053</v>
      </c>
      <c r="T18" s="16">
        <v>160531677.71862671</v>
      </c>
      <c r="U18" s="16">
        <v>33997362.389999993</v>
      </c>
      <c r="V18" s="16">
        <v>164040566.06107441</v>
      </c>
      <c r="W18" s="16">
        <v>203126641.33999997</v>
      </c>
      <c r="X18" s="16">
        <v>67717614.861053824</v>
      </c>
      <c r="Y18" s="16">
        <v>3131474.87</v>
      </c>
      <c r="Z18" s="16">
        <v>392289858.64075494</v>
      </c>
      <c r="AA18" s="16">
        <v>240255478.59999996</v>
      </c>
      <c r="AB18" s="16">
        <v>261448958.10162318</v>
      </c>
      <c r="AC18" s="16">
        <v>121346901.52</v>
      </c>
      <c r="AD18" s="16">
        <v>89269675.526573345</v>
      </c>
      <c r="AE18" s="16">
        <v>102315261.77999997</v>
      </c>
      <c r="AF18" s="16">
        <v>203633899.51104879</v>
      </c>
      <c r="AG18" s="16">
        <v>119300229.92999998</v>
      </c>
      <c r="AH18" s="16">
        <v>554352533.13924527</v>
      </c>
      <c r="AI18" s="16">
        <v>342962393.22999996</v>
      </c>
      <c r="AJ18" s="16">
        <v>1309474822.6311736</v>
      </c>
      <c r="AK18" s="16">
        <v>-423435177.36882663</v>
      </c>
    </row>
    <row r="19" spans="1:37">
      <c r="A19" s="50" t="s">
        <v>128</v>
      </c>
      <c r="B19" s="16">
        <v>728390000</v>
      </c>
      <c r="C19" s="16">
        <v>728390000</v>
      </c>
      <c r="D19" s="16">
        <v>1550606.12</v>
      </c>
      <c r="E19" s="16">
        <v>1714228.7166564954</v>
      </c>
      <c r="F19" s="16">
        <v>130000</v>
      </c>
      <c r="G19" s="16">
        <v>101356.51176071103</v>
      </c>
      <c r="H19" s="16">
        <v>76250000</v>
      </c>
      <c r="I19" s="16">
        <v>58057226.221352331</v>
      </c>
      <c r="J19" s="16">
        <v>77930606.120000005</v>
      </c>
      <c r="K19" s="16">
        <v>59872811.449769534</v>
      </c>
      <c r="L19" s="16">
        <v>13630000</v>
      </c>
      <c r="M19" s="16">
        <v>17677626.072574191</v>
      </c>
      <c r="N19" s="16">
        <v>3176186.61</v>
      </c>
      <c r="O19" s="16">
        <v>2844517.016996942</v>
      </c>
      <c r="P19" s="16">
        <v>127590000</v>
      </c>
      <c r="Q19" s="16">
        <v>75870401.687715665</v>
      </c>
      <c r="R19" s="16">
        <v>144396186.61000001</v>
      </c>
      <c r="S19" s="16">
        <v>96392544.777286798</v>
      </c>
      <c r="T19" s="16">
        <v>26754883.772132166</v>
      </c>
      <c r="U19" s="16">
        <v>12183248.969772721</v>
      </c>
      <c r="V19" s="16">
        <v>84283392.655928671</v>
      </c>
      <c r="W19" s="16">
        <v>2235765.8422576869</v>
      </c>
      <c r="X19" s="16">
        <v>102498396.79056974</v>
      </c>
      <c r="Y19" s="16">
        <v>68197028.545718014</v>
      </c>
      <c r="Z19" s="16">
        <v>213536673.21863055</v>
      </c>
      <c r="AA19" s="16">
        <v>82616043.357748434</v>
      </c>
      <c r="AB19" s="16">
        <v>39520053.644945867</v>
      </c>
      <c r="AC19" s="16">
        <v>6822982.7272481984</v>
      </c>
      <c r="AD19" s="16">
        <v>13372222.867073793</v>
      </c>
      <c r="AE19" s="16">
        <v>4085352.3020607485</v>
      </c>
      <c r="AF19" s="16">
        <v>239634257.53934982</v>
      </c>
      <c r="AG19" s="16">
        <v>307820675.72540396</v>
      </c>
      <c r="AH19" s="16">
        <v>292526534.05136949</v>
      </c>
      <c r="AI19" s="16">
        <v>318729010.75471288</v>
      </c>
      <c r="AJ19" s="16">
        <v>557610410.33951759</v>
      </c>
      <c r="AK19" s="16">
        <v>-170779589.66048241</v>
      </c>
    </row>
    <row r="20" spans="1:37">
      <c r="A20" s="50" t="s">
        <v>129</v>
      </c>
      <c r="B20" s="16">
        <v>219090000</v>
      </c>
      <c r="C20" s="16">
        <v>219090000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68270000</v>
      </c>
      <c r="Q20" s="16">
        <v>68271238.890000001</v>
      </c>
      <c r="R20" s="16">
        <v>68270000</v>
      </c>
      <c r="S20" s="16">
        <v>68271238.890000001</v>
      </c>
      <c r="T20" s="16">
        <v>9331507.0451985169</v>
      </c>
      <c r="U20" s="16">
        <v>1761.37</v>
      </c>
      <c r="V20" s="16">
        <v>12297697.377290633</v>
      </c>
      <c r="W20" s="16">
        <v>0</v>
      </c>
      <c r="X20" s="16">
        <v>43809200.579469405</v>
      </c>
      <c r="Y20" s="16">
        <v>78086347.469999999</v>
      </c>
      <c r="Z20" s="16">
        <v>65438405.001958549</v>
      </c>
      <c r="AA20" s="16">
        <v>78088108.840000004</v>
      </c>
      <c r="AB20" s="16">
        <v>24000190.205896076</v>
      </c>
      <c r="AC20" s="16">
        <v>1211942.1000000001</v>
      </c>
      <c r="AD20" s="16">
        <v>8014642.3459559418</v>
      </c>
      <c r="AE20" s="16">
        <v>34035.99</v>
      </c>
      <c r="AF20" s="16">
        <v>53366762.446189404</v>
      </c>
      <c r="AG20" s="16">
        <v>115179526.04000001</v>
      </c>
      <c r="AH20" s="16">
        <v>85381594.998041421</v>
      </c>
      <c r="AI20" s="16">
        <v>116425504.13</v>
      </c>
      <c r="AJ20" s="16">
        <v>262784851.86000001</v>
      </c>
      <c r="AK20" s="16">
        <v>43694851.860000044</v>
      </c>
    </row>
    <row r="21" spans="1:37">
      <c r="A21" s="50" t="s">
        <v>130</v>
      </c>
      <c r="B21" s="16">
        <v>198780000</v>
      </c>
      <c r="C21" s="16">
        <v>198780000</v>
      </c>
      <c r="D21" s="16">
        <v>20837789.900000002</v>
      </c>
      <c r="E21" s="16">
        <v>20837789.899999999</v>
      </c>
      <c r="F21" s="16">
        <v>17038352.400000002</v>
      </c>
      <c r="G21" s="16">
        <v>17038352.399999999</v>
      </c>
      <c r="H21" s="16">
        <v>0</v>
      </c>
      <c r="I21" s="16">
        <v>0</v>
      </c>
      <c r="J21" s="16">
        <v>37876142.300000004</v>
      </c>
      <c r="K21" s="16">
        <v>37876142.299999997</v>
      </c>
      <c r="L21" s="16">
        <v>41046926.399999999</v>
      </c>
      <c r="M21" s="16">
        <v>41046926.399999999</v>
      </c>
      <c r="N21" s="16">
        <v>23703421.100000001</v>
      </c>
      <c r="O21" s="16">
        <v>23703421.100000001</v>
      </c>
      <c r="P21" s="16">
        <v>28226683</v>
      </c>
      <c r="Q21" s="16">
        <v>28226683</v>
      </c>
      <c r="R21" s="16">
        <v>92977030.5</v>
      </c>
      <c r="S21" s="16">
        <v>92977030.5</v>
      </c>
      <c r="T21" s="16">
        <v>11465264.746057907</v>
      </c>
      <c r="U21" s="16">
        <v>33950770</v>
      </c>
      <c r="V21" s="16">
        <v>11414724.284098694</v>
      </c>
      <c r="W21" s="16">
        <v>40506649.399999999</v>
      </c>
      <c r="X21" s="16">
        <v>11210733.332226843</v>
      </c>
      <c r="Y21" s="16">
        <v>40241831.600000001</v>
      </c>
      <c r="Z21" s="16">
        <v>34090722.36238344</v>
      </c>
      <c r="AA21" s="16">
        <v>114699251</v>
      </c>
      <c r="AB21" s="16">
        <v>11470178.740787571</v>
      </c>
      <c r="AC21" s="16">
        <v>38351122.399999999</v>
      </c>
      <c r="AD21" s="16">
        <v>11202662.490493031</v>
      </c>
      <c r="AE21" s="16">
        <v>36679271.799999997</v>
      </c>
      <c r="AF21" s="16">
        <v>11163263.606335936</v>
      </c>
      <c r="AG21" s="16">
        <v>39295379.299999997</v>
      </c>
      <c r="AH21" s="16">
        <v>33836104.83761654</v>
      </c>
      <c r="AI21" s="16">
        <v>114325773.5</v>
      </c>
      <c r="AJ21" s="16">
        <v>359878197.30000001</v>
      </c>
      <c r="AK21" s="16">
        <v>161098197.30000004</v>
      </c>
    </row>
    <row r="22" spans="1:37">
      <c r="A22" s="5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>
      <c r="A23" s="46" t="s">
        <v>131</v>
      </c>
      <c r="B23" s="15">
        <v>22711940000</v>
      </c>
      <c r="C23" s="15">
        <v>22711940000</v>
      </c>
      <c r="D23" s="15">
        <v>1703643425.5300002</v>
      </c>
      <c r="E23" s="15">
        <v>1348453076.3799996</v>
      </c>
      <c r="F23" s="15">
        <v>1605298740.8700001</v>
      </c>
      <c r="G23" s="15">
        <v>1252009121.9299996</v>
      </c>
      <c r="H23" s="15">
        <v>1718839719.1200001</v>
      </c>
      <c r="I23" s="15">
        <v>2891527921.3799996</v>
      </c>
      <c r="J23" s="15">
        <v>5027781885.5200005</v>
      </c>
      <c r="K23" s="15">
        <v>5491990119.6899986</v>
      </c>
      <c r="L23" s="15">
        <v>1905945907.6500001</v>
      </c>
      <c r="M23" s="15">
        <v>1647823755.5100005</v>
      </c>
      <c r="N23" s="15">
        <v>1767282489.0000002</v>
      </c>
      <c r="O23" s="15">
        <v>1881378509</v>
      </c>
      <c r="P23" s="15">
        <v>1883156000</v>
      </c>
      <c r="Q23" s="15">
        <v>1937916346.5099998</v>
      </c>
      <c r="R23" s="15">
        <v>5556384396.6499996</v>
      </c>
      <c r="S23" s="15">
        <v>5467118611.0200005</v>
      </c>
      <c r="T23" s="15">
        <v>1957124282.9737327</v>
      </c>
      <c r="U23" s="15">
        <v>2092742402.7800002</v>
      </c>
      <c r="V23" s="15">
        <v>1992706998.548594</v>
      </c>
      <c r="W23" s="15">
        <v>2132426819.0999997</v>
      </c>
      <c r="X23" s="15">
        <v>1838137530.9761887</v>
      </c>
      <c r="Y23" s="15">
        <v>2027494212.7900007</v>
      </c>
      <c r="Z23" s="15">
        <v>5787968812.4985151</v>
      </c>
      <c r="AA23" s="15">
        <v>6252663434.6700001</v>
      </c>
      <c r="AB23" s="15">
        <v>2007209352.4949691</v>
      </c>
      <c r="AC23" s="15">
        <v>2413642637.46</v>
      </c>
      <c r="AD23" s="15">
        <v>2016439885.9019268</v>
      </c>
      <c r="AE23" s="15">
        <v>2115149113.9999995</v>
      </c>
      <c r="AF23" s="15">
        <v>2316155666.9345894</v>
      </c>
      <c r="AG23" s="15">
        <v>2992951330.52</v>
      </c>
      <c r="AH23" s="15">
        <v>6339804905.3314857</v>
      </c>
      <c r="AI23" s="15">
        <v>7521743081.9799995</v>
      </c>
      <c r="AJ23" s="15">
        <v>24733515247.359997</v>
      </c>
      <c r="AK23" s="15">
        <v>2021575247.3599968</v>
      </c>
    </row>
    <row r="24" spans="1:37">
      <c r="A24" s="47" t="s">
        <v>39</v>
      </c>
      <c r="B24" s="15">
        <v>5338390000</v>
      </c>
      <c r="C24" s="15">
        <v>5338390000</v>
      </c>
      <c r="D24" s="15">
        <v>415475529.28000009</v>
      </c>
      <c r="E24" s="15">
        <v>390245412.31455654</v>
      </c>
      <c r="F24" s="15">
        <v>398196343.88999999</v>
      </c>
      <c r="G24" s="15">
        <v>199875450.54549575</v>
      </c>
      <c r="H24" s="15">
        <v>418278213.09999996</v>
      </c>
      <c r="I24" s="15">
        <v>1413653819.0392668</v>
      </c>
      <c r="J24" s="15">
        <v>1231950086.27</v>
      </c>
      <c r="K24" s="15">
        <v>2003774681.8993192</v>
      </c>
      <c r="L24" s="15">
        <v>493253157.72000003</v>
      </c>
      <c r="M24" s="15">
        <v>488287624.50493515</v>
      </c>
      <c r="N24" s="15">
        <v>425460000</v>
      </c>
      <c r="O24" s="15">
        <v>422914751.25901848</v>
      </c>
      <c r="P24" s="15">
        <v>413959999.99999994</v>
      </c>
      <c r="Q24" s="15">
        <v>420327835.60376698</v>
      </c>
      <c r="R24" s="15">
        <v>1332673157.72</v>
      </c>
      <c r="S24" s="15">
        <v>1331530211.3677206</v>
      </c>
      <c r="T24" s="15">
        <v>439561505.1409474</v>
      </c>
      <c r="U24" s="15">
        <v>429274252.67893773</v>
      </c>
      <c r="V24" s="15">
        <v>399264355.9503876</v>
      </c>
      <c r="W24" s="15">
        <v>425852153.32908356</v>
      </c>
      <c r="X24" s="15">
        <v>408339674.76968402</v>
      </c>
      <c r="Y24" s="15">
        <v>401231452.02085966</v>
      </c>
      <c r="Z24" s="15">
        <v>1247165535.8610189</v>
      </c>
      <c r="AA24" s="15">
        <v>1256357858.0288808</v>
      </c>
      <c r="AB24" s="15">
        <v>520125140.74860191</v>
      </c>
      <c r="AC24" s="15">
        <v>450002870.20950121</v>
      </c>
      <c r="AD24" s="15">
        <v>491931923.49074954</v>
      </c>
      <c r="AE24" s="15">
        <v>417541136.95820057</v>
      </c>
      <c r="AF24" s="15">
        <v>514544155.90962923</v>
      </c>
      <c r="AG24" s="15">
        <v>498888813.074808</v>
      </c>
      <c r="AH24" s="15">
        <v>1526601220.1489806</v>
      </c>
      <c r="AI24" s="15">
        <v>1366432820.2425098</v>
      </c>
      <c r="AJ24" s="15">
        <v>5958095571.5384302</v>
      </c>
      <c r="AK24" s="15">
        <v>619705571.53843021</v>
      </c>
    </row>
    <row r="25" spans="1:37">
      <c r="A25" s="50" t="s">
        <v>132</v>
      </c>
      <c r="B25" s="16">
        <v>696720000</v>
      </c>
      <c r="C25" s="16">
        <v>696720000</v>
      </c>
      <c r="D25" s="16">
        <v>35775529.280000001</v>
      </c>
      <c r="E25" s="16">
        <v>21201032.394556575</v>
      </c>
      <c r="F25" s="16">
        <v>43696343.890000001</v>
      </c>
      <c r="G25" s="16">
        <v>33964573.395495728</v>
      </c>
      <c r="H25" s="16">
        <v>44478213.100000001</v>
      </c>
      <c r="I25" s="16">
        <v>38404791.77926705</v>
      </c>
      <c r="J25" s="16">
        <v>123950086.27000001</v>
      </c>
      <c r="K25" s="16">
        <v>93570397.569319353</v>
      </c>
      <c r="L25" s="16">
        <v>49303157.719999999</v>
      </c>
      <c r="M25" s="16">
        <v>34904625.684935123</v>
      </c>
      <c r="N25" s="16">
        <v>40340000</v>
      </c>
      <c r="O25" s="16">
        <v>42989003.939018451</v>
      </c>
      <c r="P25" s="16">
        <v>52660000</v>
      </c>
      <c r="Q25" s="16">
        <v>54341712.923766948</v>
      </c>
      <c r="R25" s="16">
        <v>142303157.72</v>
      </c>
      <c r="S25" s="16">
        <v>132235342.54772052</v>
      </c>
      <c r="T25" s="16">
        <v>62277770.631288052</v>
      </c>
      <c r="U25" s="16">
        <v>55554023.758937724</v>
      </c>
      <c r="V25" s="16">
        <v>68035078.977833599</v>
      </c>
      <c r="W25" s="16">
        <v>46035903.859083563</v>
      </c>
      <c r="X25" s="16">
        <v>74139274.553666353</v>
      </c>
      <c r="Y25" s="16">
        <v>34381518.170859709</v>
      </c>
      <c r="Z25" s="16">
        <v>204452124.162788</v>
      </c>
      <c r="AA25" s="16">
        <v>135971445.788881</v>
      </c>
      <c r="AB25" s="16">
        <v>74989282.826628074</v>
      </c>
      <c r="AC25" s="16">
        <v>56544086.219501205</v>
      </c>
      <c r="AD25" s="16">
        <v>64596470.991252832</v>
      </c>
      <c r="AE25" s="16">
        <v>45984819.398200564</v>
      </c>
      <c r="AF25" s="16">
        <v>86428878.029331088</v>
      </c>
      <c r="AG25" s="16">
        <v>79021824.054807901</v>
      </c>
      <c r="AH25" s="16">
        <v>226014631.84721202</v>
      </c>
      <c r="AI25" s="16">
        <v>181550729.67250967</v>
      </c>
      <c r="AJ25" s="16">
        <v>543327915.57843053</v>
      </c>
      <c r="AK25" s="16">
        <v>-153392084.42156947</v>
      </c>
    </row>
    <row r="26" spans="1:37">
      <c r="A26" s="50" t="s">
        <v>133</v>
      </c>
      <c r="B26" s="16">
        <v>4641670000</v>
      </c>
      <c r="C26" s="16">
        <v>4641670000</v>
      </c>
      <c r="D26" s="16">
        <v>379700000.00000006</v>
      </c>
      <c r="E26" s="16">
        <v>369044379.91999996</v>
      </c>
      <c r="F26" s="16">
        <v>354500000</v>
      </c>
      <c r="G26" s="16">
        <v>165910877.15000004</v>
      </c>
      <c r="H26" s="16">
        <v>373799999.99999994</v>
      </c>
      <c r="I26" s="16">
        <v>1375249027.2599998</v>
      </c>
      <c r="J26" s="16">
        <v>1108000000</v>
      </c>
      <c r="K26" s="16">
        <v>1910204284.3299997</v>
      </c>
      <c r="L26" s="16">
        <v>443950000.00000006</v>
      </c>
      <c r="M26" s="16">
        <v>453382998.82000005</v>
      </c>
      <c r="N26" s="16">
        <v>385120000</v>
      </c>
      <c r="O26" s="16">
        <v>379925747.32000005</v>
      </c>
      <c r="P26" s="16">
        <v>361299999.99999994</v>
      </c>
      <c r="Q26" s="16">
        <v>365986122.68000001</v>
      </c>
      <c r="R26" s="16">
        <v>1190370000</v>
      </c>
      <c r="S26" s="16">
        <v>1199294868.8200002</v>
      </c>
      <c r="T26" s="16">
        <v>377283734.50965935</v>
      </c>
      <c r="U26" s="16">
        <v>373720228.92000002</v>
      </c>
      <c r="V26" s="16">
        <v>331229276.97255397</v>
      </c>
      <c r="W26" s="16">
        <v>379816249.47000003</v>
      </c>
      <c r="X26" s="16">
        <v>334200400.21601766</v>
      </c>
      <c r="Y26" s="16">
        <v>366849933.84999996</v>
      </c>
      <c r="Z26" s="16">
        <v>1042713411.698231</v>
      </c>
      <c r="AA26" s="16">
        <v>1120386412.24</v>
      </c>
      <c r="AB26" s="16">
        <v>445135857.92197382</v>
      </c>
      <c r="AC26" s="16">
        <v>393458783.99000001</v>
      </c>
      <c r="AD26" s="16">
        <v>427335452.4994967</v>
      </c>
      <c r="AE26" s="16">
        <v>371556317.56</v>
      </c>
      <c r="AF26" s="16">
        <v>428115277.88029814</v>
      </c>
      <c r="AG26" s="16">
        <v>419866989.0200001</v>
      </c>
      <c r="AH26" s="16">
        <v>1300586588.3017688</v>
      </c>
      <c r="AI26" s="16">
        <v>1184882090.5700002</v>
      </c>
      <c r="AJ26" s="16">
        <v>5414767655.9599991</v>
      </c>
      <c r="AK26" s="16">
        <v>773097655.95999908</v>
      </c>
    </row>
    <row r="27" spans="1:37">
      <c r="A27" s="49" t="s">
        <v>134</v>
      </c>
      <c r="B27" s="16">
        <v>49346070.127287209</v>
      </c>
      <c r="C27" s="16">
        <v>49346070.127287209</v>
      </c>
      <c r="D27" s="16">
        <v>2878520.7574250866</v>
      </c>
      <c r="E27" s="16">
        <v>3902223.73</v>
      </c>
      <c r="F27" s="16">
        <v>4523389.7616679939</v>
      </c>
      <c r="G27" s="16">
        <v>4302610.8175151236</v>
      </c>
      <c r="H27" s="16">
        <v>4934607.01272872</v>
      </c>
      <c r="I27" s="16">
        <v>3784446.53</v>
      </c>
      <c r="J27" s="16">
        <v>12336517.5318218</v>
      </c>
      <c r="K27" s="16">
        <v>11989281.077515123</v>
      </c>
      <c r="L27" s="16">
        <v>4112172.5106072668</v>
      </c>
      <c r="M27" s="16">
        <v>4514823.55</v>
      </c>
      <c r="N27" s="16">
        <v>4112172.5106072668</v>
      </c>
      <c r="O27" s="16">
        <v>3966680.19</v>
      </c>
      <c r="P27" s="16">
        <v>4112172.5106072668</v>
      </c>
      <c r="Q27" s="16">
        <v>3755067.44</v>
      </c>
      <c r="R27" s="16">
        <v>12336517.5318218</v>
      </c>
      <c r="S27" s="16">
        <v>12236571.18</v>
      </c>
      <c r="T27" s="16">
        <v>3700955.2595465402</v>
      </c>
      <c r="U27" s="16">
        <v>3873857.18</v>
      </c>
      <c r="V27" s="16">
        <v>4112172.5106072668</v>
      </c>
      <c r="W27" s="16">
        <v>3888063.5</v>
      </c>
      <c r="X27" s="16">
        <v>4523389.7616679939</v>
      </c>
      <c r="Y27" s="16">
        <v>3878081.9</v>
      </c>
      <c r="Z27" s="16">
        <v>12336517.531821802</v>
      </c>
      <c r="AA27" s="16">
        <v>11640002.58</v>
      </c>
      <c r="AB27" s="16">
        <v>3289738.0084858136</v>
      </c>
      <c r="AC27" s="16">
        <v>3923198.94</v>
      </c>
      <c r="AD27" s="16">
        <v>3700955.2595465402</v>
      </c>
      <c r="AE27" s="16">
        <v>3924878.39</v>
      </c>
      <c r="AF27" s="16">
        <v>5345824.263789447</v>
      </c>
      <c r="AG27" s="16">
        <v>4351086.68</v>
      </c>
      <c r="AH27" s="16">
        <v>12336517.531821802</v>
      </c>
      <c r="AI27" s="16">
        <v>12199164.01</v>
      </c>
      <c r="AJ27" s="16">
        <v>48065018.847515121</v>
      </c>
      <c r="AK27" s="16">
        <v>-1281051.2797720879</v>
      </c>
    </row>
    <row r="28" spans="1:37">
      <c r="A28" s="49" t="s">
        <v>135</v>
      </c>
      <c r="B28" s="16">
        <v>1973033928</v>
      </c>
      <c r="C28" s="16">
        <v>1973033928</v>
      </c>
      <c r="D28" s="16">
        <v>115093645.79999998</v>
      </c>
      <c r="E28" s="16">
        <v>178508312.80000001</v>
      </c>
      <c r="F28" s="16">
        <v>180861443.40000001</v>
      </c>
      <c r="G28" s="16">
        <v>170683815.19999999</v>
      </c>
      <c r="H28" s="16">
        <v>197303392.79999998</v>
      </c>
      <c r="I28" s="16">
        <v>152203081.9490878</v>
      </c>
      <c r="J28" s="16">
        <v>493258482</v>
      </c>
      <c r="K28" s="16">
        <v>501395209.9490878</v>
      </c>
      <c r="L28" s="16">
        <v>164419494</v>
      </c>
      <c r="M28" s="16">
        <v>210518162.88</v>
      </c>
      <c r="N28" s="16">
        <v>164419494</v>
      </c>
      <c r="O28" s="16">
        <v>183325592.84</v>
      </c>
      <c r="P28" s="16">
        <v>164419494</v>
      </c>
      <c r="Q28" s="16">
        <v>168767884.75</v>
      </c>
      <c r="R28" s="16">
        <v>493258482</v>
      </c>
      <c r="S28" s="16">
        <v>562611640.47000003</v>
      </c>
      <c r="T28" s="16">
        <v>147977544.59999999</v>
      </c>
      <c r="U28" s="16">
        <v>177457066.81999999</v>
      </c>
      <c r="V28" s="16">
        <v>164419494</v>
      </c>
      <c r="W28" s="16">
        <v>180412988</v>
      </c>
      <c r="X28" s="16">
        <v>180861443.40000001</v>
      </c>
      <c r="Y28" s="16">
        <v>180711573.09999999</v>
      </c>
      <c r="Z28" s="16">
        <v>493258482</v>
      </c>
      <c r="AA28" s="16">
        <v>538581627.92000008</v>
      </c>
      <c r="AB28" s="16">
        <v>131535595.2</v>
      </c>
      <c r="AC28" s="16">
        <v>178140920.25999999</v>
      </c>
      <c r="AD28" s="16">
        <v>147977544.59999999</v>
      </c>
      <c r="AE28" s="16">
        <v>177544994.19</v>
      </c>
      <c r="AF28" s="16">
        <v>213745342.20000002</v>
      </c>
      <c r="AG28" s="16">
        <v>193879208.34000003</v>
      </c>
      <c r="AH28" s="16">
        <v>493258482</v>
      </c>
      <c r="AI28" s="16">
        <v>549565122.78999996</v>
      </c>
      <c r="AJ28" s="16">
        <v>2152153601.1290879</v>
      </c>
      <c r="AK28" s="16">
        <v>179119673.12908792</v>
      </c>
    </row>
    <row r="29" spans="1:37">
      <c r="A29" s="47" t="s">
        <v>40</v>
      </c>
      <c r="B29" s="64">
        <v>11114380000</v>
      </c>
      <c r="C29" s="64">
        <v>11114380000</v>
      </c>
      <c r="D29" s="64">
        <v>902373234.0999999</v>
      </c>
      <c r="E29" s="64">
        <v>667064546.24610186</v>
      </c>
      <c r="F29" s="64">
        <v>830239490.63999999</v>
      </c>
      <c r="G29" s="64">
        <v>738082347.50305414</v>
      </c>
      <c r="H29" s="64">
        <v>930464261.18000007</v>
      </c>
      <c r="I29" s="64">
        <v>1076769473.5890048</v>
      </c>
      <c r="J29" s="64">
        <v>2663076985.9200001</v>
      </c>
      <c r="K29" s="64">
        <v>2481916367.3381605</v>
      </c>
      <c r="L29" s="64">
        <v>999380713.42999995</v>
      </c>
      <c r="M29" s="64">
        <v>816955154.55878723</v>
      </c>
      <c r="N29" s="64">
        <v>891340880.12000012</v>
      </c>
      <c r="O29" s="64">
        <v>990919571.52744257</v>
      </c>
      <c r="P29" s="64">
        <v>987380000</v>
      </c>
      <c r="Q29" s="64">
        <v>1051960778.5168074</v>
      </c>
      <c r="R29" s="64">
        <v>2878101593.5500002</v>
      </c>
      <c r="S29" s="64">
        <v>2859835504.6030374</v>
      </c>
      <c r="T29" s="64">
        <v>905811145.68177831</v>
      </c>
      <c r="U29" s="64">
        <v>1058447230.758958</v>
      </c>
      <c r="V29" s="64">
        <v>951076282.51417232</v>
      </c>
      <c r="W29" s="64">
        <v>1083399548.3307886</v>
      </c>
      <c r="X29" s="64">
        <v>868065560.47632813</v>
      </c>
      <c r="Y29" s="64">
        <v>1081297608.4614618</v>
      </c>
      <c r="Z29" s="64">
        <v>2724952988.6722789</v>
      </c>
      <c r="AA29" s="64">
        <v>3223144387.5512085</v>
      </c>
      <c r="AB29" s="64">
        <v>861905170.33722687</v>
      </c>
      <c r="AC29" s="64">
        <v>1253092886.0368454</v>
      </c>
      <c r="AD29" s="64">
        <v>874998578.71573293</v>
      </c>
      <c r="AE29" s="64">
        <v>1096607395.4065661</v>
      </c>
      <c r="AF29" s="64">
        <v>1111344682.8047614</v>
      </c>
      <c r="AG29" s="64">
        <v>1565479428.9419725</v>
      </c>
      <c r="AH29" s="64">
        <v>2848248431.8577213</v>
      </c>
      <c r="AI29" s="64">
        <v>3915179710.3853836</v>
      </c>
      <c r="AJ29" s="64">
        <v>12480075969.87779</v>
      </c>
      <c r="AK29" s="64">
        <v>1365695969.8777905</v>
      </c>
    </row>
    <row r="30" spans="1:37">
      <c r="A30" s="50" t="s">
        <v>62</v>
      </c>
      <c r="B30" s="16">
        <v>6653760000</v>
      </c>
      <c r="C30" s="16">
        <v>6653760000</v>
      </c>
      <c r="D30" s="16">
        <v>527153234.09999996</v>
      </c>
      <c r="E30" s="16">
        <v>309834557.73610193</v>
      </c>
      <c r="F30" s="16">
        <v>513349490.63999999</v>
      </c>
      <c r="G30" s="16">
        <v>400253259.76305413</v>
      </c>
      <c r="H30" s="16">
        <v>538664261.18000007</v>
      </c>
      <c r="I30" s="16">
        <v>463105257.61900485</v>
      </c>
      <c r="J30" s="16">
        <v>1579166985.9200001</v>
      </c>
      <c r="K30" s="16">
        <v>1173193075.1181607</v>
      </c>
      <c r="L30" s="16">
        <v>616060713.42999995</v>
      </c>
      <c r="M30" s="16">
        <v>432660373.73878729</v>
      </c>
      <c r="N30" s="16">
        <v>536690880.12000006</v>
      </c>
      <c r="O30" s="16">
        <v>606822692.4974426</v>
      </c>
      <c r="P30" s="16">
        <v>567480000</v>
      </c>
      <c r="Q30" s="16">
        <v>606830128.72680736</v>
      </c>
      <c r="R30" s="16">
        <v>1720231593.5500002</v>
      </c>
      <c r="S30" s="16">
        <v>1646313194.963037</v>
      </c>
      <c r="T30" s="16">
        <v>511038674.50595921</v>
      </c>
      <c r="U30" s="16">
        <v>635812056.89895785</v>
      </c>
      <c r="V30" s="16">
        <v>537406379.70167637</v>
      </c>
      <c r="W30" s="16">
        <v>629769273.01078844</v>
      </c>
      <c r="X30" s="16">
        <v>489104807.12114179</v>
      </c>
      <c r="Y30" s="16">
        <v>650865848.52146173</v>
      </c>
      <c r="Z30" s="16">
        <v>1537549861.3287773</v>
      </c>
      <c r="AA30" s="16">
        <v>1916447178.4312081</v>
      </c>
      <c r="AB30" s="16">
        <v>582180937.17409837</v>
      </c>
      <c r="AC30" s="16">
        <v>810526299.7068454</v>
      </c>
      <c r="AD30" s="16">
        <v>504682713.33635056</v>
      </c>
      <c r="AE30" s="16">
        <v>600431264.2465663</v>
      </c>
      <c r="AF30" s="16">
        <v>729947908.69077384</v>
      </c>
      <c r="AG30" s="16">
        <v>1031800806.0319725</v>
      </c>
      <c r="AH30" s="16">
        <v>1816811559.2012229</v>
      </c>
      <c r="AI30" s="16">
        <v>2442758369.985384</v>
      </c>
      <c r="AJ30" s="16">
        <v>7178711818.4977894</v>
      </c>
      <c r="AK30" s="16">
        <v>524951818.49778938</v>
      </c>
    </row>
    <row r="31" spans="1:37">
      <c r="A31" s="50" t="s">
        <v>63</v>
      </c>
      <c r="B31" s="16">
        <v>4460620000</v>
      </c>
      <c r="C31" s="16">
        <v>4460620000</v>
      </c>
      <c r="D31" s="16">
        <v>375220000</v>
      </c>
      <c r="E31" s="16">
        <v>357229988.50999993</v>
      </c>
      <c r="F31" s="16">
        <v>316890000</v>
      </c>
      <c r="G31" s="16">
        <v>337829087.73999995</v>
      </c>
      <c r="H31" s="16">
        <v>391800000</v>
      </c>
      <c r="I31" s="16">
        <v>613664215.96999991</v>
      </c>
      <c r="J31" s="16">
        <v>1083910000</v>
      </c>
      <c r="K31" s="16">
        <v>1308723292.2199998</v>
      </c>
      <c r="L31" s="16">
        <v>383320000</v>
      </c>
      <c r="M31" s="16">
        <v>384294780.81999993</v>
      </c>
      <c r="N31" s="16">
        <v>354650000</v>
      </c>
      <c r="O31" s="16">
        <v>384096879.02999997</v>
      </c>
      <c r="P31" s="16">
        <v>419900000</v>
      </c>
      <c r="Q31" s="16">
        <v>445130649.79000008</v>
      </c>
      <c r="R31" s="16">
        <v>1157870000</v>
      </c>
      <c r="S31" s="16">
        <v>1213522309.6399999</v>
      </c>
      <c r="T31" s="16">
        <v>394772471.1758191</v>
      </c>
      <c r="U31" s="16">
        <v>422635173.86000013</v>
      </c>
      <c r="V31" s="16">
        <v>413669902.81249595</v>
      </c>
      <c r="W31" s="16">
        <v>453630275.32000005</v>
      </c>
      <c r="X31" s="16">
        <v>378960753.35518628</v>
      </c>
      <c r="Y31" s="16">
        <v>430431759.94</v>
      </c>
      <c r="Z31" s="16">
        <v>1187403127.3435013</v>
      </c>
      <c r="AA31" s="16">
        <v>1306697209.1200001</v>
      </c>
      <c r="AB31" s="16">
        <v>279724233.16312844</v>
      </c>
      <c r="AC31" s="16">
        <v>442566586.3300001</v>
      </c>
      <c r="AD31" s="16">
        <v>370315865.37938237</v>
      </c>
      <c r="AE31" s="16">
        <v>496176131.15999997</v>
      </c>
      <c r="AF31" s="16">
        <v>381396774.11398757</v>
      </c>
      <c r="AG31" s="16">
        <v>533678622.90999997</v>
      </c>
      <c r="AH31" s="16">
        <v>1031436872.6564984</v>
      </c>
      <c r="AI31" s="16">
        <v>1472421340.4000001</v>
      </c>
      <c r="AJ31" s="16">
        <v>5301364151.3799992</v>
      </c>
      <c r="AK31" s="16">
        <v>840744151.37999916</v>
      </c>
    </row>
    <row r="32" spans="1:37">
      <c r="A32" s="47" t="s">
        <v>41</v>
      </c>
      <c r="B32" s="64">
        <v>2373880000</v>
      </c>
      <c r="C32" s="64">
        <v>2373880000</v>
      </c>
      <c r="D32" s="64">
        <v>177122196.91000003</v>
      </c>
      <c r="E32" s="64">
        <v>127591143.76656227</v>
      </c>
      <c r="F32" s="64">
        <v>171936453.17000002</v>
      </c>
      <c r="G32" s="64">
        <v>147566112.4307248</v>
      </c>
      <c r="H32" s="64">
        <v>182194284.22</v>
      </c>
      <c r="I32" s="64">
        <v>168440642.04086399</v>
      </c>
      <c r="J32" s="64">
        <v>531252934.30000001</v>
      </c>
      <c r="K32" s="64">
        <v>443597898.23815107</v>
      </c>
      <c r="L32" s="64">
        <v>186221018.25</v>
      </c>
      <c r="M32" s="64">
        <v>149615819.213139</v>
      </c>
      <c r="N32" s="64">
        <v>186040000</v>
      </c>
      <c r="O32" s="64">
        <v>203495976.4620772</v>
      </c>
      <c r="P32" s="64">
        <v>195523000</v>
      </c>
      <c r="Q32" s="64">
        <v>205650824.24429154</v>
      </c>
      <c r="R32" s="64">
        <v>567784018.25</v>
      </c>
      <c r="S32" s="64">
        <v>558762619.91950774</v>
      </c>
      <c r="T32" s="64">
        <v>214959741.143307</v>
      </c>
      <c r="U32" s="64">
        <v>229693037.60344392</v>
      </c>
      <c r="V32" s="64">
        <v>225191296.3250373</v>
      </c>
      <c r="W32" s="64">
        <v>229351724.17976248</v>
      </c>
      <c r="X32" s="64">
        <v>184746536.64717233</v>
      </c>
      <c r="Y32" s="64">
        <v>211973838.63378987</v>
      </c>
      <c r="Z32" s="64">
        <v>624897574.11551666</v>
      </c>
      <c r="AA32" s="64">
        <v>671018600.41699624</v>
      </c>
      <c r="AB32" s="64">
        <v>202957139.11115414</v>
      </c>
      <c r="AC32" s="64">
        <v>254989401.77398887</v>
      </c>
      <c r="AD32" s="64">
        <v>216787461.38039285</v>
      </c>
      <c r="AE32" s="64">
        <v>229493721.50508821</v>
      </c>
      <c r="AF32" s="64">
        <v>230200872.84293669</v>
      </c>
      <c r="AG32" s="64">
        <v>336836746.23985273</v>
      </c>
      <c r="AH32" s="64">
        <v>649945473.33448362</v>
      </c>
      <c r="AI32" s="64">
        <v>821319869.51892984</v>
      </c>
      <c r="AJ32" s="64">
        <v>2494698988.093585</v>
      </c>
      <c r="AK32" s="64">
        <v>120818988.09358501</v>
      </c>
    </row>
    <row r="33" spans="1:37">
      <c r="A33" s="50" t="s">
        <v>136</v>
      </c>
      <c r="B33" s="16">
        <v>980310000</v>
      </c>
      <c r="C33" s="16">
        <v>980310000</v>
      </c>
      <c r="D33" s="16">
        <v>71460000</v>
      </c>
      <c r="E33" s="16">
        <v>64952533.329999998</v>
      </c>
      <c r="F33" s="16">
        <v>60350000</v>
      </c>
      <c r="G33" s="16">
        <v>61295946.359999999</v>
      </c>
      <c r="H33" s="16">
        <v>74630000</v>
      </c>
      <c r="I33" s="16">
        <v>75706580.930000007</v>
      </c>
      <c r="J33" s="16">
        <v>206440000</v>
      </c>
      <c r="K33" s="16">
        <v>201955060.62</v>
      </c>
      <c r="L33" s="16">
        <v>73010000</v>
      </c>
      <c r="M33" s="16">
        <v>69741978.060000002</v>
      </c>
      <c r="N33" s="16">
        <v>67069999.999999993</v>
      </c>
      <c r="O33" s="16">
        <v>69360842.779999986</v>
      </c>
      <c r="P33" s="16">
        <v>79230000</v>
      </c>
      <c r="Q33" s="16">
        <v>80304226.840000018</v>
      </c>
      <c r="R33" s="16">
        <v>219310000</v>
      </c>
      <c r="S33" s="16">
        <v>219407047.68000001</v>
      </c>
      <c r="T33" s="16">
        <v>98612901.248266727</v>
      </c>
      <c r="U33" s="16">
        <v>76172367.430000007</v>
      </c>
      <c r="V33" s="16">
        <v>103312495.60079582</v>
      </c>
      <c r="W33" s="16">
        <v>81920336.75</v>
      </c>
      <c r="X33" s="16">
        <v>80597876.509242177</v>
      </c>
      <c r="Y33" s="16">
        <v>77327029.670000017</v>
      </c>
      <c r="Z33" s="16">
        <v>282523273.35830474</v>
      </c>
      <c r="AA33" s="16">
        <v>235419733.85000002</v>
      </c>
      <c r="AB33" s="16">
        <v>84038342.826285675</v>
      </c>
      <c r="AC33" s="16">
        <v>79249776.719999999</v>
      </c>
      <c r="AD33" s="16">
        <v>106171501.65849558</v>
      </c>
      <c r="AE33" s="16">
        <v>89213792.439999983</v>
      </c>
      <c r="AF33" s="16">
        <v>81826882.156913951</v>
      </c>
      <c r="AG33" s="16">
        <v>95775108.550000012</v>
      </c>
      <c r="AH33" s="16">
        <v>272036726.6416952</v>
      </c>
      <c r="AI33" s="16">
        <v>264238677.71000001</v>
      </c>
      <c r="AJ33" s="16">
        <v>921020519.86000013</v>
      </c>
      <c r="AK33" s="16">
        <v>-59289480.139999866</v>
      </c>
    </row>
    <row r="34" spans="1:37">
      <c r="A34" s="50" t="s">
        <v>137</v>
      </c>
      <c r="B34" s="16">
        <v>1393570000</v>
      </c>
      <c r="C34" s="16">
        <v>1393570000</v>
      </c>
      <c r="D34" s="16">
        <v>105662196.91000001</v>
      </c>
      <c r="E34" s="16">
        <v>62638610.43656227</v>
      </c>
      <c r="F34" s="16">
        <v>111586453.17</v>
      </c>
      <c r="G34" s="16">
        <v>86270166.0707248</v>
      </c>
      <c r="H34" s="16">
        <v>107564284.22</v>
      </c>
      <c r="I34" s="16">
        <v>92734061.110863999</v>
      </c>
      <c r="J34" s="16">
        <v>324812934.30000001</v>
      </c>
      <c r="K34" s="16">
        <v>241642837.61815107</v>
      </c>
      <c r="L34" s="16">
        <v>113211018.25</v>
      </c>
      <c r="M34" s="16">
        <v>79873841.15313901</v>
      </c>
      <c r="N34" s="16">
        <v>118970000</v>
      </c>
      <c r="O34" s="16">
        <v>134135133.68207723</v>
      </c>
      <c r="P34" s="16">
        <v>116293000</v>
      </c>
      <c r="Q34" s="16">
        <v>125346597.40429153</v>
      </c>
      <c r="R34" s="16">
        <v>348474018.25</v>
      </c>
      <c r="S34" s="16">
        <v>339355572.23950773</v>
      </c>
      <c r="T34" s="16">
        <v>116346839.89504027</v>
      </c>
      <c r="U34" s="16">
        <v>153520670.17344391</v>
      </c>
      <c r="V34" s="16">
        <v>121878800.72424147</v>
      </c>
      <c r="W34" s="16">
        <v>147431387.42976248</v>
      </c>
      <c r="X34" s="16">
        <v>104148660.13793015</v>
      </c>
      <c r="Y34" s="16">
        <v>134646808.96378985</v>
      </c>
      <c r="Z34" s="16">
        <v>342374300.75721192</v>
      </c>
      <c r="AA34" s="16">
        <v>435598866.56699622</v>
      </c>
      <c r="AB34" s="16">
        <v>118918796.28486845</v>
      </c>
      <c r="AC34" s="16">
        <v>175739625.05398887</v>
      </c>
      <c r="AD34" s="16">
        <v>110615959.72189726</v>
      </c>
      <c r="AE34" s="16">
        <v>140279929.06508824</v>
      </c>
      <c r="AF34" s="16">
        <v>148373990.68602276</v>
      </c>
      <c r="AG34" s="16">
        <v>241061637.68985271</v>
      </c>
      <c r="AH34" s="16">
        <v>377908746.69278848</v>
      </c>
      <c r="AI34" s="16">
        <v>557081191.80892992</v>
      </c>
      <c r="AJ34" s="16">
        <v>1573678468.2335849</v>
      </c>
      <c r="AK34" s="16">
        <v>180108468.2335844</v>
      </c>
    </row>
    <row r="35" spans="1:37">
      <c r="A35" s="47" t="s">
        <v>42</v>
      </c>
      <c r="B35" s="64">
        <v>2388550000</v>
      </c>
      <c r="C35" s="64">
        <v>2388550000</v>
      </c>
      <c r="D35" s="64">
        <v>177232196.91000003</v>
      </c>
      <c r="E35" s="64">
        <v>127781086.02277888</v>
      </c>
      <c r="F35" s="64">
        <v>172086453.17000002</v>
      </c>
      <c r="G35" s="64">
        <v>147798660.07072479</v>
      </c>
      <c r="H35" s="64">
        <v>182324284.22</v>
      </c>
      <c r="I35" s="64">
        <v>168634425.870864</v>
      </c>
      <c r="J35" s="64">
        <v>531642934.30000001</v>
      </c>
      <c r="K35" s="64">
        <v>444214171.96436763</v>
      </c>
      <c r="L35" s="64">
        <v>186221018.25</v>
      </c>
      <c r="M35" s="64">
        <v>149689733.43313903</v>
      </c>
      <c r="N35" s="64">
        <v>186067000</v>
      </c>
      <c r="O35" s="64">
        <v>203605193.92207721</v>
      </c>
      <c r="P35" s="64">
        <v>195533000</v>
      </c>
      <c r="Q35" s="64">
        <v>205702009.58429152</v>
      </c>
      <c r="R35" s="64">
        <v>567821018.25</v>
      </c>
      <c r="S35" s="64">
        <v>558996936.93950772</v>
      </c>
      <c r="T35" s="64">
        <v>218033987.15193629</v>
      </c>
      <c r="U35" s="64">
        <v>230076551.73344392</v>
      </c>
      <c r="V35" s="64">
        <v>227044509.83831787</v>
      </c>
      <c r="W35" s="64">
        <v>229420444.29976249</v>
      </c>
      <c r="X35" s="64">
        <v>188599811.99458325</v>
      </c>
      <c r="Y35" s="64">
        <v>212043900.42378986</v>
      </c>
      <c r="Z35" s="64">
        <v>633678308.98483741</v>
      </c>
      <c r="AA35" s="64">
        <v>671540896.4569962</v>
      </c>
      <c r="AB35" s="64">
        <v>203164245.7154696</v>
      </c>
      <c r="AC35" s="64">
        <v>255091158.92398888</v>
      </c>
      <c r="AD35" s="64">
        <v>217931227.72966012</v>
      </c>
      <c r="AE35" s="64">
        <v>229597445.61508822</v>
      </c>
      <c r="AF35" s="64">
        <v>234312265.02003348</v>
      </c>
      <c r="AG35" s="64">
        <v>336912598.23985273</v>
      </c>
      <c r="AH35" s="64">
        <v>655407738.46516323</v>
      </c>
      <c r="AI35" s="64">
        <v>821601202.77892971</v>
      </c>
      <c r="AJ35" s="64">
        <v>2496353208.139801</v>
      </c>
      <c r="AK35" s="64">
        <v>107803208.13980055</v>
      </c>
    </row>
    <row r="36" spans="1:37">
      <c r="A36" s="50" t="s">
        <v>136</v>
      </c>
      <c r="B36" s="16">
        <v>994980000</v>
      </c>
      <c r="C36" s="16">
        <v>994980000</v>
      </c>
      <c r="D36" s="16">
        <v>71570000</v>
      </c>
      <c r="E36" s="16">
        <v>65142563.989999995</v>
      </c>
      <c r="F36" s="16">
        <v>60500000</v>
      </c>
      <c r="G36" s="16">
        <v>61528493.999999993</v>
      </c>
      <c r="H36" s="16">
        <v>74760000</v>
      </c>
      <c r="I36" s="16">
        <v>75900364.760000005</v>
      </c>
      <c r="J36" s="16">
        <v>206830000</v>
      </c>
      <c r="K36" s="16">
        <v>202571422.75</v>
      </c>
      <c r="L36" s="16">
        <v>73010000</v>
      </c>
      <c r="M36" s="16">
        <v>69815892.280000001</v>
      </c>
      <c r="N36" s="16">
        <v>67096999.999999993</v>
      </c>
      <c r="O36" s="16">
        <v>69470060.23999998</v>
      </c>
      <c r="P36" s="16">
        <v>79240000</v>
      </c>
      <c r="Q36" s="16">
        <v>80355412.180000007</v>
      </c>
      <c r="R36" s="16">
        <v>219347000</v>
      </c>
      <c r="S36" s="16">
        <v>219641364.69999999</v>
      </c>
      <c r="T36" s="16">
        <v>101687147.25689603</v>
      </c>
      <c r="U36" s="16">
        <v>76555881.560000002</v>
      </c>
      <c r="V36" s="16">
        <v>105165709.11407639</v>
      </c>
      <c r="W36" s="16">
        <v>81989056.86999999</v>
      </c>
      <c r="X36" s="16">
        <v>84451151.856653109</v>
      </c>
      <c r="Y36" s="16">
        <v>77397091.460000023</v>
      </c>
      <c r="Z36" s="16">
        <v>291304008.22762555</v>
      </c>
      <c r="AA36" s="16">
        <v>235942029.89000002</v>
      </c>
      <c r="AB36" s="16">
        <v>84245449.430601135</v>
      </c>
      <c r="AC36" s="16">
        <v>79351533.86999999</v>
      </c>
      <c r="AD36" s="16">
        <v>107315268.00776286</v>
      </c>
      <c r="AE36" s="16">
        <v>89317516.549999982</v>
      </c>
      <c r="AF36" s="16">
        <v>85938274.334010735</v>
      </c>
      <c r="AG36" s="16">
        <v>95850960.550000012</v>
      </c>
      <c r="AH36" s="16">
        <v>277498991.77237475</v>
      </c>
      <c r="AI36" s="16">
        <v>264520010.96999997</v>
      </c>
      <c r="AJ36" s="16">
        <v>922674828.30999994</v>
      </c>
      <c r="AK36" s="16">
        <v>-72305171.690000415</v>
      </c>
    </row>
    <row r="37" spans="1:37">
      <c r="A37" s="50" t="s">
        <v>137</v>
      </c>
      <c r="B37" s="16">
        <v>1393570000</v>
      </c>
      <c r="C37" s="16">
        <v>1393570000</v>
      </c>
      <c r="D37" s="16">
        <v>105662196.91000001</v>
      </c>
      <c r="E37" s="16">
        <v>62638522.032778889</v>
      </c>
      <c r="F37" s="16">
        <v>111586453.17</v>
      </c>
      <c r="G37" s="16">
        <v>86270166.0707248</v>
      </c>
      <c r="H37" s="16">
        <v>107564284.22</v>
      </c>
      <c r="I37" s="16">
        <v>92734061.110863999</v>
      </c>
      <c r="J37" s="16">
        <v>324812934.30000001</v>
      </c>
      <c r="K37" s="16">
        <v>241642749.21436769</v>
      </c>
      <c r="L37" s="16">
        <v>113211018.25</v>
      </c>
      <c r="M37" s="16">
        <v>79873841.15313901</v>
      </c>
      <c r="N37" s="16">
        <v>118970000</v>
      </c>
      <c r="O37" s="16">
        <v>134135133.68207723</v>
      </c>
      <c r="P37" s="16">
        <v>116293000</v>
      </c>
      <c r="Q37" s="16">
        <v>125346597.40429153</v>
      </c>
      <c r="R37" s="16">
        <v>348474018.25</v>
      </c>
      <c r="S37" s="16">
        <v>339355572.23950773</v>
      </c>
      <c r="T37" s="16">
        <v>116346839.89504027</v>
      </c>
      <c r="U37" s="16">
        <v>153520670.17344391</v>
      </c>
      <c r="V37" s="16">
        <v>121878800.72424147</v>
      </c>
      <c r="W37" s="16">
        <v>147431387.42976248</v>
      </c>
      <c r="X37" s="16">
        <v>104148660.13793015</v>
      </c>
      <c r="Y37" s="16">
        <v>134646808.96378985</v>
      </c>
      <c r="Z37" s="16">
        <v>342374300.75721192</v>
      </c>
      <c r="AA37" s="16">
        <v>435598866.56699622</v>
      </c>
      <c r="AB37" s="16">
        <v>118918796.28486845</v>
      </c>
      <c r="AC37" s="16">
        <v>175739625.05398887</v>
      </c>
      <c r="AD37" s="16">
        <v>110615959.72189726</v>
      </c>
      <c r="AE37" s="16">
        <v>140279929.06508824</v>
      </c>
      <c r="AF37" s="16">
        <v>148373990.68602276</v>
      </c>
      <c r="AG37" s="16">
        <v>241061637.68985271</v>
      </c>
      <c r="AH37" s="16">
        <v>377908746.69278848</v>
      </c>
      <c r="AI37" s="16">
        <v>557081191.80892992</v>
      </c>
      <c r="AJ37" s="16">
        <v>1573678379.8298016</v>
      </c>
      <c r="AK37" s="16">
        <v>180108379.82980108</v>
      </c>
    </row>
    <row r="38" spans="1:37">
      <c r="A38" s="47" t="s">
        <v>43</v>
      </c>
      <c r="B38" s="15">
        <v>607670000</v>
      </c>
      <c r="C38" s="15">
        <v>607670000</v>
      </c>
      <c r="D38" s="15">
        <v>31440268.329999998</v>
      </c>
      <c r="E38" s="15">
        <v>35770888.030000009</v>
      </c>
      <c r="F38" s="15">
        <v>32840000.000000004</v>
      </c>
      <c r="G38" s="15">
        <v>18686551.379999999</v>
      </c>
      <c r="H38" s="15">
        <v>5578676.4000000004</v>
      </c>
      <c r="I38" s="15">
        <v>64029560.839999996</v>
      </c>
      <c r="J38" s="15">
        <v>69858944.730000004</v>
      </c>
      <c r="K38" s="15">
        <v>118487000.25</v>
      </c>
      <c r="L38" s="15">
        <v>40870000</v>
      </c>
      <c r="M38" s="15">
        <v>43275423.800000004</v>
      </c>
      <c r="N38" s="15">
        <v>56920000</v>
      </c>
      <c r="O38" s="15">
        <v>41756377.18</v>
      </c>
      <c r="P38" s="15">
        <v>30660000</v>
      </c>
      <c r="Q38" s="15">
        <v>10209432.979999999</v>
      </c>
      <c r="R38" s="15">
        <v>128450000</v>
      </c>
      <c r="S38" s="15">
        <v>95241233.960000008</v>
      </c>
      <c r="T38" s="15">
        <v>65838525.581684053</v>
      </c>
      <c r="U38" s="15">
        <v>55207791.799999997</v>
      </c>
      <c r="V38" s="15">
        <v>62977023.745641701</v>
      </c>
      <c r="W38" s="15">
        <v>57749257.209999993</v>
      </c>
      <c r="X38" s="15">
        <v>78816247.448223472</v>
      </c>
      <c r="Y38" s="15">
        <v>17563812.649999999</v>
      </c>
      <c r="Z38" s="15">
        <v>207631796.77554923</v>
      </c>
      <c r="AA38" s="15">
        <v>130520861.65999998</v>
      </c>
      <c r="AB38" s="15">
        <v>74029289.21607922</v>
      </c>
      <c r="AC38" s="15">
        <v>68380794.879999995</v>
      </c>
      <c r="AD38" s="15">
        <v>65440605.367965348</v>
      </c>
      <c r="AE38" s="15">
        <v>30019734.460000005</v>
      </c>
      <c r="AF38" s="15">
        <v>62259363.910406157</v>
      </c>
      <c r="AG38" s="15">
        <v>85715278.75</v>
      </c>
      <c r="AH38" s="15">
        <v>201729258.49445075</v>
      </c>
      <c r="AI38" s="15">
        <v>184115808.09</v>
      </c>
      <c r="AJ38" s="15">
        <v>528364903.96000004</v>
      </c>
      <c r="AK38" s="15">
        <v>-79305096.039999962</v>
      </c>
    </row>
    <row r="39" spans="1:37">
      <c r="A39" s="47" t="s">
        <v>44</v>
      </c>
      <c r="B39" s="15">
        <v>889070000</v>
      </c>
      <c r="C39" s="15">
        <v>889070000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21454608.879999999</v>
      </c>
      <c r="O39" s="15">
        <v>18686638.649384543</v>
      </c>
      <c r="P39" s="15">
        <v>60100000</v>
      </c>
      <c r="Q39" s="15">
        <v>44065465.580842316</v>
      </c>
      <c r="R39" s="15">
        <v>81554608.879999995</v>
      </c>
      <c r="S39" s="15">
        <v>62752104.230226859</v>
      </c>
      <c r="T39" s="15">
        <v>112919378.27407959</v>
      </c>
      <c r="U39" s="15">
        <v>90043538.205216721</v>
      </c>
      <c r="V39" s="15">
        <v>127153530.17503709</v>
      </c>
      <c r="W39" s="15">
        <v>106653691.75060278</v>
      </c>
      <c r="X39" s="15">
        <v>109569699.64019728</v>
      </c>
      <c r="Y39" s="15">
        <v>103383600.60009931</v>
      </c>
      <c r="Z39" s="15">
        <v>349642608.08931398</v>
      </c>
      <c r="AA39" s="15">
        <v>300080830.55591881</v>
      </c>
      <c r="AB39" s="15">
        <v>145028367.36643752</v>
      </c>
      <c r="AC39" s="15">
        <v>132085525.63567545</v>
      </c>
      <c r="AD39" s="15">
        <v>149350089.21742609</v>
      </c>
      <c r="AE39" s="15">
        <v>111889680.0550563</v>
      </c>
      <c r="AF39" s="15">
        <v>163494326.44682235</v>
      </c>
      <c r="AG39" s="15">
        <v>169118465.27351397</v>
      </c>
      <c r="AH39" s="15">
        <v>457872783.03068602</v>
      </c>
      <c r="AI39" s="15">
        <v>413093670.96424568</v>
      </c>
      <c r="AJ39" s="15">
        <v>775926605.75039136</v>
      </c>
      <c r="AK39" s="15">
        <v>-113143394.24960864</v>
      </c>
    </row>
    <row r="40" spans="1:37">
      <c r="A40" s="7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</row>
    <row r="41" spans="1:37">
      <c r="A41" s="46" t="s">
        <v>138</v>
      </c>
      <c r="B41" s="15">
        <v>6613520000</v>
      </c>
      <c r="C41" s="15">
        <v>6613520000</v>
      </c>
      <c r="D41" s="15">
        <v>510230000</v>
      </c>
      <c r="E41" s="15">
        <v>462989432.08999991</v>
      </c>
      <c r="F41" s="15">
        <v>447970000</v>
      </c>
      <c r="G41" s="15">
        <v>463933459.16000009</v>
      </c>
      <c r="H41" s="15">
        <v>555030000</v>
      </c>
      <c r="I41" s="15">
        <v>588202262.4599998</v>
      </c>
      <c r="J41" s="15">
        <v>1513230000</v>
      </c>
      <c r="K41" s="15">
        <v>1515125153.7099998</v>
      </c>
      <c r="L41" s="15">
        <v>546930000</v>
      </c>
      <c r="M41" s="15">
        <v>518014421.61999983</v>
      </c>
      <c r="N41" s="15">
        <v>512316000.00000006</v>
      </c>
      <c r="O41" s="15">
        <v>524885245.24000013</v>
      </c>
      <c r="P41" s="15">
        <v>589790000</v>
      </c>
      <c r="Q41" s="15">
        <v>597405681.40999997</v>
      </c>
      <c r="R41" s="15">
        <v>1649036000</v>
      </c>
      <c r="S41" s="15">
        <v>1640305348.27</v>
      </c>
      <c r="T41" s="15">
        <v>549498743.26297104</v>
      </c>
      <c r="U41" s="15">
        <v>569974202.70000005</v>
      </c>
      <c r="V41" s="15">
        <v>498753012.6282019</v>
      </c>
      <c r="W41" s="15">
        <v>659266752.61000001</v>
      </c>
      <c r="X41" s="15">
        <v>622733425.77947688</v>
      </c>
      <c r="Y41" s="15">
        <v>565996720.54999995</v>
      </c>
      <c r="Z41" s="15">
        <v>1670985181.67065</v>
      </c>
      <c r="AA41" s="15">
        <v>1795237675.8599999</v>
      </c>
      <c r="AB41" s="15">
        <v>732868579.86515141</v>
      </c>
      <c r="AC41" s="15">
        <v>593148353.21000004</v>
      </c>
      <c r="AD41" s="15">
        <v>585404567.61355281</v>
      </c>
      <c r="AE41" s="15">
        <v>678183491.8499999</v>
      </c>
      <c r="AF41" s="15">
        <v>461995670.85064876</v>
      </c>
      <c r="AG41" s="15">
        <v>722850235.53999984</v>
      </c>
      <c r="AH41" s="15">
        <v>1780268818.3293529</v>
      </c>
      <c r="AI41" s="15">
        <v>1994182080.5999999</v>
      </c>
      <c r="AJ41" s="15">
        <v>6944850258.4399986</v>
      </c>
      <c r="AK41" s="15">
        <v>331330258.43999481</v>
      </c>
    </row>
    <row r="42" spans="1:37">
      <c r="A42" s="47" t="s">
        <v>139</v>
      </c>
      <c r="B42" s="15">
        <v>6613520000</v>
      </c>
      <c r="C42" s="15">
        <v>6613520000</v>
      </c>
      <c r="D42" s="15">
        <v>510230000</v>
      </c>
      <c r="E42" s="15">
        <v>462989432.08999991</v>
      </c>
      <c r="F42" s="15">
        <v>447970000</v>
      </c>
      <c r="G42" s="15">
        <v>463933459.16000009</v>
      </c>
      <c r="H42" s="15">
        <v>555030000</v>
      </c>
      <c r="I42" s="15">
        <v>588202262.4599998</v>
      </c>
      <c r="J42" s="15">
        <v>1513230000</v>
      </c>
      <c r="K42" s="15">
        <v>1515125153.7099998</v>
      </c>
      <c r="L42" s="15">
        <v>546930000</v>
      </c>
      <c r="M42" s="15">
        <v>518014421.61999983</v>
      </c>
      <c r="N42" s="15">
        <v>512316000.00000006</v>
      </c>
      <c r="O42" s="15">
        <v>524885245.24000013</v>
      </c>
      <c r="P42" s="15">
        <v>589790000</v>
      </c>
      <c r="Q42" s="15">
        <v>597405681.40999997</v>
      </c>
      <c r="R42" s="15">
        <v>1649036000</v>
      </c>
      <c r="S42" s="15">
        <v>1640305348.27</v>
      </c>
      <c r="T42" s="15">
        <v>549498743.26297104</v>
      </c>
      <c r="U42" s="15">
        <v>569974202.70000005</v>
      </c>
      <c r="V42" s="15">
        <v>498753012.6282019</v>
      </c>
      <c r="W42" s="15">
        <v>659266752.61000001</v>
      </c>
      <c r="X42" s="15">
        <v>622733425.77947688</v>
      </c>
      <c r="Y42" s="15">
        <v>565996720.54999995</v>
      </c>
      <c r="Z42" s="15">
        <v>1670985181.67065</v>
      </c>
      <c r="AA42" s="15">
        <v>1795237675.8599999</v>
      </c>
      <c r="AB42" s="15">
        <v>732868579.86515141</v>
      </c>
      <c r="AC42" s="15">
        <v>593148353.21000004</v>
      </c>
      <c r="AD42" s="15">
        <v>585404567.61355281</v>
      </c>
      <c r="AE42" s="15">
        <v>678183491.8499999</v>
      </c>
      <c r="AF42" s="15">
        <v>461995670.85064876</v>
      </c>
      <c r="AG42" s="15">
        <v>722850235.53999984</v>
      </c>
      <c r="AH42" s="15">
        <v>1780268818.3293529</v>
      </c>
      <c r="AI42" s="15">
        <v>1994182080.5999999</v>
      </c>
      <c r="AJ42" s="15">
        <v>6944850258.4399986</v>
      </c>
      <c r="AK42" s="15">
        <v>331330258.43999481</v>
      </c>
    </row>
    <row r="43" spans="1:37">
      <c r="A43" s="50" t="s">
        <v>140</v>
      </c>
      <c r="B43" s="16">
        <v>6613520000</v>
      </c>
      <c r="C43" s="16">
        <v>6613520000</v>
      </c>
      <c r="D43" s="16">
        <v>510230000</v>
      </c>
      <c r="E43" s="16">
        <v>462989432.08999991</v>
      </c>
      <c r="F43" s="16">
        <v>447970000</v>
      </c>
      <c r="G43" s="16">
        <v>463933459.16000009</v>
      </c>
      <c r="H43" s="16">
        <v>555030000</v>
      </c>
      <c r="I43" s="16">
        <v>588202262.4599998</v>
      </c>
      <c r="J43" s="16">
        <v>1513230000</v>
      </c>
      <c r="K43" s="16">
        <v>1515125153.7099998</v>
      </c>
      <c r="L43" s="16">
        <v>546930000</v>
      </c>
      <c r="M43" s="16">
        <v>518014421.61999983</v>
      </c>
      <c r="N43" s="16">
        <v>512316000.00000006</v>
      </c>
      <c r="O43" s="16">
        <v>524885245.24000013</v>
      </c>
      <c r="P43" s="16">
        <v>589790000</v>
      </c>
      <c r="Q43" s="16">
        <v>597405681.40999997</v>
      </c>
      <c r="R43" s="16">
        <v>1649036000</v>
      </c>
      <c r="S43" s="16">
        <v>1640305348.27</v>
      </c>
      <c r="T43" s="16">
        <v>549498743.26297104</v>
      </c>
      <c r="U43" s="16">
        <v>569974202.70000005</v>
      </c>
      <c r="V43" s="16">
        <v>498753012.6282019</v>
      </c>
      <c r="W43" s="16">
        <v>659266752.61000001</v>
      </c>
      <c r="X43" s="16">
        <v>622733425.77947688</v>
      </c>
      <c r="Y43" s="16">
        <v>565996720.54999995</v>
      </c>
      <c r="Z43" s="16">
        <v>1670985181.67065</v>
      </c>
      <c r="AA43" s="16">
        <v>1795237675.8599999</v>
      </c>
      <c r="AB43" s="16">
        <v>732868579.86515141</v>
      </c>
      <c r="AC43" s="16">
        <v>593148353.21000004</v>
      </c>
      <c r="AD43" s="16">
        <v>585404567.61355281</v>
      </c>
      <c r="AE43" s="16">
        <v>678183491.8499999</v>
      </c>
      <c r="AF43" s="16">
        <v>461995670.85064876</v>
      </c>
      <c r="AG43" s="16">
        <v>722850235.53999984</v>
      </c>
      <c r="AH43" s="16">
        <v>1780268818.3293529</v>
      </c>
      <c r="AI43" s="16">
        <v>1994182080.5999999</v>
      </c>
      <c r="AJ43" s="16">
        <v>6944850258.4399986</v>
      </c>
      <c r="AK43" s="16">
        <v>331330258.43999481</v>
      </c>
    </row>
    <row r="44" spans="1:37">
      <c r="A44" s="5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>
      <c r="A45" s="46" t="s">
        <v>47</v>
      </c>
      <c r="B45" s="15">
        <v>-3423334200</v>
      </c>
      <c r="C45" s="15">
        <v>-3423334200</v>
      </c>
      <c r="D45" s="15">
        <v>-214574102.7132</v>
      </c>
      <c r="E45" s="15">
        <v>-181017711.60000002</v>
      </c>
      <c r="F45" s="15">
        <v>-217984178.55461997</v>
      </c>
      <c r="G45" s="15">
        <v>-172938303.34000003</v>
      </c>
      <c r="H45" s="15">
        <v>-302628447.80790001</v>
      </c>
      <c r="I45" s="15">
        <v>-203009766.28</v>
      </c>
      <c r="J45" s="15">
        <v>-735186729.07571995</v>
      </c>
      <c r="K45" s="15">
        <v>-556965781.22000003</v>
      </c>
      <c r="L45" s="15">
        <v>-255498340.33038002</v>
      </c>
      <c r="M45" s="15">
        <v>-267853263.05999994</v>
      </c>
      <c r="N45" s="15">
        <v>-224756779.78860003</v>
      </c>
      <c r="O45" s="15">
        <v>-203459854.47999996</v>
      </c>
      <c r="P45" s="15">
        <v>-337812863.57279998</v>
      </c>
      <c r="Q45" s="15">
        <v>-229665696.86000001</v>
      </c>
      <c r="R45" s="15">
        <v>-818067983.69178009</v>
      </c>
      <c r="S45" s="15">
        <v>-700978814.39999986</v>
      </c>
      <c r="T45" s="15">
        <v>-264908280.45332792</v>
      </c>
      <c r="U45" s="15">
        <v>-303823194.62</v>
      </c>
      <c r="V45" s="15">
        <v>-255700942.60835698</v>
      </c>
      <c r="W45" s="15">
        <v>-208722245.45999998</v>
      </c>
      <c r="X45" s="15">
        <v>-342473947.56693631</v>
      </c>
      <c r="Y45" s="15">
        <v>-272895403.40000004</v>
      </c>
      <c r="Z45" s="15">
        <v>-863083170.62862122</v>
      </c>
      <c r="AA45" s="15">
        <v>-785440843.48000002</v>
      </c>
      <c r="AB45" s="15">
        <v>-272819324.68994606</v>
      </c>
      <c r="AC45" s="15">
        <v>-341777902.48000002</v>
      </c>
      <c r="AD45" s="15">
        <v>-257437348.73562732</v>
      </c>
      <c r="AE45" s="15">
        <v>-231314005.86077952</v>
      </c>
      <c r="AF45" s="15">
        <v>-476739643.17830551</v>
      </c>
      <c r="AG45" s="15">
        <v>-500210810.48000002</v>
      </c>
      <c r="AH45" s="15">
        <v>-1006996316.6038789</v>
      </c>
      <c r="AI45" s="15">
        <v>-1073302718.8207796</v>
      </c>
      <c r="AJ45" s="15">
        <v>-3116688157.9207792</v>
      </c>
      <c r="AK45" s="15">
        <v>306646042.07922077</v>
      </c>
    </row>
    <row r="46" spans="1:37">
      <c r="A46" s="51" t="s">
        <v>47</v>
      </c>
      <c r="B46" s="16">
        <v>-3423334200</v>
      </c>
      <c r="C46" s="16">
        <v>-3423334200</v>
      </c>
      <c r="D46" s="16">
        <v>-214574102.7132</v>
      </c>
      <c r="E46" s="16">
        <v>-199053493.26359984</v>
      </c>
      <c r="F46" s="16">
        <v>-217984178.55461997</v>
      </c>
      <c r="G46" s="16">
        <v>-177360641.78579995</v>
      </c>
      <c r="H46" s="16">
        <v>-302628447.80790001</v>
      </c>
      <c r="I46" s="16">
        <v>-335322764.18759984</v>
      </c>
      <c r="J46" s="16">
        <v>-735186729.07572007</v>
      </c>
      <c r="K46" s="16">
        <v>-711736899.23699951</v>
      </c>
      <c r="L46" s="16">
        <v>-255498340.33038002</v>
      </c>
      <c r="M46" s="16">
        <v>-270442716.30180019</v>
      </c>
      <c r="N46" s="16">
        <v>-224756779.78860003</v>
      </c>
      <c r="O46" s="16">
        <v>-224591435.84939992</v>
      </c>
      <c r="P46" s="16">
        <v>-337812863.57279998</v>
      </c>
      <c r="Q46" s="16">
        <v>-267168229.73639986</v>
      </c>
      <c r="R46" s="16">
        <v>-818067983.69177985</v>
      </c>
      <c r="S46" s="16">
        <v>-762202381.88759995</v>
      </c>
      <c r="T46" s="16">
        <v>-264908280.45332792</v>
      </c>
      <c r="U46" s="16">
        <v>-307461259.3775422</v>
      </c>
      <c r="V46" s="16">
        <v>-255700942.60835698</v>
      </c>
      <c r="W46" s="16">
        <v>-241853560.91207877</v>
      </c>
      <c r="X46" s="16">
        <v>-342473947.56693631</v>
      </c>
      <c r="Y46" s="16">
        <v>-265209740.49998736</v>
      </c>
      <c r="Z46" s="16">
        <v>-863083170.62862122</v>
      </c>
      <c r="AA46" s="16">
        <v>-814524560.78960836</v>
      </c>
      <c r="AB46" s="16">
        <v>-272819324.68994606</v>
      </c>
      <c r="AC46" s="16">
        <v>-379420834.56782323</v>
      </c>
      <c r="AD46" s="16">
        <v>-257437348.73562732</v>
      </c>
      <c r="AE46" s="16">
        <v>-247274635.5251472</v>
      </c>
      <c r="AF46" s="16">
        <v>-476739643.17830551</v>
      </c>
      <c r="AG46" s="16">
        <v>-528431939.70230252</v>
      </c>
      <c r="AH46" s="16">
        <v>-1006996316.6038791</v>
      </c>
      <c r="AI46" s="16">
        <v>-1155127409.7952728</v>
      </c>
      <c r="AJ46" s="16">
        <v>-3443591251.7094808</v>
      </c>
      <c r="AK46" s="16">
        <v>-20257051.709480762</v>
      </c>
    </row>
    <row r="47" spans="1:37">
      <c r="A47" s="4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1:37">
      <c r="A48" s="78" t="s">
        <v>141</v>
      </c>
      <c r="B48" s="15">
        <v>644970164.30826008</v>
      </c>
      <c r="C48" s="15">
        <v>670017549.32994008</v>
      </c>
      <c r="D48" s="15">
        <v>53747513.692355007</v>
      </c>
      <c r="E48" s="15">
        <v>0</v>
      </c>
      <c r="F48" s="15">
        <v>53747513.692355007</v>
      </c>
      <c r="G48" s="15">
        <v>0</v>
      </c>
      <c r="H48" s="15">
        <v>53747513.692355007</v>
      </c>
      <c r="I48" s="15">
        <v>0</v>
      </c>
      <c r="J48" s="15">
        <v>161242541.07706502</v>
      </c>
      <c r="K48" s="15">
        <v>0</v>
      </c>
      <c r="L48" s="15">
        <v>53747513.692355007</v>
      </c>
      <c r="M48" s="15">
        <v>0</v>
      </c>
      <c r="N48" s="15">
        <v>53747513.692355007</v>
      </c>
      <c r="O48" s="15">
        <v>0</v>
      </c>
      <c r="P48" s="15">
        <v>53747513.692355007</v>
      </c>
      <c r="Q48" s="15">
        <v>0</v>
      </c>
      <c r="R48" s="15">
        <v>161242541.07706502</v>
      </c>
      <c r="S48" s="15">
        <v>0</v>
      </c>
      <c r="T48" s="15">
        <v>57922077.862635009</v>
      </c>
      <c r="U48" s="15">
        <v>62000000</v>
      </c>
      <c r="V48" s="15">
        <v>57922077.862635009</v>
      </c>
      <c r="W48" s="15">
        <v>0</v>
      </c>
      <c r="X48" s="15">
        <v>57922077.862635009</v>
      </c>
      <c r="Y48" s="15">
        <v>386400000</v>
      </c>
      <c r="Z48" s="15">
        <v>173766233.58790502</v>
      </c>
      <c r="AA48" s="15">
        <v>448400000</v>
      </c>
      <c r="AB48" s="15">
        <v>57922077.862635009</v>
      </c>
      <c r="AC48" s="15">
        <v>0</v>
      </c>
      <c r="AD48" s="15">
        <v>57922077.862635009</v>
      </c>
      <c r="AE48" s="15">
        <v>0</v>
      </c>
      <c r="AF48" s="15">
        <v>57922077.862635009</v>
      </c>
      <c r="AG48" s="15">
        <v>0</v>
      </c>
      <c r="AH48" s="15">
        <v>173766233.58790502</v>
      </c>
      <c r="AI48" s="15">
        <v>0</v>
      </c>
      <c r="AJ48" s="15">
        <v>448400000</v>
      </c>
      <c r="AK48" s="15">
        <v>-221617549.32994008</v>
      </c>
    </row>
    <row r="49" spans="1:37">
      <c r="A49" s="52" t="s">
        <v>49</v>
      </c>
      <c r="B49" s="16">
        <v>644970164.30826008</v>
      </c>
      <c r="C49" s="16">
        <v>670017549.32994008</v>
      </c>
      <c r="D49" s="16">
        <v>53747513.692355007</v>
      </c>
      <c r="E49" s="16">
        <v>0</v>
      </c>
      <c r="F49" s="16">
        <v>53747513.692355007</v>
      </c>
      <c r="G49" s="16">
        <v>0</v>
      </c>
      <c r="H49" s="16">
        <v>53747513.692355007</v>
      </c>
      <c r="I49" s="16">
        <v>0</v>
      </c>
      <c r="J49" s="16">
        <v>161242541.07706502</v>
      </c>
      <c r="K49" s="16">
        <v>0</v>
      </c>
      <c r="L49" s="16">
        <v>53747513.692355007</v>
      </c>
      <c r="M49" s="16">
        <v>0</v>
      </c>
      <c r="N49" s="16">
        <v>53747513.692355007</v>
      </c>
      <c r="O49" s="16">
        <v>0</v>
      </c>
      <c r="P49" s="16">
        <v>53747513.692355007</v>
      </c>
      <c r="Q49" s="16">
        <v>0</v>
      </c>
      <c r="R49" s="16">
        <v>161242541.07706502</v>
      </c>
      <c r="S49" s="16">
        <v>0</v>
      </c>
      <c r="T49" s="16">
        <v>57922077.862635009</v>
      </c>
      <c r="U49" s="16">
        <v>62000000</v>
      </c>
      <c r="V49" s="16">
        <v>57922077.862635009</v>
      </c>
      <c r="W49" s="16">
        <v>0</v>
      </c>
      <c r="X49" s="16">
        <v>57922077.862635009</v>
      </c>
      <c r="Y49" s="16">
        <v>386400000</v>
      </c>
      <c r="Z49" s="16">
        <v>173766233.58790502</v>
      </c>
      <c r="AA49" s="16">
        <v>448400000</v>
      </c>
      <c r="AB49" s="16">
        <v>57922077.862635009</v>
      </c>
      <c r="AC49" s="16">
        <v>0</v>
      </c>
      <c r="AD49" s="16">
        <v>57922077.862635009</v>
      </c>
      <c r="AE49" s="16">
        <v>0</v>
      </c>
      <c r="AF49" s="16">
        <v>57922077.862635009</v>
      </c>
      <c r="AG49" s="16">
        <v>0</v>
      </c>
      <c r="AH49" s="16">
        <v>173766233.58790502</v>
      </c>
      <c r="AI49" s="16">
        <v>0</v>
      </c>
      <c r="AJ49" s="16">
        <v>448400000</v>
      </c>
      <c r="AK49" s="16">
        <v>-221617549.32994008</v>
      </c>
    </row>
    <row r="50" spans="1:37">
      <c r="A50" s="47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</row>
    <row r="51" spans="1:37">
      <c r="A51" s="43" t="s">
        <v>142</v>
      </c>
      <c r="B51" s="64">
        <v>10302234723.215511</v>
      </c>
      <c r="C51" s="64">
        <v>10302234723.215511</v>
      </c>
      <c r="D51" s="64">
        <v>589375785.16245008</v>
      </c>
      <c r="E51" s="64">
        <v>720741399.06604028</v>
      </c>
      <c r="F51" s="64">
        <v>941051303.07808185</v>
      </c>
      <c r="G51" s="64">
        <v>589278792.3111254</v>
      </c>
      <c r="H51" s="64">
        <v>806010019.05488729</v>
      </c>
      <c r="I51" s="64">
        <v>412405820.20290756</v>
      </c>
      <c r="J51" s="64">
        <v>2336437107.2954192</v>
      </c>
      <c r="K51" s="64">
        <v>1722426011.5800734</v>
      </c>
      <c r="L51" s="64">
        <v>677594663.05890155</v>
      </c>
      <c r="M51" s="64">
        <v>837062746.2385062</v>
      </c>
      <c r="N51" s="64">
        <v>684224044.21784759</v>
      </c>
      <c r="O51" s="64">
        <v>338430440.07451719</v>
      </c>
      <c r="P51" s="64">
        <v>516894289.95042962</v>
      </c>
      <c r="Q51" s="64">
        <v>579293836.07503068</v>
      </c>
      <c r="R51" s="64">
        <v>1878712997.2271788</v>
      </c>
      <c r="S51" s="64">
        <v>1754787022.3880539</v>
      </c>
      <c r="T51" s="64">
        <v>1347766914.4253283</v>
      </c>
      <c r="U51" s="64">
        <v>683266019.3546257</v>
      </c>
      <c r="V51" s="64">
        <v>653483613.75372803</v>
      </c>
      <c r="W51" s="64">
        <v>727086362.57093441</v>
      </c>
      <c r="X51" s="64">
        <v>1132516814.2794385</v>
      </c>
      <c r="Y51" s="64">
        <v>1527700357.2274678</v>
      </c>
      <c r="Z51" s="64">
        <v>3133767342.4584947</v>
      </c>
      <c r="AA51" s="64">
        <v>2938052739.153028</v>
      </c>
      <c r="AB51" s="64">
        <v>1003277331.7262452</v>
      </c>
      <c r="AC51" s="64">
        <v>742163211.45640159</v>
      </c>
      <c r="AD51" s="64">
        <v>679989595.88208604</v>
      </c>
      <c r="AE51" s="64">
        <v>443301458.09094083</v>
      </c>
      <c r="AF51" s="64">
        <v>1270050348.6260881</v>
      </c>
      <c r="AG51" s="64">
        <v>308142427.44320077</v>
      </c>
      <c r="AH51" s="64">
        <v>2953317276.2344198</v>
      </c>
      <c r="AI51" s="64">
        <v>1493607096.9905431</v>
      </c>
      <c r="AJ51" s="64">
        <v>7908872870.1116982</v>
      </c>
      <c r="AK51" s="64">
        <v>-2393361853.1038132</v>
      </c>
    </row>
    <row r="52" spans="1:37">
      <c r="A52" s="52" t="s">
        <v>143</v>
      </c>
      <c r="B52" s="16">
        <v>5893772349.7945929</v>
      </c>
      <c r="C52" s="16">
        <v>5893772349.7945929</v>
      </c>
      <c r="D52" s="16">
        <v>499743281.10117602</v>
      </c>
      <c r="E52" s="16">
        <v>426771054.91049683</v>
      </c>
      <c r="F52" s="16">
        <v>529429599.23421103</v>
      </c>
      <c r="G52" s="16">
        <v>429443915.46112543</v>
      </c>
      <c r="H52" s="16">
        <v>441918857.83356529</v>
      </c>
      <c r="I52" s="16">
        <v>347625001.39290756</v>
      </c>
      <c r="J52" s="16">
        <v>1471091738.1689525</v>
      </c>
      <c r="K52" s="16">
        <v>1203839971.7645299</v>
      </c>
      <c r="L52" s="16">
        <v>320213598.44503999</v>
      </c>
      <c r="M52" s="16">
        <v>245730662.93516469</v>
      </c>
      <c r="N52" s="16">
        <v>328116094.27007103</v>
      </c>
      <c r="O52" s="16">
        <v>277052982.02451718</v>
      </c>
      <c r="P52" s="16">
        <v>407604830.40931761</v>
      </c>
      <c r="Q52" s="16">
        <v>320451907.92426467</v>
      </c>
      <c r="R52" s="16">
        <v>1055934523.1244286</v>
      </c>
      <c r="S52" s="16">
        <v>843235552.88394654</v>
      </c>
      <c r="T52" s="16">
        <v>440778098.20177752</v>
      </c>
      <c r="U52" s="16">
        <v>353037002.04137838</v>
      </c>
      <c r="V52" s="16">
        <v>553883388.03110802</v>
      </c>
      <c r="W52" s="16">
        <v>494810850.7709344</v>
      </c>
      <c r="X52" s="16">
        <v>778383376.58802104</v>
      </c>
      <c r="Y52" s="16">
        <v>643010514.45866799</v>
      </c>
      <c r="Z52" s="16">
        <v>1773044862.8209066</v>
      </c>
      <c r="AA52" s="16">
        <v>1490858367.2709808</v>
      </c>
      <c r="AB52" s="16">
        <v>647339767.23861158</v>
      </c>
      <c r="AC52" s="16">
        <v>550252985.1764015</v>
      </c>
      <c r="AD52" s="16">
        <v>582124576.98202181</v>
      </c>
      <c r="AE52" s="16">
        <v>367333835.23094082</v>
      </c>
      <c r="AF52" s="16">
        <v>364236881.45967245</v>
      </c>
      <c r="AG52" s="16">
        <v>252530227.67320079</v>
      </c>
      <c r="AH52" s="16">
        <v>1593701225.680306</v>
      </c>
      <c r="AI52" s="16">
        <v>1170117048.080543</v>
      </c>
      <c r="AJ52" s="16">
        <v>4708050940</v>
      </c>
      <c r="AK52" s="16">
        <v>-1185721409.7945938</v>
      </c>
    </row>
    <row r="53" spans="1:37">
      <c r="A53" s="52" t="s">
        <v>144</v>
      </c>
      <c r="B53" s="16">
        <v>4408462373.4209194</v>
      </c>
      <c r="C53" s="16">
        <v>4408462373.4209194</v>
      </c>
      <c r="D53" s="16">
        <v>89632504.061273992</v>
      </c>
      <c r="E53" s="16">
        <v>293970344.15554351</v>
      </c>
      <c r="F53" s="16">
        <v>411621703.84387076</v>
      </c>
      <c r="G53" s="16">
        <v>159834876.84999996</v>
      </c>
      <c r="H53" s="16">
        <v>364091161.22132194</v>
      </c>
      <c r="I53" s="16">
        <v>64780818.809999995</v>
      </c>
      <c r="J53" s="16">
        <v>865345369.12646675</v>
      </c>
      <c r="K53" s="16">
        <v>518586039.81554347</v>
      </c>
      <c r="L53" s="16">
        <v>357381064.6138615</v>
      </c>
      <c r="M53" s="16">
        <v>591332083.30334151</v>
      </c>
      <c r="N53" s="16">
        <v>356107949.9477765</v>
      </c>
      <c r="O53" s="16">
        <v>61377458.049999997</v>
      </c>
      <c r="P53" s="16">
        <v>109289459.54111201</v>
      </c>
      <c r="Q53" s="16">
        <v>258841928.15076602</v>
      </c>
      <c r="R53" s="16">
        <v>822778474.10275006</v>
      </c>
      <c r="S53" s="16">
        <v>911551469.50410748</v>
      </c>
      <c r="T53" s="16">
        <v>906988816.2235508</v>
      </c>
      <c r="U53" s="16">
        <v>330229017.31324726</v>
      </c>
      <c r="V53" s="16">
        <v>99600225.722619995</v>
      </c>
      <c r="W53" s="16">
        <v>232275511.80000001</v>
      </c>
      <c r="X53" s="16">
        <v>354133437.6914174</v>
      </c>
      <c r="Y53" s="16">
        <v>884689842.76879978</v>
      </c>
      <c r="Z53" s="16">
        <v>1360722479.6375883</v>
      </c>
      <c r="AA53" s="16">
        <v>1447194371.8820469</v>
      </c>
      <c r="AB53" s="16">
        <v>355937564.48763359</v>
      </c>
      <c r="AC53" s="16">
        <v>191910226.28000003</v>
      </c>
      <c r="AD53" s="16">
        <v>97865018.9000642</v>
      </c>
      <c r="AE53" s="16">
        <v>75967622.859999999</v>
      </c>
      <c r="AF53" s="16">
        <v>905813467.16641581</v>
      </c>
      <c r="AG53" s="16">
        <v>55612199.770000003</v>
      </c>
      <c r="AH53" s="16">
        <v>1359616050.5541136</v>
      </c>
      <c r="AI53" s="16">
        <v>323490048.91000003</v>
      </c>
      <c r="AJ53" s="16">
        <v>3200821930.1116977</v>
      </c>
      <c r="AK53" s="16">
        <v>-1207640443.3092208</v>
      </c>
    </row>
    <row r="54" spans="1:37">
      <c r="A54" s="50" t="s">
        <v>145</v>
      </c>
      <c r="B54" s="16">
        <v>883559685.84553969</v>
      </c>
      <c r="C54" s="16">
        <v>883559685.84553969</v>
      </c>
      <c r="D54" s="16">
        <v>70938119.821155846</v>
      </c>
      <c r="E54" s="16">
        <v>85591607.820000008</v>
      </c>
      <c r="F54" s="16">
        <v>106042487.33618306</v>
      </c>
      <c r="G54" s="16">
        <v>31606688.469999984</v>
      </c>
      <c r="H54" s="16">
        <v>81280350.684200987</v>
      </c>
      <c r="I54" s="16">
        <v>48872776.799999997</v>
      </c>
      <c r="J54" s="16">
        <v>258260957.84153989</v>
      </c>
      <c r="K54" s="16">
        <v>166071073.08999997</v>
      </c>
      <c r="L54" s="16">
        <v>78701715.969429463</v>
      </c>
      <c r="M54" s="16">
        <v>54601846.539999992</v>
      </c>
      <c r="N54" s="16">
        <v>62381399.863181934</v>
      </c>
      <c r="O54" s="16">
        <v>52424133.359999999</v>
      </c>
      <c r="P54" s="16">
        <v>87916568.062919483</v>
      </c>
      <c r="Q54" s="16">
        <v>205343405.72999999</v>
      </c>
      <c r="R54" s="16">
        <v>228999683.89553088</v>
      </c>
      <c r="S54" s="16">
        <v>312369385.63</v>
      </c>
      <c r="T54" s="16">
        <v>70479773.104832321</v>
      </c>
      <c r="U54" s="16">
        <v>48582444.260000005</v>
      </c>
      <c r="V54" s="16">
        <v>80425101.949316353</v>
      </c>
      <c r="W54" s="16">
        <v>46043876.930000007</v>
      </c>
      <c r="X54" s="16">
        <v>64814443.104624972</v>
      </c>
      <c r="Y54" s="16">
        <v>22853434.180000007</v>
      </c>
      <c r="Z54" s="16">
        <v>215719318.15877363</v>
      </c>
      <c r="AA54" s="16">
        <v>117479755.37000002</v>
      </c>
      <c r="AB54" s="16">
        <v>65564986.950023897</v>
      </c>
      <c r="AC54" s="16">
        <v>67120730.710000023</v>
      </c>
      <c r="AD54" s="16">
        <v>75903057.133021131</v>
      </c>
      <c r="AE54" s="16">
        <v>63228661.450000018</v>
      </c>
      <c r="AF54" s="16">
        <v>39111681.866650283</v>
      </c>
      <c r="AG54" s="16">
        <v>42637659.270000003</v>
      </c>
      <c r="AH54" s="16">
        <v>180579725.94969532</v>
      </c>
      <c r="AI54" s="16">
        <v>172987051.43000007</v>
      </c>
      <c r="AJ54" s="16">
        <v>768907265.5200001</v>
      </c>
      <c r="AK54" s="16">
        <v>-114652420.32553971</v>
      </c>
    </row>
    <row r="55" spans="1:37">
      <c r="A55" s="50" t="s">
        <v>146</v>
      </c>
      <c r="B55" s="16">
        <v>100034592.52159999</v>
      </c>
      <c r="C55" s="16">
        <v>100034592.52159999</v>
      </c>
      <c r="D55" s="16">
        <v>10000</v>
      </c>
      <c r="E55" s="16">
        <v>8551.9</v>
      </c>
      <c r="F55" s="16">
        <v>21200000</v>
      </c>
      <c r="G55" s="16">
        <v>120669348.68000001</v>
      </c>
      <c r="H55" s="16">
        <v>0</v>
      </c>
      <c r="I55" s="16">
        <v>0</v>
      </c>
      <c r="J55" s="16">
        <v>21210000</v>
      </c>
      <c r="K55" s="16">
        <v>120677900.58000001</v>
      </c>
      <c r="L55" s="16">
        <v>0</v>
      </c>
      <c r="M55" s="16">
        <v>8034637.3399999999</v>
      </c>
      <c r="N55" s="16">
        <v>9056002.1097710002</v>
      </c>
      <c r="O55" s="16">
        <v>0</v>
      </c>
      <c r="P55" s="16">
        <v>7836001.4114453001</v>
      </c>
      <c r="Q55" s="16">
        <v>42387810.140000001</v>
      </c>
      <c r="R55" s="16">
        <v>16892003.521216299</v>
      </c>
      <c r="S55" s="16">
        <v>50422447.480000004</v>
      </c>
      <c r="T55" s="16">
        <v>5720991.8949728999</v>
      </c>
      <c r="U55" s="16">
        <v>14710000</v>
      </c>
      <c r="V55" s="16">
        <v>8312427.8454055004</v>
      </c>
      <c r="W55" s="16">
        <v>176248961.47</v>
      </c>
      <c r="X55" s="16">
        <v>5473114.3735753298</v>
      </c>
      <c r="Y55" s="16">
        <v>49452.05</v>
      </c>
      <c r="Z55" s="16">
        <v>19506534.113953732</v>
      </c>
      <c r="AA55" s="16">
        <v>191008413.52000001</v>
      </c>
      <c r="AB55" s="16">
        <v>1201739.18035908</v>
      </c>
      <c r="AC55" s="16">
        <v>112518952.81</v>
      </c>
      <c r="AD55" s="16">
        <v>2516261.7771544522</v>
      </c>
      <c r="AE55" s="16">
        <v>214185.3</v>
      </c>
      <c r="AF55" s="16">
        <v>38708053.928916432</v>
      </c>
      <c r="AG55" s="16">
        <v>0</v>
      </c>
      <c r="AH55" s="16">
        <v>42426054.886429965</v>
      </c>
      <c r="AI55" s="16">
        <v>112733138.11</v>
      </c>
      <c r="AJ55" s="16">
        <v>474841899.69000006</v>
      </c>
      <c r="AK55" s="16">
        <v>374807307.16840005</v>
      </c>
    </row>
    <row r="56" spans="1:37">
      <c r="A56" s="50" t="s">
        <v>147</v>
      </c>
      <c r="B56" s="20">
        <v>3216308349.7024856</v>
      </c>
      <c r="C56" s="20">
        <v>3216308349.7024856</v>
      </c>
      <c r="D56" s="20">
        <v>0</v>
      </c>
      <c r="E56" s="20">
        <v>197958140.40143245</v>
      </c>
      <c r="F56" s="20">
        <v>268025695.8085404</v>
      </c>
      <c r="G56" s="20">
        <v>0</v>
      </c>
      <c r="H56" s="20">
        <v>268025695.8085404</v>
      </c>
      <c r="I56" s="20">
        <v>0</v>
      </c>
      <c r="J56" s="20">
        <v>536051391.61708081</v>
      </c>
      <c r="K56" s="20">
        <v>197958140.40143245</v>
      </c>
      <c r="L56" s="20">
        <v>268025695.8085404</v>
      </c>
      <c r="M56" s="20">
        <v>515296495.62924844</v>
      </c>
      <c r="N56" s="20">
        <v>268025695.8085404</v>
      </c>
      <c r="O56" s="20">
        <v>0</v>
      </c>
      <c r="P56" s="20">
        <v>0</v>
      </c>
      <c r="Q56" s="20">
        <v>0</v>
      </c>
      <c r="R56" s="20">
        <v>536051391.61708081</v>
      </c>
      <c r="S56" s="20">
        <v>515296495.62924844</v>
      </c>
      <c r="T56" s="20">
        <v>804077087.42562127</v>
      </c>
      <c r="U56" s="20">
        <v>253196573.05324724</v>
      </c>
      <c r="V56" s="20">
        <v>0</v>
      </c>
      <c r="W56" s="20">
        <v>0</v>
      </c>
      <c r="X56" s="20">
        <v>268025695.8085404</v>
      </c>
      <c r="Y56" s="20">
        <v>850113809.40155983</v>
      </c>
      <c r="Z56" s="20">
        <v>1072102783.2341616</v>
      </c>
      <c r="AA56" s="20">
        <v>1103310382.454807</v>
      </c>
      <c r="AB56" s="20">
        <v>268025695.8085404</v>
      </c>
      <c r="AC56" s="20">
        <v>0</v>
      </c>
      <c r="AD56" s="20">
        <v>0</v>
      </c>
      <c r="AE56" s="20">
        <v>0</v>
      </c>
      <c r="AF56" s="20">
        <v>804077087.42562127</v>
      </c>
      <c r="AG56" s="20">
        <v>0</v>
      </c>
      <c r="AH56" s="20">
        <v>1072102783.2341616</v>
      </c>
      <c r="AI56" s="20">
        <v>0</v>
      </c>
      <c r="AJ56" s="20">
        <v>1816565018.4854879</v>
      </c>
      <c r="AK56" s="20">
        <v>-1399743331.2169971</v>
      </c>
    </row>
    <row r="57" spans="1:37">
      <c r="A57" s="50" t="s">
        <v>148</v>
      </c>
      <c r="B57" s="16">
        <v>8145077.9954266576</v>
      </c>
      <c r="C57" s="16">
        <v>8145077.9954266576</v>
      </c>
      <c r="D57" s="16">
        <v>0</v>
      </c>
      <c r="E57" s="16">
        <v>1331435.664111</v>
      </c>
      <c r="F57" s="16">
        <v>1018134.7494283322</v>
      </c>
      <c r="G57" s="16">
        <v>0</v>
      </c>
      <c r="H57" s="16">
        <v>1018134.7494283322</v>
      </c>
      <c r="I57" s="16">
        <v>0</v>
      </c>
      <c r="J57" s="16">
        <v>2036269.4988566644</v>
      </c>
      <c r="K57" s="16">
        <v>1331435.664111</v>
      </c>
      <c r="L57" s="16">
        <v>1018134.7494283322</v>
      </c>
      <c r="M57" s="16">
        <v>3107897.8540929998</v>
      </c>
      <c r="N57" s="16">
        <v>1018134.7494283322</v>
      </c>
      <c r="O57" s="16">
        <v>0</v>
      </c>
      <c r="P57" s="16">
        <v>0</v>
      </c>
      <c r="Q57" s="16">
        <v>899072.42076599982</v>
      </c>
      <c r="R57" s="16">
        <v>2036269.4988566644</v>
      </c>
      <c r="S57" s="16">
        <v>4006970.2748589995</v>
      </c>
      <c r="T57" s="16">
        <v>1527202.1241424982</v>
      </c>
      <c r="U57" s="16">
        <v>0</v>
      </c>
      <c r="V57" s="16">
        <v>0</v>
      </c>
      <c r="W57" s="16">
        <v>0</v>
      </c>
      <c r="X57" s="16">
        <v>509067.3747141661</v>
      </c>
      <c r="Y57" s="16">
        <v>237944.94723999998</v>
      </c>
      <c r="Z57" s="16">
        <v>2036269.4988566644</v>
      </c>
      <c r="AA57" s="16">
        <v>237944.94723999998</v>
      </c>
      <c r="AB57" s="16">
        <v>509067.3747141661</v>
      </c>
      <c r="AC57" s="16">
        <v>0</v>
      </c>
      <c r="AD57" s="16">
        <v>0</v>
      </c>
      <c r="AE57" s="16">
        <v>0</v>
      </c>
      <c r="AF57" s="16">
        <v>1527202.1241424982</v>
      </c>
      <c r="AG57" s="16">
        <v>0</v>
      </c>
      <c r="AH57" s="16">
        <v>2036269.4988566644</v>
      </c>
      <c r="AI57" s="16">
        <v>0</v>
      </c>
      <c r="AJ57" s="16">
        <v>5576350.8862099992</v>
      </c>
      <c r="AK57" s="16">
        <v>-2568727.1092166584</v>
      </c>
    </row>
    <row r="58" spans="1:37">
      <c r="A58" s="50" t="s">
        <v>149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</row>
    <row r="59" spans="1:37">
      <c r="A59" s="50" t="s">
        <v>150</v>
      </c>
      <c r="B59" s="16">
        <v>200414667.355867</v>
      </c>
      <c r="C59" s="16">
        <v>200414667.355867</v>
      </c>
      <c r="D59" s="16">
        <v>18684384.240118153</v>
      </c>
      <c r="E59" s="16">
        <v>9080608.370000001</v>
      </c>
      <c r="F59" s="16">
        <v>15335385.949718932</v>
      </c>
      <c r="G59" s="16">
        <v>7558839.6999999993</v>
      </c>
      <c r="H59" s="16">
        <v>13766979.979152214</v>
      </c>
      <c r="I59" s="16">
        <v>15908042.009999998</v>
      </c>
      <c r="J59" s="16">
        <v>47786750.168989301</v>
      </c>
      <c r="K59" s="16">
        <v>32547490.079999998</v>
      </c>
      <c r="L59" s="16">
        <v>9635518.0864633266</v>
      </c>
      <c r="M59" s="16">
        <v>10291205.939999999</v>
      </c>
      <c r="N59" s="16">
        <v>15626717.416854857</v>
      </c>
      <c r="O59" s="16">
        <v>8953324.6899999976</v>
      </c>
      <c r="P59" s="16">
        <v>13536890.066747224</v>
      </c>
      <c r="Q59" s="16">
        <v>10211639.860000003</v>
      </c>
      <c r="R59" s="16">
        <v>38799125.570065409</v>
      </c>
      <c r="S59" s="16">
        <v>29456170.490000002</v>
      </c>
      <c r="T59" s="16">
        <v>25183761.673981778</v>
      </c>
      <c r="U59" s="16">
        <v>13740000</v>
      </c>
      <c r="V59" s="16">
        <v>10862695.927898133</v>
      </c>
      <c r="W59" s="16">
        <v>9982673.400000006</v>
      </c>
      <c r="X59" s="16">
        <v>15311117.029962491</v>
      </c>
      <c r="Y59" s="16">
        <v>11435202.189999996</v>
      </c>
      <c r="Z59" s="16">
        <v>51357574.631842405</v>
      </c>
      <c r="AA59" s="16">
        <v>35157875.590000004</v>
      </c>
      <c r="AB59" s="16">
        <v>20636075.173996024</v>
      </c>
      <c r="AC59" s="16">
        <v>12270542.76</v>
      </c>
      <c r="AD59" s="16">
        <v>19445699.98988862</v>
      </c>
      <c r="AE59" s="16">
        <v>12524776.109999988</v>
      </c>
      <c r="AF59" s="16">
        <v>22389441.821085285</v>
      </c>
      <c r="AG59" s="16">
        <v>12974540.5</v>
      </c>
      <c r="AH59" s="16">
        <v>62471216.984969929</v>
      </c>
      <c r="AI59" s="16">
        <v>37769859.36999999</v>
      </c>
      <c r="AJ59" s="16">
        <v>134931395.52999997</v>
      </c>
      <c r="AK59" s="16">
        <v>-65483271.825867057</v>
      </c>
    </row>
    <row r="60" spans="1:37">
      <c r="A60" s="50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</row>
    <row r="61" spans="1:37">
      <c r="A61" s="43" t="s">
        <v>151</v>
      </c>
      <c r="B61" s="15">
        <v>4205130742.0082426</v>
      </c>
      <c r="C61" s="15">
        <v>4205130742.0082426</v>
      </c>
      <c r="D61" s="15">
        <v>279110414.76525384</v>
      </c>
      <c r="E61" s="15">
        <v>264225096.14000002</v>
      </c>
      <c r="F61" s="15">
        <v>274246602.81231463</v>
      </c>
      <c r="G61" s="15">
        <v>262743332.70999998</v>
      </c>
      <c r="H61" s="15">
        <v>260101470.3403196</v>
      </c>
      <c r="I61" s="15">
        <v>282504695.20999998</v>
      </c>
      <c r="J61" s="15">
        <v>813458487.91788816</v>
      </c>
      <c r="K61" s="15">
        <v>809473124.05999994</v>
      </c>
      <c r="L61" s="15">
        <v>249997637.82532948</v>
      </c>
      <c r="M61" s="15">
        <v>315677044.08632034</v>
      </c>
      <c r="N61" s="15">
        <v>268009424.26622844</v>
      </c>
      <c r="O61" s="15">
        <v>289478513.97043812</v>
      </c>
      <c r="P61" s="15">
        <v>373995979.27276468</v>
      </c>
      <c r="Q61" s="15">
        <v>362409573.72303265</v>
      </c>
      <c r="R61" s="15">
        <v>892003041.36432266</v>
      </c>
      <c r="S61" s="15">
        <v>967565131.77979112</v>
      </c>
      <c r="T61" s="15">
        <v>423160165.0311501</v>
      </c>
      <c r="U61" s="15">
        <v>396683473.14999998</v>
      </c>
      <c r="V61" s="15">
        <v>425191389.93008828</v>
      </c>
      <c r="W61" s="15">
        <v>400777570.6503582</v>
      </c>
      <c r="X61" s="15">
        <v>397418990.51095116</v>
      </c>
      <c r="Y61" s="15">
        <v>399658376.4480496</v>
      </c>
      <c r="Z61" s="15">
        <v>1245770545.4721894</v>
      </c>
      <c r="AA61" s="15">
        <v>1197119420.2484078</v>
      </c>
      <c r="AB61" s="15">
        <v>421255197.99552935</v>
      </c>
      <c r="AC61" s="15">
        <v>350145503.11424696</v>
      </c>
      <c r="AD61" s="15">
        <v>419640015.2556712</v>
      </c>
      <c r="AE61" s="15">
        <v>335867599.30776554</v>
      </c>
      <c r="AF61" s="15">
        <v>413003454.00264174</v>
      </c>
      <c r="AG61" s="15">
        <v>363766656.96953154</v>
      </c>
      <c r="AH61" s="15">
        <v>1253898667.2538424</v>
      </c>
      <c r="AI61" s="15">
        <v>1049779759.391544</v>
      </c>
      <c r="AJ61" s="15">
        <v>4023937435.4797425</v>
      </c>
      <c r="AK61" s="15">
        <v>-181193306.52850008</v>
      </c>
    </row>
    <row r="62" spans="1:37">
      <c r="A62" s="52" t="s">
        <v>152</v>
      </c>
      <c r="B62" s="16">
        <v>3227209926.3982425</v>
      </c>
      <c r="C62" s="16">
        <v>3227209926.3982425</v>
      </c>
      <c r="D62" s="16">
        <v>279110414.76525384</v>
      </c>
      <c r="E62" s="16">
        <v>264225096.14000002</v>
      </c>
      <c r="F62" s="16">
        <v>274246602.81231463</v>
      </c>
      <c r="G62" s="16">
        <v>262743332.70999998</v>
      </c>
      <c r="H62" s="16">
        <v>260101470.3403196</v>
      </c>
      <c r="I62" s="16">
        <v>282504695.20999998</v>
      </c>
      <c r="J62" s="16">
        <v>813458487.91788816</v>
      </c>
      <c r="K62" s="16">
        <v>809473124.05999994</v>
      </c>
      <c r="L62" s="16">
        <v>249997637.82532948</v>
      </c>
      <c r="M62" s="16">
        <v>315677044.08632034</v>
      </c>
      <c r="N62" s="16">
        <v>256409424.26622844</v>
      </c>
      <c r="O62" s="16">
        <v>277877743.53043813</v>
      </c>
      <c r="P62" s="16">
        <v>285270979.27276468</v>
      </c>
      <c r="Q62" s="16">
        <v>273684876.17303264</v>
      </c>
      <c r="R62" s="16">
        <v>791678041.36432266</v>
      </c>
      <c r="S62" s="16">
        <v>867239663.78979111</v>
      </c>
      <c r="T62" s="16">
        <v>291510315.18904078</v>
      </c>
      <c r="U62" s="16">
        <v>275741771.03999996</v>
      </c>
      <c r="V62" s="16">
        <v>285630957.38470232</v>
      </c>
      <c r="W62" s="16">
        <v>279696527.97035819</v>
      </c>
      <c r="X62" s="16">
        <v>261592885.68620735</v>
      </c>
      <c r="Y62" s="16">
        <v>278789123.10804957</v>
      </c>
      <c r="Z62" s="16">
        <v>838734158.25995052</v>
      </c>
      <c r="AA62" s="16">
        <v>834227422.11840773</v>
      </c>
      <c r="AB62" s="16">
        <v>265286495.18917003</v>
      </c>
      <c r="AC62" s="16">
        <v>229975556.68424699</v>
      </c>
      <c r="AD62" s="16">
        <v>256830275.25643429</v>
      </c>
      <c r="AE62" s="16">
        <v>218674792.19776556</v>
      </c>
      <c r="AF62" s="16">
        <v>261222468.41047722</v>
      </c>
      <c r="AG62" s="16">
        <v>233443072.55953154</v>
      </c>
      <c r="AH62" s="16">
        <v>783339238.85608149</v>
      </c>
      <c r="AI62" s="16">
        <v>682093421.44154406</v>
      </c>
      <c r="AJ62" s="16">
        <v>3193033631.4097428</v>
      </c>
      <c r="AK62" s="16">
        <v>-34176294.988500118</v>
      </c>
    </row>
    <row r="63" spans="1:37">
      <c r="A63" s="51" t="s">
        <v>153</v>
      </c>
      <c r="B63" s="16">
        <v>2158290000</v>
      </c>
      <c r="C63" s="16">
        <v>2158290000</v>
      </c>
      <c r="D63" s="16">
        <v>195315942.49278775</v>
      </c>
      <c r="E63" s="16">
        <v>194798127.97000003</v>
      </c>
      <c r="F63" s="16">
        <v>193716012.30537939</v>
      </c>
      <c r="G63" s="16">
        <v>185961428.30999997</v>
      </c>
      <c r="H63" s="16">
        <v>179764315.54447114</v>
      </c>
      <c r="I63" s="16">
        <v>192560147.39999998</v>
      </c>
      <c r="J63" s="16">
        <v>568796270.34263825</v>
      </c>
      <c r="K63" s="16">
        <v>573319703.67999995</v>
      </c>
      <c r="L63" s="16">
        <v>175741371.68406841</v>
      </c>
      <c r="M63" s="16">
        <v>227817652.94</v>
      </c>
      <c r="N63" s="16">
        <v>167487028.52967414</v>
      </c>
      <c r="O63" s="16">
        <v>199986313.44</v>
      </c>
      <c r="P63" s="16">
        <v>194200938.35232779</v>
      </c>
      <c r="Q63" s="16">
        <v>184319650.72999999</v>
      </c>
      <c r="R63" s="16">
        <v>537429338.56607032</v>
      </c>
      <c r="S63" s="16">
        <v>612123617.1099999</v>
      </c>
      <c r="T63" s="16">
        <v>199614318.15172383</v>
      </c>
      <c r="U63" s="16">
        <v>193909450.94999999</v>
      </c>
      <c r="V63" s="16">
        <v>195603031.16354334</v>
      </c>
      <c r="W63" s="16">
        <v>196822213.44</v>
      </c>
      <c r="X63" s="16">
        <v>167600156.84248146</v>
      </c>
      <c r="Y63" s="16">
        <v>197341375.57000002</v>
      </c>
      <c r="Z63" s="16">
        <v>562817506.1577487</v>
      </c>
      <c r="AA63" s="16">
        <v>588073039.96000004</v>
      </c>
      <c r="AB63" s="16">
        <v>171149974.4239524</v>
      </c>
      <c r="AC63" s="16">
        <v>150611572.15000001</v>
      </c>
      <c r="AD63" s="16">
        <v>158052758.41990131</v>
      </c>
      <c r="AE63" s="16">
        <v>193231754.64999998</v>
      </c>
      <c r="AF63" s="16">
        <v>160044152.08968917</v>
      </c>
      <c r="AG63" s="16">
        <v>211421875.80999997</v>
      </c>
      <c r="AH63" s="16">
        <v>489246884.93354291</v>
      </c>
      <c r="AI63" s="16">
        <v>555265202.6099999</v>
      </c>
      <c r="AJ63" s="16">
        <v>2328781563.3599997</v>
      </c>
      <c r="AK63" s="16">
        <v>170491563.35999966</v>
      </c>
    </row>
    <row r="64" spans="1:37">
      <c r="A64" s="51" t="s">
        <v>154</v>
      </c>
      <c r="B64" s="16">
        <v>273046249.60046589</v>
      </c>
      <c r="C64" s="16">
        <v>273046249.60046589</v>
      </c>
      <c r="D64" s="16">
        <v>22413487.357630499</v>
      </c>
      <c r="E64" s="16">
        <v>5962378.4200000009</v>
      </c>
      <c r="F64" s="16">
        <v>22469413.593823191</v>
      </c>
      <c r="G64" s="16">
        <v>10604092.32</v>
      </c>
      <c r="H64" s="16">
        <v>22527576.879463594</v>
      </c>
      <c r="I64" s="16">
        <v>11458813.6</v>
      </c>
      <c r="J64" s="16">
        <v>67410477.830917284</v>
      </c>
      <c r="K64" s="16">
        <v>28025284.340000004</v>
      </c>
      <c r="L64" s="16">
        <v>22588066.696529608</v>
      </c>
      <c r="M64" s="16">
        <v>12502249.046992211</v>
      </c>
      <c r="N64" s="16">
        <v>22650976.106278267</v>
      </c>
      <c r="O64" s="16">
        <v>12891263.71906285</v>
      </c>
      <c r="P64" s="16">
        <v>22716401.892416872</v>
      </c>
      <c r="Q64" s="16">
        <v>15970262.087819602</v>
      </c>
      <c r="R64" s="16">
        <v>67955444.695224747</v>
      </c>
      <c r="S64" s="16">
        <v>41363774.853874661</v>
      </c>
      <c r="T64" s="16">
        <v>22784444.710001022</v>
      </c>
      <c r="U64" s="16">
        <v>12617562.029999999</v>
      </c>
      <c r="V64" s="16">
        <v>22855209.240288537</v>
      </c>
      <c r="W64" s="16">
        <v>12131093.25621493</v>
      </c>
      <c r="X64" s="16">
        <v>22928804.351787552</v>
      </c>
      <c r="Y64" s="16">
        <v>12457178.461829718</v>
      </c>
      <c r="Z64" s="16">
        <v>68568458.302077115</v>
      </c>
      <c r="AA64" s="16">
        <v>37205833.748044647</v>
      </c>
      <c r="AB64" s="16">
        <v>23005343.267746527</v>
      </c>
      <c r="AC64" s="16">
        <v>11095478.441148188</v>
      </c>
      <c r="AD64" s="16">
        <v>23013303.31500626</v>
      </c>
      <c r="AE64" s="16">
        <v>11939715.349659363</v>
      </c>
      <c r="AF64" s="16">
        <v>23093222.189493984</v>
      </c>
      <c r="AG64" s="16">
        <v>11031527.917118931</v>
      </c>
      <c r="AH64" s="16">
        <v>69111868.772246763</v>
      </c>
      <c r="AI64" s="16">
        <v>34066721.707926482</v>
      </c>
      <c r="AJ64" s="16">
        <v>140661614.64984578</v>
      </c>
      <c r="AK64" s="16">
        <v>-132384634.95062011</v>
      </c>
    </row>
    <row r="65" spans="1:37">
      <c r="A65" s="51" t="s">
        <v>155</v>
      </c>
      <c r="B65" s="16">
        <v>176676537.83008495</v>
      </c>
      <c r="C65" s="16">
        <v>176676537.83008495</v>
      </c>
      <c r="D65" s="16">
        <v>11328461.901738038</v>
      </c>
      <c r="E65" s="16">
        <v>3974946.7500000005</v>
      </c>
      <c r="F65" s="16">
        <v>11365746.059218476</v>
      </c>
      <c r="G65" s="16">
        <v>7018422.2800000003</v>
      </c>
      <c r="H65" s="16">
        <v>11404521.58299813</v>
      </c>
      <c r="I65" s="16">
        <v>7743739.3700000001</v>
      </c>
      <c r="J65" s="16">
        <v>34098729.543954648</v>
      </c>
      <c r="K65" s="16">
        <v>18737108.400000002</v>
      </c>
      <c r="L65" s="16">
        <v>15668410.439054944</v>
      </c>
      <c r="M65" s="16">
        <v>8348303.0193281369</v>
      </c>
      <c r="N65" s="16">
        <v>15710350.045575019</v>
      </c>
      <c r="O65" s="16">
        <v>8630731.1713752337</v>
      </c>
      <c r="P65" s="16">
        <v>15753967.236355897</v>
      </c>
      <c r="Q65" s="16">
        <v>10689113.155213067</v>
      </c>
      <c r="R65" s="16">
        <v>47132727.72098586</v>
      </c>
      <c r="S65" s="16">
        <v>27668147.345916439</v>
      </c>
      <c r="T65" s="16">
        <v>15799329.11476801</v>
      </c>
      <c r="U65" s="16">
        <v>8467948.4199999999</v>
      </c>
      <c r="V65" s="16">
        <v>15846505.468316607</v>
      </c>
      <c r="W65" s="16">
        <v>8185702.274143286</v>
      </c>
      <c r="X65" s="16">
        <v>15895568.876007151</v>
      </c>
      <c r="Y65" s="16">
        <v>8331961.4762198124</v>
      </c>
      <c r="Z65" s="16">
        <v>47541403.459091768</v>
      </c>
      <c r="AA65" s="16">
        <v>24985612.170363098</v>
      </c>
      <c r="AB65" s="16">
        <v>15946594.820005313</v>
      </c>
      <c r="AC65" s="16">
        <v>7409248.0930987922</v>
      </c>
      <c r="AD65" s="16">
        <v>15951901.518181123</v>
      </c>
      <c r="AE65" s="16">
        <v>8026639.0981062427</v>
      </c>
      <c r="AF65" s="16">
        <v>16005180.767866246</v>
      </c>
      <c r="AG65" s="16">
        <v>7412426.4924126202</v>
      </c>
      <c r="AH65" s="16">
        <v>47903677.106052682</v>
      </c>
      <c r="AI65" s="16">
        <v>22848313.683617655</v>
      </c>
      <c r="AJ65" s="16">
        <v>94239181.599897191</v>
      </c>
      <c r="AK65" s="16">
        <v>-82437356.230187759</v>
      </c>
    </row>
    <row r="66" spans="1:37">
      <c r="A66" s="51" t="s">
        <v>156</v>
      </c>
      <c r="B66" s="16">
        <v>619197138.96769178</v>
      </c>
      <c r="C66" s="16">
        <v>619197138.96769178</v>
      </c>
      <c r="D66" s="16">
        <v>50052523.01309754</v>
      </c>
      <c r="E66" s="16">
        <v>59489643</v>
      </c>
      <c r="F66" s="16">
        <v>46695430.853893586</v>
      </c>
      <c r="G66" s="16">
        <v>59159389.800000019</v>
      </c>
      <c r="H66" s="16">
        <v>46405056.333386749</v>
      </c>
      <c r="I66" s="16">
        <v>70741994.839999989</v>
      </c>
      <c r="J66" s="16">
        <v>143153010.20037788</v>
      </c>
      <c r="K66" s="16">
        <v>189391027.64000002</v>
      </c>
      <c r="L66" s="16">
        <v>35999789.005676553</v>
      </c>
      <c r="M66" s="16">
        <v>67008839.079999991</v>
      </c>
      <c r="N66" s="16">
        <v>50561069.584701009</v>
      </c>
      <c r="O66" s="16">
        <v>56369435.199999996</v>
      </c>
      <c r="P66" s="16">
        <v>52599671.791664101</v>
      </c>
      <c r="Q66" s="16">
        <v>62705850.200000003</v>
      </c>
      <c r="R66" s="16">
        <v>139160530.38204166</v>
      </c>
      <c r="S66" s="16">
        <v>186084124.47999999</v>
      </c>
      <c r="T66" s="16">
        <v>53312223.212547921</v>
      </c>
      <c r="U66" s="16">
        <v>60746809.640000001</v>
      </c>
      <c r="V66" s="16">
        <v>51326211.512553863</v>
      </c>
      <c r="W66" s="16">
        <v>62557519</v>
      </c>
      <c r="X66" s="16">
        <v>55168355.615931205</v>
      </c>
      <c r="Y66" s="16">
        <v>60658607.600000009</v>
      </c>
      <c r="Z66" s="16">
        <v>159806790.34103298</v>
      </c>
      <c r="AA66" s="16">
        <v>183962936.24000001</v>
      </c>
      <c r="AB66" s="16">
        <v>55184582.677465767</v>
      </c>
      <c r="AC66" s="16">
        <v>60859258.000000007</v>
      </c>
      <c r="AD66" s="16">
        <v>59812312.003345601</v>
      </c>
      <c r="AE66" s="16">
        <v>5476683.0999999996</v>
      </c>
      <c r="AF66" s="16">
        <v>62079913.363427825</v>
      </c>
      <c r="AG66" s="16">
        <v>3577242.3400000003</v>
      </c>
      <c r="AH66" s="16">
        <v>177076808.04423919</v>
      </c>
      <c r="AI66" s="16">
        <v>69913183.440000013</v>
      </c>
      <c r="AJ66" s="16">
        <v>629351271.80000007</v>
      </c>
      <c r="AK66" s="16">
        <v>10154132.832308412</v>
      </c>
    </row>
    <row r="67" spans="1:37">
      <c r="A67" s="51" t="s">
        <v>157</v>
      </c>
      <c r="B67" s="16">
        <v>666256699.77999997</v>
      </c>
      <c r="C67" s="16">
        <v>666256699.77999997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7770000</v>
      </c>
      <c r="O67" s="16">
        <v>7766730.4399999995</v>
      </c>
      <c r="P67" s="16">
        <v>60630000</v>
      </c>
      <c r="Q67" s="16">
        <v>60631894.550000004</v>
      </c>
      <c r="R67" s="16">
        <v>68400000</v>
      </c>
      <c r="S67" s="16">
        <v>68398624.99000001</v>
      </c>
      <c r="T67" s="16">
        <v>89685642.692374706</v>
      </c>
      <c r="U67" s="16">
        <v>82385001.109999999</v>
      </c>
      <c r="V67" s="16">
        <v>95074678.036246538</v>
      </c>
      <c r="W67" s="16">
        <v>82496514.079999998</v>
      </c>
      <c r="X67" s="16">
        <v>92530690.465798005</v>
      </c>
      <c r="Y67" s="16">
        <v>82390887.739999995</v>
      </c>
      <c r="Z67" s="16">
        <v>277291011.19441926</v>
      </c>
      <c r="AA67" s="16">
        <v>247272402.93000001</v>
      </c>
      <c r="AB67" s="16">
        <v>106252710.26028994</v>
      </c>
      <c r="AC67" s="16">
        <v>81949493.430000007</v>
      </c>
      <c r="AD67" s="16">
        <v>110913124.36681189</v>
      </c>
      <c r="AE67" s="16">
        <v>79794339.090000004</v>
      </c>
      <c r="AF67" s="16">
        <v>103399853.95847882</v>
      </c>
      <c r="AG67" s="16">
        <v>88670767.400000006</v>
      </c>
      <c r="AH67" s="16">
        <v>320565688.58558065</v>
      </c>
      <c r="AI67" s="16">
        <v>250414599.92000002</v>
      </c>
      <c r="AJ67" s="16">
        <v>566085627.84000003</v>
      </c>
      <c r="AK67" s="16">
        <v>-100171071.93999994</v>
      </c>
    </row>
    <row r="68" spans="1:37">
      <c r="A68" s="51" t="s">
        <v>158</v>
      </c>
      <c r="B68" s="16">
        <v>311664115.82999998</v>
      </c>
      <c r="C68" s="16">
        <v>311664115.82999998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3830000</v>
      </c>
      <c r="O68" s="16">
        <v>3834040</v>
      </c>
      <c r="P68" s="16">
        <v>28095000</v>
      </c>
      <c r="Q68" s="16">
        <v>28092803</v>
      </c>
      <c r="R68" s="16">
        <v>31925000</v>
      </c>
      <c r="S68" s="16">
        <v>31926843</v>
      </c>
      <c r="T68" s="16">
        <v>41964207.149734631</v>
      </c>
      <c r="U68" s="16">
        <v>38556701</v>
      </c>
      <c r="V68" s="16">
        <v>44485754.509139434</v>
      </c>
      <c r="W68" s="16">
        <v>38584528.600000001</v>
      </c>
      <c r="X68" s="16">
        <v>43295414.358945817</v>
      </c>
      <c r="Y68" s="16">
        <v>38478365.600000001</v>
      </c>
      <c r="Z68" s="16">
        <v>129745376.01781988</v>
      </c>
      <c r="AA68" s="16">
        <v>115619595.2</v>
      </c>
      <c r="AB68" s="16">
        <v>49715992.546069369</v>
      </c>
      <c r="AC68" s="16">
        <v>38220453</v>
      </c>
      <c r="AD68" s="16">
        <v>51896615.632424988</v>
      </c>
      <c r="AE68" s="16">
        <v>37398468.020000003</v>
      </c>
      <c r="AF68" s="16">
        <v>48381131.633685715</v>
      </c>
      <c r="AG68" s="16">
        <v>41652817.010000005</v>
      </c>
      <c r="AH68" s="16">
        <v>149993739.81218007</v>
      </c>
      <c r="AI68" s="16">
        <v>117271738.03</v>
      </c>
      <c r="AJ68" s="16">
        <v>264818176.22999999</v>
      </c>
      <c r="AK68" s="16">
        <v>-46845939.599999934</v>
      </c>
    </row>
    <row r="69" spans="1:37">
      <c r="A69" s="5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</row>
    <row r="70" spans="1:37">
      <c r="A70" s="43" t="s">
        <v>159</v>
      </c>
      <c r="B70" s="15">
        <v>70987176840.451477</v>
      </c>
      <c r="C70" s="15">
        <v>71012224225.47316</v>
      </c>
      <c r="D70" s="15">
        <v>4283894656.1268597</v>
      </c>
      <c r="E70" s="15">
        <v>4434896242.4219694</v>
      </c>
      <c r="F70" s="15">
        <v>4867681334.5150881</v>
      </c>
      <c r="G70" s="15">
        <v>3635094518.1111245</v>
      </c>
      <c r="H70" s="15">
        <v>6044588469.6546183</v>
      </c>
      <c r="I70" s="15">
        <v>6080613485.592905</v>
      </c>
      <c r="J70" s="15">
        <v>15196164460.296566</v>
      </c>
      <c r="K70" s="15">
        <v>14150604246.125999</v>
      </c>
      <c r="L70" s="15">
        <v>5167697597.3291616</v>
      </c>
      <c r="M70" s="15">
        <v>5640826580.5219965</v>
      </c>
      <c r="N70" s="15">
        <v>4710720983.1077871</v>
      </c>
      <c r="O70" s="15">
        <v>4167639697.0549541</v>
      </c>
      <c r="P70" s="15">
        <v>6237039312.2227497</v>
      </c>
      <c r="Q70" s="15">
        <v>5783906675.5780354</v>
      </c>
      <c r="R70" s="15">
        <v>16115457892.659698</v>
      </c>
      <c r="S70" s="15">
        <v>15592372953.154987</v>
      </c>
      <c r="T70" s="15">
        <v>6529730237.1511173</v>
      </c>
      <c r="U70" s="15">
        <v>6060173580.430191</v>
      </c>
      <c r="V70" s="15">
        <v>5142578515.7440443</v>
      </c>
      <c r="W70" s="15">
        <v>4950034369.6292725</v>
      </c>
      <c r="X70" s="15">
        <v>7136833512.1116476</v>
      </c>
      <c r="Y70" s="15">
        <v>7438916062.0355701</v>
      </c>
      <c r="Z70" s="15">
        <v>18809142265.006809</v>
      </c>
      <c r="AA70" s="15">
        <v>18449124012.095032</v>
      </c>
      <c r="AB70" s="15">
        <v>5940174478.6368532</v>
      </c>
      <c r="AC70" s="15">
        <v>7074211388.221036</v>
      </c>
      <c r="AD70" s="15">
        <v>5190736819.1918879</v>
      </c>
      <c r="AE70" s="15">
        <v>4669098976.9570475</v>
      </c>
      <c r="AF70" s="15">
        <v>9760548309.6813526</v>
      </c>
      <c r="AG70" s="15">
        <v>8978897268.9711094</v>
      </c>
      <c r="AH70" s="15">
        <v>20891459607.510094</v>
      </c>
      <c r="AI70" s="15">
        <v>20722207634.149193</v>
      </c>
      <c r="AJ70" s="15">
        <v>68914308845.525208</v>
      </c>
      <c r="AK70" s="15">
        <v>-2097915379.9479675</v>
      </c>
    </row>
    <row r="71" spans="1:37">
      <c r="A71" s="4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</row>
    <row r="72" spans="1:37">
      <c r="A72" s="43" t="s">
        <v>160</v>
      </c>
      <c r="B72" s="15">
        <v>1465136153.6799998</v>
      </c>
      <c r="C72" s="15">
        <v>1465136153.6799998</v>
      </c>
      <c r="D72" s="15">
        <v>85811813.729441777</v>
      </c>
      <c r="E72" s="15">
        <v>320176144</v>
      </c>
      <c r="F72" s="15">
        <v>112112627.57629652</v>
      </c>
      <c r="G72" s="15">
        <v>105070397.66</v>
      </c>
      <c r="H72" s="15">
        <v>282981105.12050182</v>
      </c>
      <c r="I72" s="15">
        <v>137239973.18000001</v>
      </c>
      <c r="J72" s="15">
        <v>480905546.42624009</v>
      </c>
      <c r="K72" s="15">
        <v>562486514.83999991</v>
      </c>
      <c r="L72" s="15">
        <v>136541053.84280831</v>
      </c>
      <c r="M72" s="15">
        <v>91737784.039999992</v>
      </c>
      <c r="N72" s="15">
        <v>110856049.75185643</v>
      </c>
      <c r="O72" s="15">
        <v>28536374.810000002</v>
      </c>
      <c r="P72" s="15">
        <v>140264197.82919177</v>
      </c>
      <c r="Q72" s="15">
        <v>35109653.870000005</v>
      </c>
      <c r="R72" s="15">
        <v>387661301.4238565</v>
      </c>
      <c r="S72" s="15">
        <v>155383812.72</v>
      </c>
      <c r="T72" s="15">
        <v>123442728.65881512</v>
      </c>
      <c r="U72" s="15">
        <v>101794209.08999999</v>
      </c>
      <c r="V72" s="15">
        <v>95657784.974815041</v>
      </c>
      <c r="W72" s="15">
        <v>44415810.25</v>
      </c>
      <c r="X72" s="15">
        <v>105977669.63917807</v>
      </c>
      <c r="Y72" s="15">
        <v>51847184.289999999</v>
      </c>
      <c r="Z72" s="15">
        <v>325078183.27280819</v>
      </c>
      <c r="AA72" s="15">
        <v>198057203.63</v>
      </c>
      <c r="AB72" s="15">
        <v>65425837.675062194</v>
      </c>
      <c r="AC72" s="15">
        <v>76833606.520000011</v>
      </c>
      <c r="AD72" s="15">
        <v>95627816.640809774</v>
      </c>
      <c r="AE72" s="15">
        <v>8806256.25</v>
      </c>
      <c r="AF72" s="15">
        <v>110437468.24122319</v>
      </c>
      <c r="AG72" s="15">
        <v>180650633.85999998</v>
      </c>
      <c r="AH72" s="15">
        <v>271491122.55709517</v>
      </c>
      <c r="AI72" s="15">
        <v>266290496.63</v>
      </c>
      <c r="AJ72" s="15">
        <v>1182218027.8199999</v>
      </c>
      <c r="AK72" s="15">
        <v>-282918125.8599999</v>
      </c>
    </row>
    <row r="73" spans="1:37">
      <c r="A73" s="52" t="s">
        <v>53</v>
      </c>
      <c r="B73" s="20">
        <v>1465136153.6799998</v>
      </c>
      <c r="C73" s="20">
        <v>1465136153.6799998</v>
      </c>
      <c r="D73" s="20">
        <v>85811813.729441777</v>
      </c>
      <c r="E73" s="20">
        <v>320176144</v>
      </c>
      <c r="F73" s="20">
        <v>112112627.57629652</v>
      </c>
      <c r="G73" s="20">
        <v>105070397.66</v>
      </c>
      <c r="H73" s="20">
        <v>282981105.12050182</v>
      </c>
      <c r="I73" s="20">
        <v>137239973.18000001</v>
      </c>
      <c r="J73" s="20">
        <v>480905546.42624009</v>
      </c>
      <c r="K73" s="20">
        <v>562486514.83999991</v>
      </c>
      <c r="L73" s="20">
        <v>136541053.84280831</v>
      </c>
      <c r="M73" s="20">
        <v>91737784.039999992</v>
      </c>
      <c r="N73" s="20">
        <v>110856049.75185643</v>
      </c>
      <c r="O73" s="20">
        <v>28536374.810000002</v>
      </c>
      <c r="P73" s="20">
        <v>140264197.82919177</v>
      </c>
      <c r="Q73" s="20">
        <v>35109653.870000005</v>
      </c>
      <c r="R73" s="20">
        <v>387661301.4238565</v>
      </c>
      <c r="S73" s="20">
        <v>155383812.72</v>
      </c>
      <c r="T73" s="20">
        <v>123442728.65881512</v>
      </c>
      <c r="U73" s="20">
        <v>101794209.08999999</v>
      </c>
      <c r="V73" s="20">
        <v>95657784.974815041</v>
      </c>
      <c r="W73" s="20">
        <v>44415810.25</v>
      </c>
      <c r="X73" s="20">
        <v>105977669.63917807</v>
      </c>
      <c r="Y73" s="20">
        <v>51847184.289999999</v>
      </c>
      <c r="Z73" s="20">
        <v>325078183.27280819</v>
      </c>
      <c r="AA73" s="20">
        <v>198057203.63</v>
      </c>
      <c r="AB73" s="20">
        <v>65425837.675062194</v>
      </c>
      <c r="AC73" s="20">
        <v>76833606.520000011</v>
      </c>
      <c r="AD73" s="20">
        <v>95627816.640809774</v>
      </c>
      <c r="AE73" s="20">
        <v>8806256.25</v>
      </c>
      <c r="AF73" s="20">
        <v>110437468.24122319</v>
      </c>
      <c r="AG73" s="20">
        <v>180650633.85999998</v>
      </c>
      <c r="AH73" s="20">
        <v>271491122.55709517</v>
      </c>
      <c r="AI73" s="20">
        <v>266290496.63</v>
      </c>
      <c r="AJ73" s="20">
        <v>1182218027.8199999</v>
      </c>
      <c r="AK73" s="20">
        <v>-282918125.8599999</v>
      </c>
    </row>
    <row r="74" spans="1:37">
      <c r="A74" s="52" t="s">
        <v>54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</row>
    <row r="75" spans="1:37">
      <c r="A75" s="4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 ht="17.100000000000001" thickBot="1">
      <c r="A76" s="62" t="s">
        <v>161</v>
      </c>
      <c r="B76" s="22">
        <v>72452312994.13147</v>
      </c>
      <c r="C76" s="22">
        <v>72477360379.153152</v>
      </c>
      <c r="D76" s="22">
        <v>4369706469.8563013</v>
      </c>
      <c r="E76" s="22">
        <v>4755072386.4219694</v>
      </c>
      <c r="F76" s="22">
        <v>4979793962.0913849</v>
      </c>
      <c r="G76" s="22">
        <v>3740164915.7711244</v>
      </c>
      <c r="H76" s="22">
        <v>6327569574.7751198</v>
      </c>
      <c r="I76" s="22">
        <v>6217853458.7729053</v>
      </c>
      <c r="J76" s="22">
        <v>15677070006.722805</v>
      </c>
      <c r="K76" s="22">
        <v>14713090760.966</v>
      </c>
      <c r="L76" s="22">
        <v>5304238651.1719704</v>
      </c>
      <c r="M76" s="22">
        <v>5732564364.5619965</v>
      </c>
      <c r="N76" s="22">
        <v>4821577032.8596439</v>
      </c>
      <c r="O76" s="22">
        <v>4196176071.864954</v>
      </c>
      <c r="P76" s="22">
        <v>6377303510.0519419</v>
      </c>
      <c r="Q76" s="22">
        <v>5819016329.4480352</v>
      </c>
      <c r="R76" s="22">
        <v>16503119194.083557</v>
      </c>
      <c r="S76" s="22">
        <v>15747756765.874985</v>
      </c>
      <c r="T76" s="22">
        <v>6653172965.8099327</v>
      </c>
      <c r="U76" s="22">
        <v>6161967789.5201912</v>
      </c>
      <c r="V76" s="22">
        <v>5238236300.7188597</v>
      </c>
      <c r="W76" s="22">
        <v>4994450179.8792725</v>
      </c>
      <c r="X76" s="22">
        <v>7242811181.7508259</v>
      </c>
      <c r="Y76" s="22">
        <v>7490763246.3255701</v>
      </c>
      <c r="Z76" s="22">
        <v>19134220448.279617</v>
      </c>
      <c r="AA76" s="22">
        <v>18647181215.725033</v>
      </c>
      <c r="AB76" s="22">
        <v>6005600316.3119154</v>
      </c>
      <c r="AC76" s="22">
        <v>7151044994.7410364</v>
      </c>
      <c r="AD76" s="22">
        <v>5286364635.8326979</v>
      </c>
      <c r="AE76" s="22">
        <v>4677905233.2070475</v>
      </c>
      <c r="AF76" s="22">
        <v>9870985777.922575</v>
      </c>
      <c r="AG76" s="22">
        <v>9159547902.83111</v>
      </c>
      <c r="AH76" s="22">
        <v>21162950730.067188</v>
      </c>
      <c r="AI76" s="22">
        <v>20988498130.779194</v>
      </c>
      <c r="AJ76" s="22">
        <v>70096526873.345215</v>
      </c>
      <c r="AK76" s="22">
        <v>-2380833505.8079529</v>
      </c>
    </row>
    <row r="77" spans="1:37">
      <c r="A77" s="45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</row>
    <row r="78" spans="1:37">
      <c r="A78" s="60" t="s">
        <v>100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</row>
    <row r="79" spans="1:37">
      <c r="A79" s="45" t="s">
        <v>162</v>
      </c>
      <c r="B79" s="17">
        <v>6.9019380590263619</v>
      </c>
      <c r="C79" s="17">
        <v>6.8124682936166998</v>
      </c>
      <c r="D79" s="17">
        <v>0.31006359467115657</v>
      </c>
      <c r="E79" s="17">
        <v>0.39629327169795936</v>
      </c>
      <c r="F79" s="17">
        <v>0.40132594104131503</v>
      </c>
      <c r="G79" s="17">
        <v>0.27009030696123093</v>
      </c>
      <c r="H79" s="17">
        <v>0.67219242923766309</v>
      </c>
      <c r="I79" s="17">
        <v>0.45934230383533325</v>
      </c>
      <c r="J79" s="17">
        <v>1.3835819649501346</v>
      </c>
      <c r="K79" s="17">
        <v>1.1257258824945235</v>
      </c>
      <c r="L79" s="17">
        <v>0.45267742896873714</v>
      </c>
      <c r="M79" s="17">
        <v>0.56413143933810639</v>
      </c>
      <c r="N79" s="17">
        <v>0.37550484965136971</v>
      </c>
      <c r="O79" s="17">
        <v>0.29118640904584353</v>
      </c>
      <c r="P79" s="17">
        <v>0.71857131989724976</v>
      </c>
      <c r="Q79" s="17">
        <v>0.55246702317819674</v>
      </c>
      <c r="R79" s="17">
        <v>1.5467535985173566</v>
      </c>
      <c r="S79" s="17">
        <v>1.4077848715621468</v>
      </c>
      <c r="T79" s="17">
        <v>0.55968836937942468</v>
      </c>
      <c r="U79" s="17">
        <v>0.55742938604175596</v>
      </c>
      <c r="V79" s="17">
        <v>0.40288973362237679</v>
      </c>
      <c r="W79" s="17">
        <v>0.26990103519989828</v>
      </c>
      <c r="X79" s="17">
        <v>0.78077473956212917</v>
      </c>
      <c r="Y79" s="17">
        <v>0.61084141077147802</v>
      </c>
      <c r="Z79" s="17">
        <v>1.7433528425639309</v>
      </c>
      <c r="AA79" s="17">
        <v>1.4381718320131323</v>
      </c>
      <c r="AB79" s="17">
        <v>0.4530145047086932</v>
      </c>
      <c r="AC79" s="17">
        <v>0.72242783699658342</v>
      </c>
      <c r="AD79" s="17">
        <v>0.38435359422408083</v>
      </c>
      <c r="AE79" s="17">
        <v>0.28922280275013856</v>
      </c>
      <c r="AF79" s="17">
        <v>1.3014117886525025</v>
      </c>
      <c r="AG79" s="17">
        <v>1.1089206128627527</v>
      </c>
      <c r="AH79" s="17">
        <v>2.1387798875852764</v>
      </c>
      <c r="AI79" s="17">
        <v>2.1205712526094747</v>
      </c>
      <c r="AJ79" s="17">
        <v>6.0922538386792766</v>
      </c>
      <c r="AK79" s="17">
        <v>-0.72021445493742142</v>
      </c>
    </row>
    <row r="80" spans="1:37">
      <c r="A80" s="45" t="s">
        <v>163</v>
      </c>
      <c r="B80" s="17">
        <v>6.5543297197174475</v>
      </c>
      <c r="C80" s="17">
        <v>6.498663430811578</v>
      </c>
      <c r="D80" s="17">
        <v>0.31927495554185092</v>
      </c>
      <c r="E80" s="17">
        <v>0.34388152650203785</v>
      </c>
      <c r="F80" s="17">
        <v>0.37023273069910062</v>
      </c>
      <c r="G80" s="17">
        <v>0.28313662284041985</v>
      </c>
      <c r="H80" s="17">
        <v>0.64914611318886095</v>
      </c>
      <c r="I80" s="17">
        <v>0.48153015966745816</v>
      </c>
      <c r="J80" s="17">
        <v>1.3386537994298124</v>
      </c>
      <c r="K80" s="17">
        <v>1.1085483090099155</v>
      </c>
      <c r="L80" s="17">
        <v>0.42310976723873006</v>
      </c>
      <c r="M80" s="17">
        <v>0.53462857467159752</v>
      </c>
      <c r="N80" s="17">
        <v>0.34364454702565067</v>
      </c>
      <c r="O80" s="17">
        <v>0.30525174117449372</v>
      </c>
      <c r="P80" s="17">
        <v>0.73991861720225782</v>
      </c>
      <c r="Q80" s="17">
        <v>0.43780604854106264</v>
      </c>
      <c r="R80" s="17">
        <v>1.5066729314666385</v>
      </c>
      <c r="S80" s="17">
        <v>1.2776863643871539</v>
      </c>
      <c r="T80" s="17">
        <v>0.44726820471510154</v>
      </c>
      <c r="U80" s="17">
        <v>0.56204960143864136</v>
      </c>
      <c r="V80" s="17">
        <v>0.41485877091432188</v>
      </c>
      <c r="W80" s="17">
        <v>0.28293820858444113</v>
      </c>
      <c r="X80" s="17">
        <v>0.76095418384689073</v>
      </c>
      <c r="Y80" s="17">
        <v>0.4170719069338395</v>
      </c>
      <c r="Z80" s="17">
        <v>1.6230811594763139</v>
      </c>
      <c r="AA80" s="17">
        <v>1.2620597169569219</v>
      </c>
      <c r="AB80" s="17">
        <v>0.42345685681563722</v>
      </c>
      <c r="AC80" s="17">
        <v>0.75732365339005925</v>
      </c>
      <c r="AD80" s="17">
        <v>0.3957719603889357</v>
      </c>
      <c r="AE80" s="17">
        <v>0.30319328575856541</v>
      </c>
      <c r="AF80" s="17">
        <v>1.2110267232342411</v>
      </c>
      <c r="AG80" s="17">
        <v>1.1624853955575569</v>
      </c>
      <c r="AH80" s="17">
        <v>2.0302555404388141</v>
      </c>
      <c r="AI80" s="17">
        <v>2.2230023347061816</v>
      </c>
      <c r="AJ80" s="17">
        <v>5.8712967250601729</v>
      </c>
      <c r="AK80" s="17">
        <v>-0.47229088816055781</v>
      </c>
    </row>
    <row r="81" spans="1:37">
      <c r="A81" s="45" t="s">
        <v>164</v>
      </c>
      <c r="B81" s="17">
        <v>5.2369589904676133</v>
      </c>
      <c r="C81" s="17">
        <v>5.1690723348166845</v>
      </c>
      <c r="D81" s="17">
        <v>0.38773685115844148</v>
      </c>
      <c r="E81" s="17">
        <v>0.29369685488803432</v>
      </c>
      <c r="F81" s="17">
        <v>0.36535431630002435</v>
      </c>
      <c r="G81" s="17">
        <v>0.27269109162412397</v>
      </c>
      <c r="H81" s="17">
        <v>0.39119541703999183</v>
      </c>
      <c r="I81" s="17">
        <v>0.62978287580466319</v>
      </c>
      <c r="J81" s="17">
        <v>1.1442865844984578</v>
      </c>
      <c r="K81" s="17">
        <v>1.1961708223168215</v>
      </c>
      <c r="L81" s="17">
        <v>0.43377942451814733</v>
      </c>
      <c r="M81" s="17">
        <v>0.35890062685925767</v>
      </c>
      <c r="N81" s="17">
        <v>0.4022206390865718</v>
      </c>
      <c r="O81" s="17">
        <v>0.40976950598133166</v>
      </c>
      <c r="P81" s="17">
        <v>0.42859260731333604</v>
      </c>
      <c r="Q81" s="17">
        <v>0.42208360526273542</v>
      </c>
      <c r="R81" s="17">
        <v>1.2645926709180553</v>
      </c>
      <c r="S81" s="17">
        <v>1.1907537381033246</v>
      </c>
      <c r="T81" s="17">
        <v>0.44542725046462178</v>
      </c>
      <c r="U81" s="17">
        <v>0.45580515373759151</v>
      </c>
      <c r="V81" s="17">
        <v>0.45352561769682065</v>
      </c>
      <c r="W81" s="17">
        <v>0.46444853070443431</v>
      </c>
      <c r="X81" s="17">
        <v>0.41834673123287852</v>
      </c>
      <c r="Y81" s="17">
        <v>0.44159391530232872</v>
      </c>
      <c r="Z81" s="17">
        <v>1.3172995993943208</v>
      </c>
      <c r="AA81" s="17">
        <v>1.3618475997443547</v>
      </c>
      <c r="AB81" s="17">
        <v>0.45682624796327642</v>
      </c>
      <c r="AC81" s="17">
        <v>0.52569812317732956</v>
      </c>
      <c r="AD81" s="17">
        <v>0.45892705022277103</v>
      </c>
      <c r="AE81" s="17">
        <v>0.46068539816653725</v>
      </c>
      <c r="AF81" s="17">
        <v>0.52714018181980371</v>
      </c>
      <c r="AG81" s="17">
        <v>0.65187317823951485</v>
      </c>
      <c r="AH81" s="17">
        <v>1.4428934800058513</v>
      </c>
      <c r="AI81" s="17">
        <v>1.6382566995833816</v>
      </c>
      <c r="AJ81" s="17">
        <v>5.3870288597478826</v>
      </c>
      <c r="AK81" s="17">
        <v>0.2179565249311981</v>
      </c>
    </row>
    <row r="82" spans="1:37">
      <c r="A82" s="45" t="s">
        <v>165</v>
      </c>
      <c r="B82" s="17">
        <v>1.5249570500202698</v>
      </c>
      <c r="C82" s="17">
        <v>1.5051890445182947</v>
      </c>
      <c r="D82" s="17">
        <v>0.11612463653010341</v>
      </c>
      <c r="E82" s="17">
        <v>0.10084039439939015</v>
      </c>
      <c r="F82" s="17">
        <v>0.10195471341628369</v>
      </c>
      <c r="G82" s="17">
        <v>0.1010460061379406</v>
      </c>
      <c r="H82" s="17">
        <v>0.12632079064990945</v>
      </c>
      <c r="I82" s="17">
        <v>0.1281120993741168</v>
      </c>
      <c r="J82" s="17">
        <v>0.34440014059629653</v>
      </c>
      <c r="K82" s="17">
        <v>0.32999849991144758</v>
      </c>
      <c r="L82" s="17">
        <v>0.12447728957021237</v>
      </c>
      <c r="M82" s="17">
        <v>0.11282499115569124</v>
      </c>
      <c r="N82" s="17">
        <v>0.11659939495630689</v>
      </c>
      <c r="O82" s="17">
        <v>0.11432147577427493</v>
      </c>
      <c r="P82" s="17">
        <v>0.13423191380179467</v>
      </c>
      <c r="Q82" s="17">
        <v>0.13011662978542959</v>
      </c>
      <c r="R82" s="17">
        <v>0.37530859832831392</v>
      </c>
      <c r="S82" s="17">
        <v>0.35726309671539574</v>
      </c>
      <c r="T82" s="17">
        <v>0.12506191685153975</v>
      </c>
      <c r="U82" s="17">
        <v>0.12414197693085398</v>
      </c>
      <c r="V82" s="17">
        <v>0.11351255768916768</v>
      </c>
      <c r="W82" s="17">
        <v>0.14359014426634792</v>
      </c>
      <c r="X82" s="17">
        <v>0.14172959787505221</v>
      </c>
      <c r="Y82" s="17">
        <v>0.12327567018404126</v>
      </c>
      <c r="Z82" s="17">
        <v>0.3803040724157597</v>
      </c>
      <c r="AA82" s="17">
        <v>0.39100779138124314</v>
      </c>
      <c r="AB82" s="17">
        <v>0.16679555780956387</v>
      </c>
      <c r="AC82" s="17">
        <v>0.12918937178552736</v>
      </c>
      <c r="AD82" s="17">
        <v>0.1332338212907633</v>
      </c>
      <c r="AE82" s="17">
        <v>0.1477102630282405</v>
      </c>
      <c r="AF82" s="17">
        <v>0.10514685407759811</v>
      </c>
      <c r="AG82" s="17">
        <v>0.15743880484377054</v>
      </c>
      <c r="AH82" s="17">
        <v>0.40517623317792528</v>
      </c>
      <c r="AI82" s="17">
        <v>0.43433843965753838</v>
      </c>
      <c r="AJ82" s="17">
        <v>1.512607827665625</v>
      </c>
      <c r="AK82" s="17">
        <v>7.4187831473295773E-3</v>
      </c>
    </row>
    <row r="83" spans="1:37">
      <c r="A83" s="45" t="s">
        <v>166</v>
      </c>
      <c r="B83" s="17">
        <v>12.874495690850555</v>
      </c>
      <c r="C83" s="17">
        <v>12.707603710746257</v>
      </c>
      <c r="D83" s="17">
        <v>0.76508957741811934</v>
      </c>
      <c r="E83" s="17">
        <v>0.75140435665887129</v>
      </c>
      <c r="F83" s="17">
        <v>0.81902335735980558</v>
      </c>
      <c r="G83" s="17">
        <v>0.60616095813326387</v>
      </c>
      <c r="H83" s="17">
        <v>1.1208326035595506</v>
      </c>
      <c r="I83" s="17">
        <v>1.1730211836138542</v>
      </c>
      <c r="J83" s="17">
        <v>2.7049455383374754</v>
      </c>
      <c r="K83" s="17">
        <v>2.5305864984059894</v>
      </c>
      <c r="L83" s="17">
        <v>0.95278457932131078</v>
      </c>
      <c r="M83" s="17">
        <v>0.97751786683156761</v>
      </c>
      <c r="N83" s="17">
        <v>0.8431718755202332</v>
      </c>
      <c r="O83" s="17">
        <v>0.77096326493125644</v>
      </c>
      <c r="P83" s="17">
        <v>1.2045120905516375</v>
      </c>
      <c r="Q83" s="17">
        <v>1.0546454265253065</v>
      </c>
      <c r="R83" s="17">
        <v>3.0004685453931814</v>
      </c>
      <c r="S83" s="17">
        <v>2.8031265582881306</v>
      </c>
      <c r="T83" s="17">
        <v>1.0698863390367708</v>
      </c>
      <c r="U83" s="17">
        <v>1.0712029744009077</v>
      </c>
      <c r="V83" s="17">
        <v>0.91173223446786322</v>
      </c>
      <c r="W83" s="17">
        <v>0.83247942081353321</v>
      </c>
      <c r="X83" s="17">
        <v>1.2629064893974962</v>
      </c>
      <c r="Y83" s="17">
        <v>1.116273613455367</v>
      </c>
      <c r="Z83" s="17">
        <v>3.2445250629021301</v>
      </c>
      <c r="AA83" s="17">
        <v>3.0199560086698076</v>
      </c>
      <c r="AB83" s="17">
        <v>1.0145446167002814</v>
      </c>
      <c r="AC83" s="17">
        <v>1.3028751480280283</v>
      </c>
      <c r="AD83" s="17">
        <v>0.91792359779335819</v>
      </c>
      <c r="AE83" s="17">
        <v>0.84723762592922369</v>
      </c>
      <c r="AF83" s="17">
        <v>1.8251963496198298</v>
      </c>
      <c r="AG83" s="17">
        <v>1.8092852811359743</v>
      </c>
      <c r="AH83" s="17">
        <v>3.7576645641134694</v>
      </c>
      <c r="AI83" s="17">
        <v>3.9593980550932262</v>
      </c>
      <c r="AJ83" s="17">
        <v>12.313067120457154</v>
      </c>
      <c r="AK83" s="17">
        <v>-0.3945365902891016</v>
      </c>
    </row>
    <row r="84" spans="1:37">
      <c r="A84" s="45" t="s">
        <v>167</v>
      </c>
      <c r="B84" s="25">
        <v>12.676594396446102</v>
      </c>
      <c r="C84" s="25">
        <v>12.5689313712107</v>
      </c>
      <c r="D84" s="25">
        <v>0.78781883785735174</v>
      </c>
      <c r="E84" s="25">
        <v>0.71614573124250036</v>
      </c>
      <c r="F84" s="25">
        <v>0.80033909054592411</v>
      </c>
      <c r="G84" s="25">
        <v>0.63544067358256195</v>
      </c>
      <c r="H84" s="25">
        <v>1.1111144776555892</v>
      </c>
      <c r="I84" s="25">
        <v>1.2296822503014608</v>
      </c>
      <c r="J84" s="25">
        <v>2.6992724060588649</v>
      </c>
      <c r="K84" s="25">
        <v>2.5812686551265225</v>
      </c>
      <c r="L84" s="25">
        <v>0.93807408726579533</v>
      </c>
      <c r="M84" s="25">
        <v>0.9679830268377223</v>
      </c>
      <c r="N84" s="25">
        <v>0.82520501222966491</v>
      </c>
      <c r="O84" s="25">
        <v>0.80820351393800005</v>
      </c>
      <c r="P84" s="25">
        <v>1.2402957031068387</v>
      </c>
      <c r="Q84" s="25">
        <v>0.96424144263872746</v>
      </c>
      <c r="R84" s="25">
        <v>3.0035748026022984</v>
      </c>
      <c r="S84" s="25">
        <v>2.7404279834144494</v>
      </c>
      <c r="T84" s="25">
        <v>0.97262312183347932</v>
      </c>
      <c r="U84" s="25">
        <v>1.1006402689426587</v>
      </c>
      <c r="V84" s="25">
        <v>0.93881795099009768</v>
      </c>
      <c r="W84" s="25">
        <v>0.87269111744586214</v>
      </c>
      <c r="X84" s="25">
        <v>1.2574090906451476</v>
      </c>
      <c r="Y84" s="25">
        <v>0.94691827036980158</v>
      </c>
      <c r="Z84" s="25">
        <v>3.1688501634687247</v>
      </c>
      <c r="AA84" s="25">
        <v>2.9202496567583216</v>
      </c>
      <c r="AB84" s="25">
        <v>1.0016688901621063</v>
      </c>
      <c r="AC84" s="25">
        <v>1.3658086198862338</v>
      </c>
      <c r="AD84" s="25">
        <v>0.94519324716953912</v>
      </c>
      <c r="AE84" s="25">
        <v>0.88816219599975721</v>
      </c>
      <c r="AF84" s="25">
        <v>1.7503718617491684</v>
      </c>
      <c r="AG84" s="25">
        <v>1.8966801512401255</v>
      </c>
      <c r="AH84" s="25">
        <v>3.6972339990808138</v>
      </c>
      <c r="AI84" s="25">
        <v>4.1506509671261167</v>
      </c>
      <c r="AJ84" s="25">
        <v>12.392597262425411</v>
      </c>
      <c r="AK84" s="25">
        <v>-0.17633410878528899</v>
      </c>
    </row>
    <row r="85" spans="1:37">
      <c r="A85" s="45" t="s">
        <v>168</v>
      </c>
      <c r="B85" s="25">
        <v>12.366615069064508</v>
      </c>
      <c r="C85" s="25">
        <v>12.206306741218274</v>
      </c>
      <c r="D85" s="25">
        <v>0.76508957741811934</v>
      </c>
      <c r="E85" s="25">
        <v>0.68314730337544094</v>
      </c>
      <c r="F85" s="25">
        <v>0.77724860989914057</v>
      </c>
      <c r="G85" s="25">
        <v>0.60616095813326387</v>
      </c>
      <c r="H85" s="25">
        <v>1.0790578560988853</v>
      </c>
      <c r="I85" s="25">
        <v>1.1730211836138542</v>
      </c>
      <c r="J85" s="25">
        <v>2.6213960434161447</v>
      </c>
      <c r="K85" s="25">
        <v>2.4623294451225584</v>
      </c>
      <c r="L85" s="25">
        <v>0.91100983186064577</v>
      </c>
      <c r="M85" s="25">
        <v>0.92338048758607627</v>
      </c>
      <c r="N85" s="25">
        <v>0.8013971280595682</v>
      </c>
      <c r="O85" s="25">
        <v>0.77096326493125644</v>
      </c>
      <c r="P85" s="25">
        <v>1.2045120905516375</v>
      </c>
      <c r="Q85" s="25">
        <v>0.9198113073977634</v>
      </c>
      <c r="R85" s="25">
        <v>2.9169190504718516</v>
      </c>
      <c r="S85" s="25">
        <v>2.6141550599150958</v>
      </c>
      <c r="T85" s="25">
        <v>0.94456209665477531</v>
      </c>
      <c r="U85" s="25">
        <v>1.0499251743218028</v>
      </c>
      <c r="V85" s="25">
        <v>0.91173223446786322</v>
      </c>
      <c r="W85" s="25">
        <v>0.83247942081353321</v>
      </c>
      <c r="X85" s="25">
        <v>1.221131741936831</v>
      </c>
      <c r="Y85" s="25">
        <v>0.90328634899175198</v>
      </c>
      <c r="Z85" s="25">
        <v>3.0774260730594696</v>
      </c>
      <c r="AA85" s="25">
        <v>2.7856909441270878</v>
      </c>
      <c r="AB85" s="25">
        <v>0.97276986923961606</v>
      </c>
      <c r="AC85" s="25">
        <v>1.3028751480280283</v>
      </c>
      <c r="AD85" s="25">
        <v>0.91792359779335819</v>
      </c>
      <c r="AE85" s="25">
        <v>0.84723762592922369</v>
      </c>
      <c r="AF85" s="25">
        <v>1.6998721072378344</v>
      </c>
      <c r="AG85" s="25">
        <v>1.8092852811359743</v>
      </c>
      <c r="AH85" s="25">
        <v>3.5905655742708085</v>
      </c>
      <c r="AI85" s="25">
        <v>3.9593980550932266</v>
      </c>
      <c r="AJ85" s="25">
        <v>11.821573504257969</v>
      </c>
      <c r="AK85" s="25">
        <v>0.14662970221683305</v>
      </c>
    </row>
    <row r="86" spans="1:37">
      <c r="A86" s="45" t="s">
        <v>169</v>
      </c>
      <c r="B86" s="17">
        <v>2.3755073655377346</v>
      </c>
      <c r="C86" s="17">
        <v>2.3447136834000584</v>
      </c>
      <c r="D86" s="17">
        <v>0.13413764151781321</v>
      </c>
      <c r="E86" s="17">
        <v>0.15697949435627637</v>
      </c>
      <c r="F86" s="17">
        <v>0.21417643126849156</v>
      </c>
      <c r="G86" s="17">
        <v>0.12834657058932397</v>
      </c>
      <c r="H86" s="17">
        <v>0.18344201733016585</v>
      </c>
      <c r="I86" s="17">
        <v>8.9823142126883582E-2</v>
      </c>
      <c r="J86" s="17">
        <v>0.53175609011647063</v>
      </c>
      <c r="K86" s="17">
        <v>0.37514920707248389</v>
      </c>
      <c r="L86" s="17">
        <v>0.15421561641309375</v>
      </c>
      <c r="M86" s="17">
        <v>0.1823146093998087</v>
      </c>
      <c r="N86" s="17">
        <v>0.15572441534201237</v>
      </c>
      <c r="O86" s="17">
        <v>7.3711097248628982E-2</v>
      </c>
      <c r="P86" s="17">
        <v>0.11764138044603321</v>
      </c>
      <c r="Q86" s="17">
        <v>0.12617181916926842</v>
      </c>
      <c r="R86" s="17">
        <v>0.42758141220113932</v>
      </c>
      <c r="S86" s="17">
        <v>0.38219752581770611</v>
      </c>
      <c r="T86" s="17">
        <v>0.30674194591643028</v>
      </c>
      <c r="U86" s="17">
        <v>0.14881725174674884</v>
      </c>
      <c r="V86" s="17">
        <v>0.14872811697769664</v>
      </c>
      <c r="W86" s="17">
        <v>0.15836144516969988</v>
      </c>
      <c r="X86" s="17">
        <v>0.2577525888764487</v>
      </c>
      <c r="Y86" s="17">
        <v>0.33273741444051086</v>
      </c>
      <c r="Z86" s="17">
        <v>0.71322265177057553</v>
      </c>
      <c r="AA86" s="17">
        <v>0.63991611135695958</v>
      </c>
      <c r="AB86" s="17">
        <v>0.22833862274974465</v>
      </c>
      <c r="AC86" s="17">
        <v>0.16164522506300633</v>
      </c>
      <c r="AD86" s="17">
        <v>0.15476068570264226</v>
      </c>
      <c r="AE86" s="17">
        <v>9.6552298547983917E-2</v>
      </c>
      <c r="AF86" s="17">
        <v>0.28905422085948612</v>
      </c>
      <c r="AG86" s="17">
        <v>6.7114283309424538E-2</v>
      </c>
      <c r="AH86" s="17">
        <v>0.672153529311873</v>
      </c>
      <c r="AI86" s="17">
        <v>0.32531180692041478</v>
      </c>
      <c r="AJ86" s="17">
        <v>1.7225746511675644</v>
      </c>
      <c r="AK86" s="17">
        <v>-0.62213903223249445</v>
      </c>
    </row>
    <row r="87" spans="1:37">
      <c r="A87" s="45" t="s">
        <v>170</v>
      </c>
      <c r="B87" s="17">
        <v>16.368347836535175</v>
      </c>
      <c r="C87" s="17">
        <v>16.16186568288277</v>
      </c>
      <c r="D87" s="17">
        <v>0.97498326220720843</v>
      </c>
      <c r="E87" s="17">
        <v>0.96593281662478836</v>
      </c>
      <c r="F87" s="17">
        <v>1.1078488636789945</v>
      </c>
      <c r="G87" s="17">
        <v>0.7917337621091336</v>
      </c>
      <c r="H87" s="17">
        <v>1.375704366683058</v>
      </c>
      <c r="I87" s="17">
        <v>1.324374639199638</v>
      </c>
      <c r="J87" s="17">
        <v>3.458536492569261</v>
      </c>
      <c r="K87" s="17">
        <v>3.0820412179335603</v>
      </c>
      <c r="L87" s="17">
        <v>1.1761303827437384</v>
      </c>
      <c r="M87" s="17">
        <v>1.2285878201380385</v>
      </c>
      <c r="N87" s="17">
        <v>1.0721258294457856</v>
      </c>
      <c r="O87" s="17">
        <v>0.90772359288728077</v>
      </c>
      <c r="P87" s="17">
        <v>1.4195047785426826</v>
      </c>
      <c r="Q87" s="17">
        <v>1.2597510653789115</v>
      </c>
      <c r="R87" s="17">
        <v>3.6677609907322068</v>
      </c>
      <c r="S87" s="17">
        <v>3.3960624784042306</v>
      </c>
      <c r="T87" s="17">
        <v>1.4861191039899644</v>
      </c>
      <c r="U87" s="17">
        <v>1.3199227706358356</v>
      </c>
      <c r="V87" s="17">
        <v>1.1704134624939653</v>
      </c>
      <c r="W87" s="17">
        <v>1.0781313428055108</v>
      </c>
      <c r="X87" s="17">
        <v>1.6242913932340837</v>
      </c>
      <c r="Y87" s="17">
        <v>1.6202167427739598</v>
      </c>
      <c r="Z87" s="17">
        <v>4.2808239597180133</v>
      </c>
      <c r="AA87" s="17">
        <v>4.018270856215306</v>
      </c>
      <c r="AB87" s="17">
        <v>1.3519405018464243</v>
      </c>
      <c r="AC87" s="17">
        <v>1.5407830438648029</v>
      </c>
      <c r="AD87" s="17">
        <v>1.1813739420498268</v>
      </c>
      <c r="AE87" s="17">
        <v>1.0169428278324351</v>
      </c>
      <c r="AF87" s="17">
        <v>2.221429795967039</v>
      </c>
      <c r="AG87" s="17">
        <v>1.9556289606598349</v>
      </c>
      <c r="AH87" s="17">
        <v>4.7547442398632906</v>
      </c>
      <c r="AI87" s="17">
        <v>4.5133548323570727</v>
      </c>
      <c r="AJ87" s="17">
        <v>15.00972938491017</v>
      </c>
      <c r="AK87" s="17">
        <v>-1.1521362979726</v>
      </c>
    </row>
    <row r="88" spans="1:37">
      <c r="A88" s="45" t="s">
        <v>171</v>
      </c>
      <c r="B88" s="17">
        <v>15.495886235128678</v>
      </c>
      <c r="C88" s="17">
        <v>15.370148762600977</v>
      </c>
      <c r="D88" s="17">
        <v>1.0039480385480175</v>
      </c>
      <c r="E88" s="17">
        <v>0.8955341912611775</v>
      </c>
      <c r="F88" s="17">
        <v>1.0346935073639181</v>
      </c>
      <c r="G88" s="17">
        <v>0.8299772994981931</v>
      </c>
      <c r="H88" s="17">
        <v>1.3105064543948708</v>
      </c>
      <c r="I88" s="17">
        <v>1.3883466124251174</v>
      </c>
      <c r="J88" s="17">
        <v>3.3491480003068066</v>
      </c>
      <c r="K88" s="17">
        <v>3.1138581031844881</v>
      </c>
      <c r="L88" s="17">
        <v>1.1050035319472529</v>
      </c>
      <c r="M88" s="17">
        <v>1.1128166692708175</v>
      </c>
      <c r="N88" s="17">
        <v>0.99790921419746637</v>
      </c>
      <c r="O88" s="17">
        <v>0.95156984881937423</v>
      </c>
      <c r="P88" s="17">
        <v>1.4616753880484494</v>
      </c>
      <c r="Q88" s="17">
        <v>1.1790491290419798</v>
      </c>
      <c r="R88" s="17">
        <v>3.5645881341931687</v>
      </c>
      <c r="S88" s="17">
        <v>3.2434356471321713</v>
      </c>
      <c r="T88" s="17">
        <v>1.2124246950309276</v>
      </c>
      <c r="U88" s="17">
        <v>1.3035633963420215</v>
      </c>
      <c r="V88" s="17">
        <v>1.2051840739305797</v>
      </c>
      <c r="W88" s="17">
        <v>1.1302088949981328</v>
      </c>
      <c r="X88" s="17">
        <v>1.5665977995944613</v>
      </c>
      <c r="Y88" s="17">
        <v>1.2810483918059636</v>
      </c>
      <c r="Z88" s="17">
        <v>3.9842065685559689</v>
      </c>
      <c r="AA88" s="17">
        <v>3.7148206831461179</v>
      </c>
      <c r="AB88" s="17">
        <v>1.2861559153035955</v>
      </c>
      <c r="AC88" s="17">
        <v>1.61520830746541</v>
      </c>
      <c r="AD88" s="17">
        <v>1.2164701671161615</v>
      </c>
      <c r="AE88" s="17">
        <v>1.0660647586127279</v>
      </c>
      <c r="AF88" s="17">
        <v>1.9695799771252791</v>
      </c>
      <c r="AG88" s="17">
        <v>2.0500927474217954</v>
      </c>
      <c r="AH88" s="17">
        <v>4.4722060595450364</v>
      </c>
      <c r="AI88" s="17">
        <v>4.7313658134999326</v>
      </c>
      <c r="AJ88" s="17">
        <v>14.803480246962708</v>
      </c>
      <c r="AK88" s="17">
        <v>-0.56666851563827159</v>
      </c>
    </row>
    <row r="89" spans="1:37">
      <c r="A89" s="45" t="s">
        <v>172</v>
      </c>
      <c r="B89" s="17">
        <v>0.33783366600447223</v>
      </c>
      <c r="C89" s="17">
        <v>0.33345433101386379</v>
      </c>
      <c r="D89" s="17">
        <v>1.9530144600122229E-2</v>
      </c>
      <c r="E89" s="17">
        <v>6.9735260462618437E-2</v>
      </c>
      <c r="F89" s="17">
        <v>2.5516018516614631E-2</v>
      </c>
      <c r="G89" s="17">
        <v>2.2884626743868194E-2</v>
      </c>
      <c r="H89" s="17">
        <v>6.4404441089322972E-2</v>
      </c>
      <c r="I89" s="17">
        <v>2.9891250347465204E-2</v>
      </c>
      <c r="J89" s="17">
        <v>0.10945060420605983</v>
      </c>
      <c r="K89" s="17">
        <v>0.12251113755395183</v>
      </c>
      <c r="L89" s="17">
        <v>3.1075750639776953E-2</v>
      </c>
      <c r="M89" s="17">
        <v>1.9980746174183543E-2</v>
      </c>
      <c r="N89" s="17">
        <v>2.5230030544259235E-2</v>
      </c>
      <c r="O89" s="17">
        <v>6.2153023181959919E-3</v>
      </c>
      <c r="P89" s="17">
        <v>3.192311112851344E-2</v>
      </c>
      <c r="Q89" s="17">
        <v>7.6469808986669215E-3</v>
      </c>
      <c r="R89" s="17">
        <v>8.8228892312549628E-2</v>
      </c>
      <c r="S89" s="17">
        <v>3.3843029391046456E-2</v>
      </c>
      <c r="T89" s="17">
        <v>2.8094667106577594E-2</v>
      </c>
      <c r="U89" s="17">
        <v>2.2171063701977092E-2</v>
      </c>
      <c r="V89" s="17">
        <v>2.177101603487679E-2</v>
      </c>
      <c r="W89" s="17">
        <v>9.6738878098362874E-3</v>
      </c>
      <c r="X89" s="17">
        <v>2.4119746716494386E-2</v>
      </c>
      <c r="Y89" s="17">
        <v>1.1292461879097802E-2</v>
      </c>
      <c r="Z89" s="17">
        <v>7.3985429857948773E-2</v>
      </c>
      <c r="AA89" s="17">
        <v>4.3137413390911178E-2</v>
      </c>
      <c r="AB89" s="17">
        <v>1.489044474000773E-2</v>
      </c>
      <c r="AC89" s="17">
        <v>1.6734574587651159E-2</v>
      </c>
      <c r="AD89" s="17">
        <v>2.1764195460050196E-2</v>
      </c>
      <c r="AE89" s="17">
        <v>1.918027263437564E-3</v>
      </c>
      <c r="AF89" s="17">
        <v>2.5134764437247679E-2</v>
      </c>
      <c r="AG89" s="17">
        <v>3.9346213767145047E-2</v>
      </c>
      <c r="AH89" s="17">
        <v>6.178940463730561E-2</v>
      </c>
      <c r="AI89" s="17">
        <v>5.7998815618233772E-2</v>
      </c>
      <c r="AJ89" s="17">
        <v>0.25749039595414325</v>
      </c>
      <c r="AK89" s="17">
        <v>-7.5963935059720544E-2</v>
      </c>
    </row>
    <row r="90" spans="1:37">
      <c r="A90" s="45" t="s">
        <v>173</v>
      </c>
      <c r="B90" s="17">
        <v>16.706181502539646</v>
      </c>
      <c r="C90" s="17">
        <v>16.495320013896631</v>
      </c>
      <c r="D90" s="17">
        <v>0.99451340680733047</v>
      </c>
      <c r="E90" s="17">
        <v>1.0356680770874067</v>
      </c>
      <c r="F90" s="17">
        <v>1.1333648821956093</v>
      </c>
      <c r="G90" s="17">
        <v>0.81461838885300186</v>
      </c>
      <c r="H90" s="17">
        <v>1.4401088077723807</v>
      </c>
      <c r="I90" s="17">
        <v>1.3542658895471034</v>
      </c>
      <c r="J90" s="17">
        <v>3.5679870967753207</v>
      </c>
      <c r="K90" s="17">
        <v>3.2045523554875119</v>
      </c>
      <c r="L90" s="17">
        <v>1.2072061333835153</v>
      </c>
      <c r="M90" s="17">
        <v>1.2485685663122221</v>
      </c>
      <c r="N90" s="17">
        <v>1.097355859990045</v>
      </c>
      <c r="O90" s="17">
        <v>0.91393889520547689</v>
      </c>
      <c r="P90" s="17">
        <v>1.4514278896711963</v>
      </c>
      <c r="Q90" s="17">
        <v>1.2673980462775785</v>
      </c>
      <c r="R90" s="17">
        <v>3.7559898830447569</v>
      </c>
      <c r="S90" s="17">
        <v>3.4299055077952776</v>
      </c>
      <c r="T90" s="17">
        <v>1.514213771096542</v>
      </c>
      <c r="U90" s="17">
        <v>1.3420938343378128</v>
      </c>
      <c r="V90" s="17">
        <v>1.192184478528842</v>
      </c>
      <c r="W90" s="17">
        <v>1.087805230615347</v>
      </c>
      <c r="X90" s="17">
        <v>1.6484111399505781</v>
      </c>
      <c r="Y90" s="17">
        <v>1.6315092046530575</v>
      </c>
      <c r="Z90" s="17">
        <v>4.3548093895759621</v>
      </c>
      <c r="AA90" s="17">
        <v>4.0614082696062166</v>
      </c>
      <c r="AB90" s="17">
        <v>1.3668309465864321</v>
      </c>
      <c r="AC90" s="17">
        <v>1.5575176184524542</v>
      </c>
      <c r="AD90" s="17">
        <v>1.2031381375098771</v>
      </c>
      <c r="AE90" s="17">
        <v>1.0188608550958727</v>
      </c>
      <c r="AF90" s="17">
        <v>2.2465645604042868</v>
      </c>
      <c r="AG90" s="17">
        <v>1.9949751744269801</v>
      </c>
      <c r="AH90" s="17">
        <v>4.8165336445005966</v>
      </c>
      <c r="AI90" s="17">
        <v>4.5713536479753074</v>
      </c>
      <c r="AJ90" s="17">
        <v>15.267219780864313</v>
      </c>
      <c r="AK90" s="17">
        <v>-1.2281002330323254</v>
      </c>
    </row>
    <row r="91" spans="1:37">
      <c r="A91" s="45" t="s">
        <v>174</v>
      </c>
      <c r="B91" s="16">
        <v>57055570000</v>
      </c>
      <c r="C91" s="16">
        <v>57055570000</v>
      </c>
      <c r="D91" s="16">
        <v>3576235045.2200003</v>
      </c>
      <c r="E91" s="16">
        <v>3317558221.0599976</v>
      </c>
      <c r="F91" s="16">
        <v>3633069642.5770001</v>
      </c>
      <c r="G91" s="16">
        <v>2956010696.4299994</v>
      </c>
      <c r="H91" s="16">
        <v>5043807463.4650002</v>
      </c>
      <c r="I91" s="16">
        <v>5588712736.4599972</v>
      </c>
      <c r="J91" s="16">
        <v>12253112151.262001</v>
      </c>
      <c r="K91" s="16">
        <v>11862281653.949993</v>
      </c>
      <c r="L91" s="16">
        <v>4258305672.1729999</v>
      </c>
      <c r="M91" s="16">
        <v>4507378605.0300035</v>
      </c>
      <c r="N91" s="16">
        <v>3745946329.8099999</v>
      </c>
      <c r="O91" s="16">
        <v>3743190597.4899988</v>
      </c>
      <c r="P91" s="16">
        <v>5630214392.8800001</v>
      </c>
      <c r="Q91" s="16">
        <v>4452803828.9399977</v>
      </c>
      <c r="R91" s="16">
        <v>13634466394.862999</v>
      </c>
      <c r="S91" s="16">
        <v>12703373031.460001</v>
      </c>
      <c r="T91" s="16">
        <v>4415138007.5554657</v>
      </c>
      <c r="U91" s="16">
        <v>5124354322.9590368</v>
      </c>
      <c r="V91" s="16">
        <v>4261682376.8059497</v>
      </c>
      <c r="W91" s="16">
        <v>4030892681.8679795</v>
      </c>
      <c r="X91" s="16">
        <v>5707899126.1156044</v>
      </c>
      <c r="Y91" s="16">
        <v>4420162341.6664562</v>
      </c>
      <c r="Z91" s="16">
        <v>14384719510.47702</v>
      </c>
      <c r="AA91" s="16">
        <v>13575409346.493475</v>
      </c>
      <c r="AB91" s="16">
        <v>4546988744.8324356</v>
      </c>
      <c r="AC91" s="16">
        <v>6323680576.1303873</v>
      </c>
      <c r="AD91" s="16">
        <v>4290622478.9271221</v>
      </c>
      <c r="AE91" s="16">
        <v>4121243925.4191203</v>
      </c>
      <c r="AF91" s="16">
        <v>7945660719.6384258</v>
      </c>
      <c r="AG91" s="16">
        <v>8807198995.0383759</v>
      </c>
      <c r="AH91" s="16">
        <v>16783271943.397985</v>
      </c>
      <c r="AI91" s="16">
        <v>19252123496.587883</v>
      </c>
      <c r="AJ91" s="16">
        <v>57393187528.491341</v>
      </c>
      <c r="AK91" s="16">
        <v>337617528.49134052</v>
      </c>
    </row>
    <row r="92" spans="1:37">
      <c r="A92" s="45" t="s">
        <v>175</v>
      </c>
      <c r="B92" s="16">
        <v>53632235800</v>
      </c>
      <c r="C92" s="16">
        <v>53632235800</v>
      </c>
      <c r="D92" s="16">
        <v>3361660942.5068002</v>
      </c>
      <c r="E92" s="16">
        <v>3136540509.4599977</v>
      </c>
      <c r="F92" s="16">
        <v>3415085464.0223804</v>
      </c>
      <c r="G92" s="16">
        <v>2783072393.0899992</v>
      </c>
      <c r="H92" s="16">
        <v>4741179015.6570997</v>
      </c>
      <c r="I92" s="16">
        <v>5385702970.1799974</v>
      </c>
      <c r="J92" s="16">
        <v>11517925422.186279</v>
      </c>
      <c r="K92" s="16">
        <v>11305315872.729992</v>
      </c>
      <c r="L92" s="16">
        <v>4002807331.8426199</v>
      </c>
      <c r="M92" s="16">
        <v>4239525341.9700046</v>
      </c>
      <c r="N92" s="16">
        <v>3521189550.0214</v>
      </c>
      <c r="O92" s="16">
        <v>3539730743.0099988</v>
      </c>
      <c r="P92" s="16">
        <v>5292401529.3072004</v>
      </c>
      <c r="Q92" s="16">
        <v>4223138132.079998</v>
      </c>
      <c r="R92" s="16">
        <v>12816398411.171219</v>
      </c>
      <c r="S92" s="16">
        <v>12002394217.059999</v>
      </c>
      <c r="T92" s="16">
        <v>4150229727.1021376</v>
      </c>
      <c r="U92" s="16">
        <v>4820531128.3390369</v>
      </c>
      <c r="V92" s="16">
        <v>4005981434.1975927</v>
      </c>
      <c r="W92" s="16">
        <v>3822170436.4079795</v>
      </c>
      <c r="X92" s="16">
        <v>5365425178.5486679</v>
      </c>
      <c r="Y92" s="16">
        <v>4147266938.2664566</v>
      </c>
      <c r="Z92" s="16">
        <v>13521636339.848398</v>
      </c>
      <c r="AA92" s="16">
        <v>12789968503.013472</v>
      </c>
      <c r="AB92" s="16">
        <v>4274169420.1424885</v>
      </c>
      <c r="AC92" s="16">
        <v>5981902673.6503868</v>
      </c>
      <c r="AD92" s="16">
        <v>4033185130.1914949</v>
      </c>
      <c r="AE92" s="16">
        <v>3889929919.558341</v>
      </c>
      <c r="AF92" s="16">
        <v>7468921076.4601202</v>
      </c>
      <c r="AG92" s="16">
        <v>8306988184.5583763</v>
      </c>
      <c r="AH92" s="16">
        <v>15776275626.794104</v>
      </c>
      <c r="AI92" s="16">
        <v>18178820777.767105</v>
      </c>
      <c r="AJ92" s="16">
        <v>54276499370.570572</v>
      </c>
      <c r="AK92" s="16">
        <v>644263570.57057559</v>
      </c>
    </row>
    <row r="93" spans="1:37">
      <c r="A93" s="45" t="s">
        <v>176</v>
      </c>
      <c r="B93" s="16">
        <v>27730110000</v>
      </c>
      <c r="C93" s="16">
        <v>27730110000</v>
      </c>
      <c r="D93" s="16">
        <v>1362361619.6900001</v>
      </c>
      <c r="E93" s="16">
        <v>1506115712.5899978</v>
      </c>
      <c r="F93" s="16">
        <v>1579800901.7069998</v>
      </c>
      <c r="G93" s="16">
        <v>1240068115.3400002</v>
      </c>
      <c r="H93" s="16">
        <v>2769937744.3450003</v>
      </c>
      <c r="I93" s="16">
        <v>2108982552.6199975</v>
      </c>
      <c r="J93" s="16">
        <v>5712100265.7419996</v>
      </c>
      <c r="K93" s="16">
        <v>4855166380.5499945</v>
      </c>
      <c r="L93" s="16">
        <v>1805429764.523</v>
      </c>
      <c r="M93" s="16">
        <v>2341540427.9000034</v>
      </c>
      <c r="N93" s="16">
        <v>1466347840.8099999</v>
      </c>
      <c r="O93" s="16">
        <v>1336926843.2499986</v>
      </c>
      <c r="P93" s="16">
        <v>3157268392.8800001</v>
      </c>
      <c r="Q93" s="16">
        <v>1917481801.0199981</v>
      </c>
      <c r="R93" s="16">
        <v>6429045998.2130003</v>
      </c>
      <c r="S93" s="16">
        <v>5595949072.1700001</v>
      </c>
      <c r="T93" s="16">
        <v>1908514981.3187621</v>
      </c>
      <c r="U93" s="16">
        <v>2461637717.4790373</v>
      </c>
      <c r="V93" s="16">
        <v>1770222365.6291537</v>
      </c>
      <c r="W93" s="16">
        <v>1239199110.1579797</v>
      </c>
      <c r="X93" s="16">
        <v>3247028169.3599391</v>
      </c>
      <c r="Y93" s="16">
        <v>1826671408.3264561</v>
      </c>
      <c r="Z93" s="16">
        <v>6925765516.3078547</v>
      </c>
      <c r="AA93" s="16">
        <v>5527508235.9634724</v>
      </c>
      <c r="AB93" s="16">
        <v>1806910812.4723144</v>
      </c>
      <c r="AC93" s="16">
        <v>3316889585.4603877</v>
      </c>
      <c r="AD93" s="16">
        <v>1688778025.4116428</v>
      </c>
      <c r="AE93" s="16">
        <v>1327911319.5691206</v>
      </c>
      <c r="AF93" s="16">
        <v>5167509381.8531876</v>
      </c>
      <c r="AG93" s="16">
        <v>5091397428.9783773</v>
      </c>
      <c r="AH93" s="16">
        <v>8663198219.7371464</v>
      </c>
      <c r="AI93" s="16">
        <v>9736198334.007885</v>
      </c>
      <c r="AJ93" s="16">
        <v>25714822022.691353</v>
      </c>
      <c r="AK93" s="16">
        <v>-2015287977.3086512</v>
      </c>
    </row>
    <row r="94" spans="1:37">
      <c r="A94" s="45" t="s">
        <v>177</v>
      </c>
      <c r="B94" s="16">
        <v>4011430006</v>
      </c>
      <c r="C94" s="16">
        <v>4011430006</v>
      </c>
      <c r="D94" s="16">
        <v>167657440.75976315</v>
      </c>
      <c r="E94" s="16">
        <v>134626252.05000007</v>
      </c>
      <c r="F94" s="16">
        <v>142028263.93427378</v>
      </c>
      <c r="G94" s="16">
        <v>161302243.15000001</v>
      </c>
      <c r="H94" s="16">
        <v>161802888.50264275</v>
      </c>
      <c r="I94" s="16">
        <v>217881810.87999988</v>
      </c>
      <c r="J94" s="16">
        <v>471488593.19667971</v>
      </c>
      <c r="K94" s="16">
        <v>513810306.07999992</v>
      </c>
      <c r="L94" s="16">
        <v>134876718.99214959</v>
      </c>
      <c r="M94" s="16">
        <v>187001622.93000001</v>
      </c>
      <c r="N94" s="16">
        <v>142932858.55462241</v>
      </c>
      <c r="O94" s="16">
        <v>190096153.90000007</v>
      </c>
      <c r="P94" s="16">
        <v>83200981.174322009</v>
      </c>
      <c r="Q94" s="16">
        <v>247156369.08000028</v>
      </c>
      <c r="R94" s="16">
        <v>361010558.72109401</v>
      </c>
      <c r="S94" s="16">
        <v>624254145.91000032</v>
      </c>
      <c r="T94" s="16">
        <v>125454623.39975521</v>
      </c>
      <c r="U94" s="16">
        <v>169768660.19000018</v>
      </c>
      <c r="V94" s="16">
        <v>139389049.55305439</v>
      </c>
      <c r="W94" s="16">
        <v>210225321.71000043</v>
      </c>
      <c r="X94" s="16">
        <v>143992120.86805481</v>
      </c>
      <c r="Y94" s="16">
        <v>187589269.91999969</v>
      </c>
      <c r="Z94" s="16">
        <v>408835793.82086444</v>
      </c>
      <c r="AA94" s="16">
        <v>567583251.82000029</v>
      </c>
      <c r="AB94" s="16">
        <v>174236311.94131801</v>
      </c>
      <c r="AC94" s="16">
        <v>1041081610.9900022</v>
      </c>
      <c r="AD94" s="16">
        <v>141480067.91918561</v>
      </c>
      <c r="AE94" s="16">
        <v>1112036593.2699981</v>
      </c>
      <c r="AF94" s="16">
        <v>152657088.42009524</v>
      </c>
      <c r="AG94" s="16">
        <v>0</v>
      </c>
      <c r="AH94" s="16">
        <v>468373468.28059888</v>
      </c>
      <c r="AI94" s="16">
        <v>2153118204.2600002</v>
      </c>
      <c r="AJ94" s="16">
        <v>3858765908.0700006</v>
      </c>
      <c r="AK94" s="16">
        <v>2149057494.0507636</v>
      </c>
    </row>
    <row r="95" spans="1:37">
      <c r="A95" s="45" t="s">
        <v>178</v>
      </c>
      <c r="B95" s="16">
        <v>3693001899.7364588</v>
      </c>
      <c r="C95" s="16">
        <v>3693001899.7364588</v>
      </c>
      <c r="D95" s="16">
        <v>0</v>
      </c>
      <c r="E95" s="16">
        <v>409152232.72944438</v>
      </c>
      <c r="F95" s="16">
        <v>276041018.47908974</v>
      </c>
      <c r="G95" s="16">
        <v>0</v>
      </c>
      <c r="H95" s="16">
        <v>276041018.47908974</v>
      </c>
      <c r="I95" s="16">
        <v>0</v>
      </c>
      <c r="J95" s="16">
        <v>552082036.95817947</v>
      </c>
      <c r="K95" s="16">
        <v>409152232.72944438</v>
      </c>
      <c r="L95" s="16">
        <v>276041018.47908974</v>
      </c>
      <c r="M95" s="16">
        <v>471048654.68765283</v>
      </c>
      <c r="N95" s="16">
        <v>276041018.47908974</v>
      </c>
      <c r="O95" s="16">
        <v>0</v>
      </c>
      <c r="P95" s="16">
        <v>0</v>
      </c>
      <c r="Q95" s="16">
        <v>454105738.52875149</v>
      </c>
      <c r="R95" s="16">
        <v>552082036.95817947</v>
      </c>
      <c r="S95" s="16">
        <v>925154393.21640432</v>
      </c>
      <c r="T95" s="16">
        <v>970814184.68253553</v>
      </c>
      <c r="U95" s="16">
        <v>180258732.80618188</v>
      </c>
      <c r="V95" s="16">
        <v>0</v>
      </c>
      <c r="W95" s="16">
        <v>0</v>
      </c>
      <c r="X95" s="16">
        <v>323604728.22751182</v>
      </c>
      <c r="Y95" s="16">
        <v>1604779827.0135961</v>
      </c>
      <c r="Z95" s="16">
        <v>1294418912.9100473</v>
      </c>
      <c r="AA95" s="16">
        <v>1785038559.819778</v>
      </c>
      <c r="AB95" s="16">
        <v>323604728.22751182</v>
      </c>
      <c r="AC95" s="16">
        <v>0</v>
      </c>
      <c r="AD95" s="16">
        <v>0</v>
      </c>
      <c r="AE95" s="16">
        <v>0</v>
      </c>
      <c r="AF95" s="16">
        <v>970814184.68253553</v>
      </c>
      <c r="AG95" s="16">
        <v>0</v>
      </c>
      <c r="AH95" s="16">
        <v>1294418912.9100473</v>
      </c>
      <c r="AI95" s="16">
        <v>0</v>
      </c>
      <c r="AJ95" s="16">
        <v>3119345185.7656269</v>
      </c>
      <c r="AK95" s="16">
        <v>-573656713.9708271</v>
      </c>
    </row>
    <row r="96" spans="1:37">
      <c r="A96" s="43" t="s">
        <v>115</v>
      </c>
      <c r="B96" s="26">
        <v>433685656911.58923</v>
      </c>
      <c r="C96" s="26">
        <v>439381353729.99097</v>
      </c>
      <c r="D96" s="26">
        <v>439381353729.99097</v>
      </c>
      <c r="E96" s="26">
        <v>459130921539.51349</v>
      </c>
      <c r="F96" s="26">
        <v>439381353729.99097</v>
      </c>
      <c r="G96" s="26">
        <v>459130921539.51349</v>
      </c>
      <c r="H96" s="26">
        <v>439381353729.99097</v>
      </c>
      <c r="I96" s="26">
        <v>459130921539.51349</v>
      </c>
      <c r="J96" s="26">
        <v>439381353729.99097</v>
      </c>
      <c r="K96" s="26">
        <v>459130921539.51349</v>
      </c>
      <c r="L96" s="26">
        <v>439381353729.99097</v>
      </c>
      <c r="M96" s="26">
        <v>459130921539.51349</v>
      </c>
      <c r="N96" s="26">
        <v>439381353729.99097</v>
      </c>
      <c r="O96" s="26">
        <v>459130921539.51349</v>
      </c>
      <c r="P96" s="26">
        <v>439381353729.99097</v>
      </c>
      <c r="Q96" s="26">
        <v>459130921539.51349</v>
      </c>
      <c r="R96" s="26">
        <v>439381353729.99097</v>
      </c>
      <c r="S96" s="26">
        <v>459130921539.51349</v>
      </c>
      <c r="T96" s="26">
        <v>439381353729.99097</v>
      </c>
      <c r="U96" s="26">
        <v>459130921539.51349</v>
      </c>
      <c r="V96" s="26">
        <v>439381353729.99097</v>
      </c>
      <c r="W96" s="26">
        <v>459130921539.51349</v>
      </c>
      <c r="X96" s="26">
        <v>439381353729.99097</v>
      </c>
      <c r="Y96" s="26">
        <v>459130921539.51349</v>
      </c>
      <c r="Z96" s="26">
        <v>439381353729.99097</v>
      </c>
      <c r="AA96" s="26">
        <v>459130921539.51349</v>
      </c>
      <c r="AB96" s="26">
        <v>439381353729.99097</v>
      </c>
      <c r="AC96" s="26">
        <v>459130921539.51349</v>
      </c>
      <c r="AD96" s="26">
        <v>439381353729.99097</v>
      </c>
      <c r="AE96" s="26">
        <v>459130921539.51349</v>
      </c>
      <c r="AF96" s="26">
        <v>439381353729.99097</v>
      </c>
      <c r="AG96" s="26">
        <v>459130921539.51349</v>
      </c>
      <c r="AH96" s="26">
        <v>439381353729.99097</v>
      </c>
      <c r="AI96" s="26">
        <v>459130921539.51349</v>
      </c>
      <c r="AJ96" s="26">
        <v>459130921539.51349</v>
      </c>
      <c r="AK96" s="26">
        <v>439381353729.99097</v>
      </c>
    </row>
    <row r="97" spans="1:37" ht="17.100000000000001" thickBot="1">
      <c r="A97" s="62" t="s">
        <v>116</v>
      </c>
      <c r="B97" s="27">
        <v>423080790650.17535</v>
      </c>
      <c r="C97" s="27">
        <v>426704818540.46338</v>
      </c>
      <c r="D97" s="27">
        <v>426704818540.46338</v>
      </c>
      <c r="E97" s="27">
        <v>437975173575.09827</v>
      </c>
      <c r="F97" s="27">
        <v>426704818540.46338</v>
      </c>
      <c r="G97" s="27">
        <v>437975173575.09827</v>
      </c>
      <c r="H97" s="27">
        <v>426704818540.46338</v>
      </c>
      <c r="I97" s="27">
        <v>437975173575.09827</v>
      </c>
      <c r="J97" s="27">
        <v>426704818540.46338</v>
      </c>
      <c r="K97" s="27">
        <v>437975173575.09827</v>
      </c>
      <c r="L97" s="27">
        <v>426704818540.46338</v>
      </c>
      <c r="M97" s="27">
        <v>437975173575.09827</v>
      </c>
      <c r="N97" s="27">
        <v>426704818540.46338</v>
      </c>
      <c r="O97" s="27">
        <v>437975173575.09827</v>
      </c>
      <c r="P97" s="27">
        <v>426704818540.46338</v>
      </c>
      <c r="Q97" s="27">
        <v>437975173575.09827</v>
      </c>
      <c r="R97" s="27">
        <v>426704818540.46338</v>
      </c>
      <c r="S97" s="27">
        <v>437975173575.09827</v>
      </c>
      <c r="T97" s="27">
        <v>426704818540.46338</v>
      </c>
      <c r="U97" s="27">
        <v>437975173575.09827</v>
      </c>
      <c r="V97" s="27">
        <v>426704818540.46338</v>
      </c>
      <c r="W97" s="27">
        <v>437975173575.09827</v>
      </c>
      <c r="X97" s="27">
        <v>426704818540.46338</v>
      </c>
      <c r="Y97" s="27">
        <v>437975173575.09827</v>
      </c>
      <c r="Z97" s="27">
        <v>426704818540.46338</v>
      </c>
      <c r="AA97" s="27">
        <v>437975173575.09827</v>
      </c>
      <c r="AB97" s="27">
        <v>426704818540.46338</v>
      </c>
      <c r="AC97" s="27">
        <v>437975173575.09827</v>
      </c>
      <c r="AD97" s="27">
        <v>426704818540.46338</v>
      </c>
      <c r="AE97" s="27">
        <v>437975173575.09827</v>
      </c>
      <c r="AF97" s="27">
        <v>426704818540.46338</v>
      </c>
      <c r="AG97" s="27">
        <v>437975173575.09827</v>
      </c>
      <c r="AH97" s="27">
        <v>426704818540.46338</v>
      </c>
      <c r="AI97" s="27">
        <v>437975173575.09827</v>
      </c>
      <c r="AJ97" s="27">
        <v>437975173575.09827</v>
      </c>
      <c r="AK97" s="27">
        <v>426704818540.46338</v>
      </c>
    </row>
  </sheetData>
  <pageMargins left="3.937007874015748E-2" right="3.937007874015748E-2" top="0" bottom="0" header="0" footer="0"/>
  <pageSetup paperSize="9" scale="10" orientation="landscape" r:id="rId1"/>
  <colBreaks count="1" manualBreakCount="1">
    <brk id="16" max="9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1B71-A545-4109-9AAB-730A2A4F56D8}">
  <dimension ref="A2:AK95"/>
  <sheetViews>
    <sheetView showGridLines="0" tabSelected="1" zoomScale="75" zoomScaleNormal="60" workbookViewId="0">
      <pane xSplit="1" ySplit="6" topLeftCell="B63" activePane="bottomRight" state="frozen"/>
      <selection pane="bottomRight" activeCell="B29" sqref="B29"/>
      <selection pane="bottomLeft" sqref="A1:XFD1048576"/>
      <selection pane="topRight" sqref="A1:XFD1048576"/>
    </sheetView>
  </sheetViews>
  <sheetFormatPr defaultColWidth="9.33203125" defaultRowHeight="15.95"/>
  <cols>
    <col min="1" max="1" width="60" style="45" customWidth="1"/>
    <col min="2" max="37" width="18.6640625" style="45" customWidth="1"/>
  </cols>
  <sheetData>
    <row r="2" spans="1:37" ht="17.100000000000001" thickBot="1">
      <c r="A2" s="62" t="s">
        <v>179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</row>
    <row r="3" spans="1:37" ht="17.100000000000001" thickBot="1">
      <c r="A3" s="62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</row>
    <row r="4" spans="1:37">
      <c r="A4" s="60" t="s">
        <v>1</v>
      </c>
      <c r="B4" s="39">
        <v>2021</v>
      </c>
      <c r="C4" s="39">
        <v>2021</v>
      </c>
      <c r="D4" s="39">
        <v>2021</v>
      </c>
      <c r="E4" s="39">
        <v>2021</v>
      </c>
      <c r="F4" s="39">
        <v>2021</v>
      </c>
      <c r="G4" s="39">
        <v>2021</v>
      </c>
      <c r="H4" s="39">
        <v>2021</v>
      </c>
      <c r="I4" s="39">
        <v>2021</v>
      </c>
      <c r="J4" s="39">
        <v>2021</v>
      </c>
      <c r="K4" s="39">
        <v>2021</v>
      </c>
      <c r="L4" s="39">
        <v>2021</v>
      </c>
      <c r="M4" s="39">
        <v>2021</v>
      </c>
      <c r="N4" s="39">
        <v>2021</v>
      </c>
      <c r="O4" s="39">
        <v>2021</v>
      </c>
      <c r="P4" s="39">
        <v>2021</v>
      </c>
      <c r="Q4" s="39">
        <v>2021</v>
      </c>
      <c r="R4" s="39">
        <v>2021</v>
      </c>
      <c r="S4" s="39">
        <v>2021</v>
      </c>
      <c r="T4" s="39">
        <v>2021</v>
      </c>
      <c r="U4" s="39">
        <v>2021</v>
      </c>
      <c r="V4" s="39">
        <v>2021</v>
      </c>
      <c r="W4" s="39">
        <v>2021</v>
      </c>
      <c r="X4" s="39">
        <v>2021</v>
      </c>
      <c r="Y4" s="39">
        <v>2021</v>
      </c>
      <c r="Z4" s="39">
        <v>2021</v>
      </c>
      <c r="AA4" s="39">
        <v>2021</v>
      </c>
      <c r="AB4" s="39">
        <v>2021</v>
      </c>
      <c r="AC4" s="39">
        <v>2021</v>
      </c>
      <c r="AD4" s="39">
        <v>2021</v>
      </c>
      <c r="AE4" s="39">
        <v>2021</v>
      </c>
      <c r="AF4" s="39">
        <v>2021</v>
      </c>
      <c r="AG4" s="39">
        <v>2021</v>
      </c>
      <c r="AH4" s="39">
        <v>2021</v>
      </c>
      <c r="AI4" s="39">
        <v>2021</v>
      </c>
      <c r="AJ4" s="39">
        <v>2021</v>
      </c>
      <c r="AK4" s="39">
        <v>2021</v>
      </c>
    </row>
    <row r="5" spans="1:37">
      <c r="A5" s="40">
        <v>44673.584027314813</v>
      </c>
      <c r="B5" s="39" t="s">
        <v>2</v>
      </c>
      <c r="C5" s="39" t="s">
        <v>3</v>
      </c>
      <c r="D5" s="39" t="s">
        <v>4</v>
      </c>
      <c r="E5" s="39" t="s">
        <v>5</v>
      </c>
      <c r="F5" s="39" t="s">
        <v>4</v>
      </c>
      <c r="G5" s="39" t="s">
        <v>5</v>
      </c>
      <c r="H5" s="39" t="s">
        <v>4</v>
      </c>
      <c r="I5" s="39" t="s">
        <v>5</v>
      </c>
      <c r="J5" s="39" t="s">
        <v>4</v>
      </c>
      <c r="K5" s="39" t="s">
        <v>5</v>
      </c>
      <c r="L5" s="39" t="s">
        <v>4</v>
      </c>
      <c r="M5" s="39" t="s">
        <v>5</v>
      </c>
      <c r="N5" s="39" t="s">
        <v>4</v>
      </c>
      <c r="O5" s="39" t="s">
        <v>5</v>
      </c>
      <c r="P5" s="39" t="s">
        <v>4</v>
      </c>
      <c r="Q5" s="39" t="s">
        <v>5</v>
      </c>
      <c r="R5" s="39" t="s">
        <v>4</v>
      </c>
      <c r="S5" s="39" t="s">
        <v>5</v>
      </c>
      <c r="T5" s="39" t="s">
        <v>4</v>
      </c>
      <c r="U5" s="39" t="s">
        <v>5</v>
      </c>
      <c r="V5" s="39" t="s">
        <v>4</v>
      </c>
      <c r="W5" s="39" t="s">
        <v>5</v>
      </c>
      <c r="X5" s="39" t="s">
        <v>6</v>
      </c>
      <c r="Y5" s="39" t="s">
        <v>5</v>
      </c>
      <c r="Z5" s="39" t="s">
        <v>6</v>
      </c>
      <c r="AA5" s="39" t="s">
        <v>7</v>
      </c>
      <c r="AB5" s="39" t="s">
        <v>6</v>
      </c>
      <c r="AC5" s="39" t="s">
        <v>7</v>
      </c>
      <c r="AD5" s="39" t="s">
        <v>6</v>
      </c>
      <c r="AE5" s="39" t="s">
        <v>7</v>
      </c>
      <c r="AF5" s="39" t="s">
        <v>6</v>
      </c>
      <c r="AG5" s="39" t="s">
        <v>7</v>
      </c>
      <c r="AH5" s="39" t="s">
        <v>8</v>
      </c>
      <c r="AI5" s="39" t="s">
        <v>7</v>
      </c>
      <c r="AJ5" s="39" t="s">
        <v>7</v>
      </c>
      <c r="AK5" s="39" t="s">
        <v>9</v>
      </c>
    </row>
    <row r="6" spans="1:37" ht="17.100000000000001" thickBot="1">
      <c r="A6" s="41">
        <v>44673.584027314813</v>
      </c>
      <c r="B6" s="42"/>
      <c r="C6" s="42" t="s">
        <v>2</v>
      </c>
      <c r="D6" s="42" t="s">
        <v>10</v>
      </c>
      <c r="E6" s="42" t="s">
        <v>10</v>
      </c>
      <c r="F6" s="42" t="s">
        <v>11</v>
      </c>
      <c r="G6" s="42" t="s">
        <v>11</v>
      </c>
      <c r="H6" s="42" t="s">
        <v>12</v>
      </c>
      <c r="I6" s="42" t="s">
        <v>12</v>
      </c>
      <c r="J6" s="42" t="s">
        <v>13</v>
      </c>
      <c r="K6" s="42" t="s">
        <v>13</v>
      </c>
      <c r="L6" s="42" t="s">
        <v>15</v>
      </c>
      <c r="M6" s="42" t="s">
        <v>15</v>
      </c>
      <c r="N6" s="42" t="s">
        <v>16</v>
      </c>
      <c r="O6" s="42" t="s">
        <v>16</v>
      </c>
      <c r="P6" s="42" t="s">
        <v>118</v>
      </c>
      <c r="Q6" s="42" t="s">
        <v>17</v>
      </c>
      <c r="R6" s="42" t="s">
        <v>18</v>
      </c>
      <c r="S6" s="42" t="s">
        <v>18</v>
      </c>
      <c r="T6" s="42" t="s">
        <v>19</v>
      </c>
      <c r="U6" s="42" t="s">
        <v>19</v>
      </c>
      <c r="V6" s="42" t="s">
        <v>20</v>
      </c>
      <c r="W6" s="42" t="s">
        <v>20</v>
      </c>
      <c r="X6" s="42" t="s">
        <v>21</v>
      </c>
      <c r="Y6" s="42" t="s">
        <v>119</v>
      </c>
      <c r="Z6" s="42" t="s">
        <v>22</v>
      </c>
      <c r="AA6" s="42" t="s">
        <v>22</v>
      </c>
      <c r="AB6" s="42" t="s">
        <v>23</v>
      </c>
      <c r="AC6" s="42" t="s">
        <v>24</v>
      </c>
      <c r="AD6" s="42" t="s">
        <v>25</v>
      </c>
      <c r="AE6" s="42" t="s">
        <v>25</v>
      </c>
      <c r="AF6" s="42" t="s">
        <v>26</v>
      </c>
      <c r="AG6" s="42" t="s">
        <v>26</v>
      </c>
      <c r="AH6" s="42" t="s">
        <v>27</v>
      </c>
      <c r="AI6" s="42" t="s">
        <v>27</v>
      </c>
      <c r="AJ6" s="42" t="s">
        <v>28</v>
      </c>
      <c r="AK6" s="42" t="s">
        <v>28</v>
      </c>
    </row>
    <row r="7" spans="1:37">
      <c r="A7" s="43" t="s">
        <v>180</v>
      </c>
    </row>
    <row r="8" spans="1:37">
      <c r="A8" s="43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spans="1:37">
      <c r="A9" s="46" t="s">
        <v>58</v>
      </c>
      <c r="B9" s="26">
        <v>30313597722.488224</v>
      </c>
      <c r="C9" s="26">
        <v>31490824818.507179</v>
      </c>
      <c r="D9" s="26">
        <v>2526133143.5406852</v>
      </c>
      <c r="E9" s="26">
        <v>2283119954.3100004</v>
      </c>
      <c r="F9" s="26">
        <v>2526133143.5406852</v>
      </c>
      <c r="G9" s="26">
        <v>2284148052.2600007</v>
      </c>
      <c r="H9" s="26">
        <v>2526133143.5406852</v>
      </c>
      <c r="I9" s="26">
        <v>2367116839.9100003</v>
      </c>
      <c r="J9" s="26">
        <v>7578399430.6220551</v>
      </c>
      <c r="K9" s="26">
        <v>6934384846.4800014</v>
      </c>
      <c r="L9" s="26">
        <v>2526133143.5406852</v>
      </c>
      <c r="M9" s="26">
        <v>2280850386.3500051</v>
      </c>
      <c r="N9" s="26">
        <v>2526133143.5406852</v>
      </c>
      <c r="O9" s="26">
        <v>2454807695.4900007</v>
      </c>
      <c r="P9" s="26">
        <v>2526133143.5406852</v>
      </c>
      <c r="Q9" s="26">
        <v>3069484019.9099998</v>
      </c>
      <c r="R9" s="26">
        <v>7578399430.6220551</v>
      </c>
      <c r="S9" s="26">
        <v>7805142101.7500057</v>
      </c>
      <c r="T9" s="26">
        <v>2722337659.5438452</v>
      </c>
      <c r="U9" s="26">
        <v>2631504210.3899999</v>
      </c>
      <c r="V9" s="26">
        <v>2722337659.5438452</v>
      </c>
      <c r="W9" s="26">
        <v>3017704143.1599998</v>
      </c>
      <c r="X9" s="26">
        <v>2722337659.5438452</v>
      </c>
      <c r="Y9" s="26">
        <v>3004918337.4899998</v>
      </c>
      <c r="Z9" s="26">
        <v>8167012978.6315355</v>
      </c>
      <c r="AA9" s="26">
        <v>8654126691.039999</v>
      </c>
      <c r="AB9" s="26">
        <v>2722337659.5438452</v>
      </c>
      <c r="AC9" s="26">
        <v>2116089717.1899922</v>
      </c>
      <c r="AD9" s="26">
        <v>2722337659.5438452</v>
      </c>
      <c r="AE9" s="26">
        <v>3179366044.4100046</v>
      </c>
      <c r="AF9" s="26">
        <v>2722337659.5438452</v>
      </c>
      <c r="AG9" s="26">
        <v>2974179948.7500005</v>
      </c>
      <c r="AH9" s="26">
        <v>8167012978.6315355</v>
      </c>
      <c r="AI9" s="26">
        <v>8269635710.3499975</v>
      </c>
      <c r="AJ9" s="26">
        <v>31663289349.620003</v>
      </c>
      <c r="AK9" s="26">
        <v>172464531.11282349</v>
      </c>
    </row>
    <row r="10" spans="1:37">
      <c r="A10" s="51" t="s">
        <v>59</v>
      </c>
      <c r="B10" s="29">
        <v>25798806572.330402</v>
      </c>
      <c r="C10" s="29">
        <v>26800701973.197601</v>
      </c>
      <c r="D10" s="29">
        <v>2149900547.6942</v>
      </c>
      <c r="E10" s="29">
        <v>2154759956.0500007</v>
      </c>
      <c r="F10" s="29">
        <v>2149900547.6942</v>
      </c>
      <c r="G10" s="29">
        <v>2155521550.6100006</v>
      </c>
      <c r="H10" s="29">
        <v>2149900547.6942</v>
      </c>
      <c r="I10" s="29">
        <v>2241186907.0100002</v>
      </c>
      <c r="J10" s="29">
        <v>6449701643.0825996</v>
      </c>
      <c r="K10" s="29">
        <v>6551468413.670002</v>
      </c>
      <c r="L10" s="29">
        <v>2149900547.6942</v>
      </c>
      <c r="M10" s="29">
        <v>2155474898.8500051</v>
      </c>
      <c r="N10" s="29">
        <v>2149900547.6942</v>
      </c>
      <c r="O10" s="29">
        <v>2328650670.0300007</v>
      </c>
      <c r="P10" s="29">
        <v>2149900547.6942</v>
      </c>
      <c r="Q10" s="29">
        <v>2453472316.71</v>
      </c>
      <c r="R10" s="29">
        <v>6449701643.0825996</v>
      </c>
      <c r="S10" s="29">
        <v>6937597885.5900059</v>
      </c>
      <c r="T10" s="29">
        <v>2316883114.5054002</v>
      </c>
      <c r="U10" s="29">
        <v>2378078756.3099999</v>
      </c>
      <c r="V10" s="29">
        <v>2316883114.5054002</v>
      </c>
      <c r="W10" s="29">
        <v>2789064931.4699998</v>
      </c>
      <c r="X10" s="29">
        <v>2316883114.5054002</v>
      </c>
      <c r="Y10" s="29">
        <v>2868298991.0299997</v>
      </c>
      <c r="Z10" s="29">
        <v>6950649343.516201</v>
      </c>
      <c r="AA10" s="29">
        <v>8035442678.8099995</v>
      </c>
      <c r="AB10" s="29">
        <v>2316883114.5054002</v>
      </c>
      <c r="AC10" s="29">
        <v>1984058495.9499922</v>
      </c>
      <c r="AD10" s="29">
        <v>2316883114.5054002</v>
      </c>
      <c r="AE10" s="29">
        <v>2981051327.1500049</v>
      </c>
      <c r="AF10" s="29">
        <v>2316883114.5054002</v>
      </c>
      <c r="AG10" s="29">
        <v>2820947177.7800007</v>
      </c>
      <c r="AH10" s="29">
        <v>6950649343.516201</v>
      </c>
      <c r="AI10" s="29">
        <v>7786057000.8799982</v>
      </c>
      <c r="AJ10" s="29">
        <v>29310565978.950005</v>
      </c>
      <c r="AK10" s="29">
        <v>2509864005.7524033</v>
      </c>
    </row>
    <row r="11" spans="1:37">
      <c r="A11" s="51" t="s">
        <v>48</v>
      </c>
      <c r="B11" s="29">
        <v>4514791150.1578207</v>
      </c>
      <c r="C11" s="29">
        <v>4690122845.3095798</v>
      </c>
      <c r="D11" s="29">
        <v>376232595.84648502</v>
      </c>
      <c r="E11" s="29">
        <v>128359998.25999999</v>
      </c>
      <c r="F11" s="29">
        <v>376232595.84648502</v>
      </c>
      <c r="G11" s="29">
        <v>128626501.65000001</v>
      </c>
      <c r="H11" s="29">
        <v>376232595.84648502</v>
      </c>
      <c r="I11" s="29">
        <v>125929932.90000001</v>
      </c>
      <c r="J11" s="29">
        <v>1128697787.5394549</v>
      </c>
      <c r="K11" s="29">
        <v>382916432.81</v>
      </c>
      <c r="L11" s="29">
        <v>376232595.84648502</v>
      </c>
      <c r="M11" s="29">
        <v>125375487.5</v>
      </c>
      <c r="N11" s="29">
        <v>376232595.84648502</v>
      </c>
      <c r="O11" s="29">
        <v>126157025.46000001</v>
      </c>
      <c r="P11" s="29">
        <v>376232595.84648502</v>
      </c>
      <c r="Q11" s="29">
        <v>616011703.20000005</v>
      </c>
      <c r="R11" s="29">
        <v>1128697787.5394549</v>
      </c>
      <c r="S11" s="29">
        <v>867544216.16000009</v>
      </c>
      <c r="T11" s="29">
        <v>405454545.038445</v>
      </c>
      <c r="U11" s="29">
        <v>253425454.08000001</v>
      </c>
      <c r="V11" s="29">
        <v>405454545.038445</v>
      </c>
      <c r="W11" s="29">
        <v>228639211.69</v>
      </c>
      <c r="X11" s="29">
        <v>405454545.038445</v>
      </c>
      <c r="Y11" s="29">
        <v>136619346.45999998</v>
      </c>
      <c r="Z11" s="29">
        <v>1216363635.115335</v>
      </c>
      <c r="AA11" s="29">
        <v>618684012.23000002</v>
      </c>
      <c r="AB11" s="29">
        <v>405454545.038445</v>
      </c>
      <c r="AC11" s="29">
        <v>132031221.24000001</v>
      </c>
      <c r="AD11" s="29">
        <v>405454545.038445</v>
      </c>
      <c r="AE11" s="29">
        <v>198314717.25999999</v>
      </c>
      <c r="AF11" s="29">
        <v>405454545.038445</v>
      </c>
      <c r="AG11" s="29">
        <v>153232770.97</v>
      </c>
      <c r="AH11" s="29">
        <v>1216363635.115335</v>
      </c>
      <c r="AI11" s="29">
        <v>483578709.47000003</v>
      </c>
      <c r="AJ11" s="29">
        <v>2352723370.6700001</v>
      </c>
      <c r="AK11" s="29">
        <v>-2337399474.6395798</v>
      </c>
    </row>
    <row r="12" spans="1:37">
      <c r="A12" s="50" t="s">
        <v>181</v>
      </c>
      <c r="B12" s="63">
        <v>1651123620.6291459</v>
      </c>
      <c r="C12" s="63">
        <v>1715244926.2846465</v>
      </c>
      <c r="D12" s="63">
        <v>137593635.05242881</v>
      </c>
      <c r="E12" s="63">
        <v>104498343.77</v>
      </c>
      <c r="F12" s="63">
        <v>137593635.05242881</v>
      </c>
      <c r="G12" s="63">
        <v>99365234.260000005</v>
      </c>
      <c r="H12" s="63">
        <v>137593635.05242881</v>
      </c>
      <c r="I12" s="63">
        <v>105919126.97</v>
      </c>
      <c r="J12" s="63">
        <v>412780905.15728641</v>
      </c>
      <c r="K12" s="63">
        <v>309782705</v>
      </c>
      <c r="L12" s="63">
        <v>137593635.05242881</v>
      </c>
      <c r="M12" s="63">
        <v>99467508.609999999</v>
      </c>
      <c r="N12" s="63">
        <v>137593635.05242881</v>
      </c>
      <c r="O12" s="63">
        <v>101918913.14</v>
      </c>
      <c r="P12" s="63">
        <v>137593635.05242881</v>
      </c>
      <c r="Q12" s="63">
        <v>103999499.15000001</v>
      </c>
      <c r="R12" s="63">
        <v>412780905.15728641</v>
      </c>
      <c r="S12" s="63">
        <v>305385920.89999998</v>
      </c>
      <c r="T12" s="63">
        <v>148280519.32834563</v>
      </c>
      <c r="U12" s="63">
        <v>105737248.15000001</v>
      </c>
      <c r="V12" s="63">
        <v>148280519.32834563</v>
      </c>
      <c r="W12" s="63">
        <v>115337517.70999999</v>
      </c>
      <c r="X12" s="63">
        <v>148280519.32834563</v>
      </c>
      <c r="Y12" s="63">
        <v>112223928.98999999</v>
      </c>
      <c r="Z12" s="63">
        <v>444841557.98503685</v>
      </c>
      <c r="AA12" s="63">
        <v>333298694.85000002</v>
      </c>
      <c r="AB12" s="63">
        <v>148280519.32834563</v>
      </c>
      <c r="AC12" s="63">
        <v>110492179.23</v>
      </c>
      <c r="AD12" s="63">
        <v>148280519.32834563</v>
      </c>
      <c r="AE12" s="63">
        <v>134221826.88</v>
      </c>
      <c r="AF12" s="63">
        <v>148280519.32834563</v>
      </c>
      <c r="AG12" s="63">
        <v>117671957.08</v>
      </c>
      <c r="AH12" s="63">
        <v>444841557.98503685</v>
      </c>
      <c r="AI12" s="63">
        <v>362385963.19</v>
      </c>
      <c r="AJ12" s="63">
        <v>1310853283.9400001</v>
      </c>
      <c r="AK12" s="63">
        <v>-404391642.34464645</v>
      </c>
    </row>
    <row r="13" spans="1:37">
      <c r="A13" s="50" t="s">
        <v>182</v>
      </c>
      <c r="B13" s="63">
        <v>515976131.44660807</v>
      </c>
      <c r="C13" s="63">
        <v>536014039.46395206</v>
      </c>
      <c r="D13" s="63">
        <v>42998010.953883998</v>
      </c>
      <c r="E13" s="63">
        <v>23861654.489999998</v>
      </c>
      <c r="F13" s="63">
        <v>42998010.953883998</v>
      </c>
      <c r="G13" s="63">
        <v>29261267.390000001</v>
      </c>
      <c r="H13" s="63">
        <v>42998010.953883998</v>
      </c>
      <c r="I13" s="63">
        <v>20010805.93</v>
      </c>
      <c r="J13" s="63">
        <v>128994032.86165199</v>
      </c>
      <c r="K13" s="63">
        <v>73133727.810000002</v>
      </c>
      <c r="L13" s="63">
        <v>42998010.953883998</v>
      </c>
      <c r="M13" s="63">
        <v>25907978.890000001</v>
      </c>
      <c r="N13" s="63">
        <v>42998010.953883998</v>
      </c>
      <c r="O13" s="63">
        <v>24238112.32</v>
      </c>
      <c r="P13" s="63">
        <v>42998010.953883998</v>
      </c>
      <c r="Q13" s="63">
        <v>202537141.91999999</v>
      </c>
      <c r="R13" s="63">
        <v>128994032.86165199</v>
      </c>
      <c r="S13" s="63">
        <v>252683233.13</v>
      </c>
      <c r="T13" s="63">
        <v>46337662.290108003</v>
      </c>
      <c r="U13" s="63">
        <v>147688205.93000001</v>
      </c>
      <c r="V13" s="63">
        <v>46337662.290108003</v>
      </c>
      <c r="W13" s="63">
        <v>113301693.98</v>
      </c>
      <c r="X13" s="63">
        <v>46337662.290108003</v>
      </c>
      <c r="Y13" s="63">
        <v>24395417.469999999</v>
      </c>
      <c r="Z13" s="63">
        <v>139012986.87032402</v>
      </c>
      <c r="AA13" s="63">
        <v>285385317.38</v>
      </c>
      <c r="AB13" s="63">
        <v>46337662.290108003</v>
      </c>
      <c r="AC13" s="63">
        <v>21539042.010000002</v>
      </c>
      <c r="AD13" s="63">
        <v>46337662.290108003</v>
      </c>
      <c r="AE13" s="63">
        <v>45304110.189999998</v>
      </c>
      <c r="AF13" s="63">
        <v>46337662.290108003</v>
      </c>
      <c r="AG13" s="63">
        <v>35560813.890000001</v>
      </c>
      <c r="AH13" s="63">
        <v>139012986.87032402</v>
      </c>
      <c r="AI13" s="63">
        <v>102403966.09</v>
      </c>
      <c r="AJ13" s="63">
        <v>713606244.40999997</v>
      </c>
      <c r="AK13" s="63">
        <v>177592204.94604796</v>
      </c>
    </row>
    <row r="14" spans="1:37">
      <c r="A14" s="50" t="s">
        <v>183</v>
      </c>
      <c r="B14" s="63">
        <v>2347691398.0820665</v>
      </c>
      <c r="C14" s="63">
        <v>2438863879.5609818</v>
      </c>
      <c r="D14" s="63">
        <v>195640949.8401722</v>
      </c>
      <c r="E14" s="63">
        <v>0</v>
      </c>
      <c r="F14" s="63">
        <v>195640949.8401722</v>
      </c>
      <c r="G14" s="63">
        <v>0</v>
      </c>
      <c r="H14" s="63">
        <v>195640949.8401722</v>
      </c>
      <c r="I14" s="63">
        <v>0</v>
      </c>
      <c r="J14" s="63">
        <v>586922849.52051663</v>
      </c>
      <c r="K14" s="63">
        <v>0</v>
      </c>
      <c r="L14" s="63">
        <v>195640949.8401722</v>
      </c>
      <c r="M14" s="63">
        <v>0</v>
      </c>
      <c r="N14" s="63">
        <v>195640949.8401722</v>
      </c>
      <c r="O14" s="63">
        <v>0</v>
      </c>
      <c r="P14" s="63">
        <v>195640949.8401722</v>
      </c>
      <c r="Q14" s="63">
        <v>309475062.13</v>
      </c>
      <c r="R14" s="63">
        <v>586922849.52051663</v>
      </c>
      <c r="S14" s="63">
        <v>309475062.13</v>
      </c>
      <c r="T14" s="63">
        <v>210836363.4199914</v>
      </c>
      <c r="U14" s="63">
        <v>0</v>
      </c>
      <c r="V14" s="63">
        <v>210836363.4199914</v>
      </c>
      <c r="W14" s="63">
        <v>0</v>
      </c>
      <c r="X14" s="63">
        <v>210836363.4199914</v>
      </c>
      <c r="Y14" s="63">
        <v>0</v>
      </c>
      <c r="Z14" s="63">
        <v>632509090.25997424</v>
      </c>
      <c r="AA14" s="63">
        <v>0</v>
      </c>
      <c r="AB14" s="63">
        <v>210836363.4199914</v>
      </c>
      <c r="AC14" s="63">
        <v>0</v>
      </c>
      <c r="AD14" s="63">
        <v>210836363.4199914</v>
      </c>
      <c r="AE14" s="63">
        <v>18788780.190000001</v>
      </c>
      <c r="AF14" s="63">
        <v>210836363.4199914</v>
      </c>
      <c r="AG14" s="63">
        <v>0</v>
      </c>
      <c r="AH14" s="63">
        <v>632509090.25997424</v>
      </c>
      <c r="AI14" s="63">
        <v>18788780.190000001</v>
      </c>
      <c r="AJ14" s="63">
        <v>328263842.31999999</v>
      </c>
      <c r="AK14" s="63">
        <v>-2110600037.2409818</v>
      </c>
    </row>
    <row r="15" spans="1:37">
      <c r="A15" s="5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</row>
    <row r="16" spans="1:37">
      <c r="A16" s="46" t="s">
        <v>60</v>
      </c>
      <c r="B16" s="64">
        <v>5966791692.85394</v>
      </c>
      <c r="C16" s="64">
        <v>8523193117.85394</v>
      </c>
      <c r="D16" s="64">
        <v>464526949.99215901</v>
      </c>
      <c r="E16" s="64">
        <v>136710982.04672262</v>
      </c>
      <c r="F16" s="64">
        <v>451690149.67933702</v>
      </c>
      <c r="G16" s="64">
        <v>90751579.648838162</v>
      </c>
      <c r="H16" s="64">
        <v>480561877.42855197</v>
      </c>
      <c r="I16" s="64">
        <v>35864797.909663133</v>
      </c>
      <c r="J16" s="64">
        <v>1396778977.1000481</v>
      </c>
      <c r="K16" s="64">
        <v>263327359.60522392</v>
      </c>
      <c r="L16" s="64">
        <v>580997980.49414599</v>
      </c>
      <c r="M16" s="64">
        <v>88878791.456647158</v>
      </c>
      <c r="N16" s="64">
        <v>372250844.51117498</v>
      </c>
      <c r="O16" s="64">
        <v>248341464.0142234</v>
      </c>
      <c r="P16" s="64">
        <v>343240974.75626975</v>
      </c>
      <c r="Q16" s="64">
        <v>380415140.05072904</v>
      </c>
      <c r="R16" s="64">
        <v>1296489799.7615907</v>
      </c>
      <c r="S16" s="64">
        <v>717635395.52159953</v>
      </c>
      <c r="T16" s="64">
        <v>822639145.95601106</v>
      </c>
      <c r="U16" s="64">
        <v>836686262.75355804</v>
      </c>
      <c r="V16" s="64">
        <v>938629428.38134694</v>
      </c>
      <c r="W16" s="64">
        <v>1072149154.1752858</v>
      </c>
      <c r="X16" s="64">
        <v>1049280048.955008</v>
      </c>
      <c r="Y16" s="64">
        <v>624637043.01697981</v>
      </c>
      <c r="Z16" s="64">
        <v>2810548623.292366</v>
      </c>
      <c r="AA16" s="64">
        <v>2533472459.9458237</v>
      </c>
      <c r="AB16" s="64">
        <v>864901528.84631705</v>
      </c>
      <c r="AC16" s="64">
        <v>1392896671.3194091</v>
      </c>
      <c r="AD16" s="64">
        <v>797833123.09756601</v>
      </c>
      <c r="AE16" s="64">
        <v>829719740.19399977</v>
      </c>
      <c r="AF16" s="64">
        <v>1356641065.7560539</v>
      </c>
      <c r="AG16" s="64">
        <v>1423778151.3759995</v>
      </c>
      <c r="AH16" s="64">
        <v>3019375717.6999369</v>
      </c>
      <c r="AI16" s="64">
        <v>3646394562.8894081</v>
      </c>
      <c r="AJ16" s="64">
        <v>7160829777.9620552</v>
      </c>
      <c r="AK16" s="64">
        <v>-1362363339.8918867</v>
      </c>
    </row>
    <row r="17" spans="1:37">
      <c r="A17" s="65" t="s">
        <v>184</v>
      </c>
      <c r="B17" s="29">
        <v>775530398.94465625</v>
      </c>
      <c r="C17" s="29">
        <v>775530398.94465625</v>
      </c>
      <c r="D17" s="29">
        <v>0</v>
      </c>
      <c r="E17" s="29">
        <v>0</v>
      </c>
      <c r="F17" s="29">
        <v>57968613.880608842</v>
      </c>
      <c r="G17" s="29">
        <v>0</v>
      </c>
      <c r="H17" s="29">
        <v>57968613.880608842</v>
      </c>
      <c r="I17" s="29">
        <v>706377</v>
      </c>
      <c r="J17" s="29">
        <v>115937227.76121768</v>
      </c>
      <c r="K17" s="29">
        <v>706377</v>
      </c>
      <c r="L17" s="29">
        <v>57968613.880608842</v>
      </c>
      <c r="M17" s="29">
        <v>400000000</v>
      </c>
      <c r="N17" s="29">
        <v>57968613.880608842</v>
      </c>
      <c r="O17" s="29">
        <v>999999.99</v>
      </c>
      <c r="P17" s="29">
        <v>0</v>
      </c>
      <c r="Q17" s="29">
        <v>3068456.88</v>
      </c>
      <c r="R17" s="29">
        <v>115937227.76121768</v>
      </c>
      <c r="S17" s="29">
        <v>404068456.87</v>
      </c>
      <c r="T17" s="29">
        <v>203870978.78333244</v>
      </c>
      <c r="U17" s="29">
        <v>0</v>
      </c>
      <c r="V17" s="29">
        <v>0</v>
      </c>
      <c r="W17" s="29">
        <v>0</v>
      </c>
      <c r="X17" s="29">
        <v>67956992.927777484</v>
      </c>
      <c r="Y17" s="29">
        <v>0</v>
      </c>
      <c r="Z17" s="29">
        <v>271827971.71110994</v>
      </c>
      <c r="AA17" s="29">
        <v>0</v>
      </c>
      <c r="AB17" s="29">
        <v>67956992.927777484</v>
      </c>
      <c r="AC17" s="29">
        <v>0</v>
      </c>
      <c r="AD17" s="29">
        <v>0</v>
      </c>
      <c r="AE17" s="29">
        <v>0</v>
      </c>
      <c r="AF17" s="29">
        <v>203870978.78333244</v>
      </c>
      <c r="AG17" s="29">
        <v>0</v>
      </c>
      <c r="AH17" s="29">
        <v>271827971.71110994</v>
      </c>
      <c r="AI17" s="29">
        <v>0</v>
      </c>
      <c r="AJ17" s="29">
        <v>643410278.5</v>
      </c>
      <c r="AK17" s="29">
        <v>-132120120.44465518</v>
      </c>
    </row>
    <row r="18" spans="1:37">
      <c r="A18" s="5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>
      <c r="A19" s="46" t="s">
        <v>61</v>
      </c>
      <c r="B19" s="26">
        <v>35863814494.115662</v>
      </c>
      <c r="C19" s="26">
        <v>32528021070.962124</v>
      </c>
      <c r="D19" s="26">
        <v>2093024825.358422</v>
      </c>
      <c r="E19" s="26">
        <v>2350450988.8300009</v>
      </c>
      <c r="F19" s="26">
        <v>3305566728.7824802</v>
      </c>
      <c r="G19" s="26">
        <v>2341634460.3799982</v>
      </c>
      <c r="H19" s="26">
        <v>3510050577.7267656</v>
      </c>
      <c r="I19" s="26">
        <v>3574390629.6700044</v>
      </c>
      <c r="J19" s="26">
        <v>8908642131.8676682</v>
      </c>
      <c r="K19" s="26">
        <v>8266476078.880003</v>
      </c>
      <c r="L19" s="26">
        <v>3185425429.6590042</v>
      </c>
      <c r="M19" s="26">
        <v>2227332429</v>
      </c>
      <c r="N19" s="26">
        <v>3161081864.3405442</v>
      </c>
      <c r="O19" s="26">
        <v>2573158880.8999996</v>
      </c>
      <c r="P19" s="26">
        <v>2672980638.8323088</v>
      </c>
      <c r="Q19" s="26">
        <v>1954092508.8299999</v>
      </c>
      <c r="R19" s="26">
        <v>9019487932.8318558</v>
      </c>
      <c r="S19" s="26">
        <v>6754583818.7299995</v>
      </c>
      <c r="T19" s="26">
        <v>1294624797.4761131</v>
      </c>
      <c r="U19" s="26">
        <v>3570226226.54</v>
      </c>
      <c r="V19" s="26">
        <v>2978826579.8765688</v>
      </c>
      <c r="W19" s="26">
        <v>2907182516.5500011</v>
      </c>
      <c r="X19" s="26">
        <v>2956529224.8474226</v>
      </c>
      <c r="Y19" s="26">
        <v>3866720447.3800001</v>
      </c>
      <c r="Z19" s="26">
        <v>7229980602.2001047</v>
      </c>
      <c r="AA19" s="26">
        <v>10344129190.470001</v>
      </c>
      <c r="AB19" s="26">
        <v>1443753023.7472005</v>
      </c>
      <c r="AC19" s="26">
        <v>2607828086.5</v>
      </c>
      <c r="AD19" s="26">
        <v>2843692425.853909</v>
      </c>
      <c r="AE19" s="26">
        <v>3295969941.5699997</v>
      </c>
      <c r="AF19" s="26">
        <v>3082464954.4613895</v>
      </c>
      <c r="AG19" s="26">
        <v>2253598604.4999957</v>
      </c>
      <c r="AH19" s="26">
        <v>7369910404.0624981</v>
      </c>
      <c r="AI19" s="26">
        <v>8157396632.5699959</v>
      </c>
      <c r="AJ19" s="26">
        <v>33522585720.649998</v>
      </c>
      <c r="AK19" s="26">
        <v>994564649.68787003</v>
      </c>
    </row>
    <row r="20" spans="1:37">
      <c r="A20" s="51" t="s">
        <v>62</v>
      </c>
      <c r="B20" s="29">
        <v>28368065812.891991</v>
      </c>
      <c r="C20" s="29">
        <v>25032272389.738457</v>
      </c>
      <c r="D20" s="29">
        <v>1654803839.085366</v>
      </c>
      <c r="E20" s="29">
        <v>2063940198.8300011</v>
      </c>
      <c r="F20" s="29">
        <v>2600406032.8484325</v>
      </c>
      <c r="G20" s="29">
        <v>1710342320.3799984</v>
      </c>
      <c r="H20" s="29">
        <v>2836806581.2891989</v>
      </c>
      <c r="I20" s="29">
        <v>2931149259.6700044</v>
      </c>
      <c r="J20" s="29">
        <v>7092016453.2229977</v>
      </c>
      <c r="K20" s="29">
        <v>6705431778.8800039</v>
      </c>
      <c r="L20" s="29">
        <v>2364005484.4076657</v>
      </c>
      <c r="M20" s="29">
        <v>1496315129</v>
      </c>
      <c r="N20" s="29">
        <v>2600406032.8484325</v>
      </c>
      <c r="O20" s="29">
        <v>2098795442.6699998</v>
      </c>
      <c r="P20" s="29">
        <v>2127604935.9668992</v>
      </c>
      <c r="Q20" s="29">
        <v>1586722351.05</v>
      </c>
      <c r="R20" s="29">
        <v>7092016453.2229967</v>
      </c>
      <c r="S20" s="29">
        <v>5181832922.7200003</v>
      </c>
      <c r="T20" s="29">
        <v>862437720.1190114</v>
      </c>
      <c r="U20" s="29">
        <v>3155075116.2800002</v>
      </c>
      <c r="V20" s="29">
        <v>2280841010.7636108</v>
      </c>
      <c r="W20" s="29">
        <v>2257505025.0400009</v>
      </c>
      <c r="X20" s="29">
        <v>2280841010.7636108</v>
      </c>
      <c r="Y20" s="29">
        <v>3276095014.48</v>
      </c>
      <c r="Z20" s="29">
        <v>5424119741.6462326</v>
      </c>
      <c r="AA20" s="29">
        <v>8688675155.8000011</v>
      </c>
      <c r="AB20" s="29">
        <v>626037171.67824483</v>
      </c>
      <c r="AC20" s="29">
        <v>1404800712.5</v>
      </c>
      <c r="AD20" s="29">
        <v>2280841010.7636108</v>
      </c>
      <c r="AE20" s="29">
        <v>2626790865.8599997</v>
      </c>
      <c r="AF20" s="29">
        <v>2517241559.2043777</v>
      </c>
      <c r="AG20" s="29">
        <v>1814500225.2699957</v>
      </c>
      <c r="AH20" s="29">
        <v>5424119741.6462336</v>
      </c>
      <c r="AI20" s="29">
        <v>5846091803.6299953</v>
      </c>
      <c r="AJ20" s="29">
        <v>26422031661.029999</v>
      </c>
      <c r="AK20" s="29">
        <v>1389759271.2915382</v>
      </c>
    </row>
    <row r="21" spans="1:37">
      <c r="A21" s="51" t="s">
        <v>185</v>
      </c>
      <c r="B21" s="29">
        <v>7495748681.2236681</v>
      </c>
      <c r="C21" s="29">
        <v>7495748681.2236681</v>
      </c>
      <c r="D21" s="29">
        <v>438220986.27305597</v>
      </c>
      <c r="E21" s="29">
        <v>286510790</v>
      </c>
      <c r="F21" s="29">
        <v>705160695.93404794</v>
      </c>
      <c r="G21" s="29">
        <v>631292140</v>
      </c>
      <c r="H21" s="29">
        <v>673243996.43756676</v>
      </c>
      <c r="I21" s="29">
        <v>643241370</v>
      </c>
      <c r="J21" s="29">
        <v>1816625678.6446707</v>
      </c>
      <c r="K21" s="29">
        <v>1561044300</v>
      </c>
      <c r="L21" s="29">
        <v>821419945.25133824</v>
      </c>
      <c r="M21" s="29">
        <v>731017300</v>
      </c>
      <c r="N21" s="29">
        <v>560675831.4921118</v>
      </c>
      <c r="O21" s="29">
        <v>474363438.23000002</v>
      </c>
      <c r="P21" s="29">
        <v>545375702.86540937</v>
      </c>
      <c r="Q21" s="29">
        <v>367370157.78000003</v>
      </c>
      <c r="R21" s="29">
        <v>1927471479.6088595</v>
      </c>
      <c r="S21" s="29">
        <v>1572750896.01</v>
      </c>
      <c r="T21" s="29">
        <v>432187077.35710168</v>
      </c>
      <c r="U21" s="29">
        <v>415151110.25999999</v>
      </c>
      <c r="V21" s="29">
        <v>697985569.11295819</v>
      </c>
      <c r="W21" s="29">
        <v>649677491.50999999</v>
      </c>
      <c r="X21" s="29">
        <v>675688214.08381164</v>
      </c>
      <c r="Y21" s="29">
        <v>590625432.89999998</v>
      </c>
      <c r="Z21" s="29">
        <v>1805860860.5538714</v>
      </c>
      <c r="AA21" s="29">
        <v>1655454034.6699998</v>
      </c>
      <c r="AB21" s="29">
        <v>817715852.06895578</v>
      </c>
      <c r="AC21" s="29">
        <v>1203027374</v>
      </c>
      <c r="AD21" s="29">
        <v>562851415.0902983</v>
      </c>
      <c r="AE21" s="29">
        <v>669179075.71000004</v>
      </c>
      <c r="AF21" s="29">
        <v>565223395.25701213</v>
      </c>
      <c r="AG21" s="29">
        <v>439098379.2299999</v>
      </c>
      <c r="AH21" s="29">
        <v>1945790662.4162664</v>
      </c>
      <c r="AI21" s="29">
        <v>2311304828.9400001</v>
      </c>
      <c r="AJ21" s="29">
        <v>7100554059.6200008</v>
      </c>
      <c r="AK21" s="29">
        <v>-395194621.60366726</v>
      </c>
    </row>
    <row r="22" spans="1:37">
      <c r="A22" s="5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 spans="1:37">
      <c r="A23" s="46" t="s">
        <v>64</v>
      </c>
      <c r="B23" s="26">
        <v>247678855.58707672</v>
      </c>
      <c r="C23" s="26">
        <v>247678855.58707672</v>
      </c>
      <c r="D23" s="26">
        <v>20021009.205239017</v>
      </c>
      <c r="E23" s="26">
        <v>0</v>
      </c>
      <c r="F23" s="26">
        <v>18678172.341557436</v>
      </c>
      <c r="G23" s="26">
        <v>0</v>
      </c>
      <c r="H23" s="26">
        <v>18562022.5333547</v>
      </c>
      <c r="I23" s="26">
        <v>49679545</v>
      </c>
      <c r="J23" s="26">
        <v>57261204.080151156</v>
      </c>
      <c r="K23" s="26">
        <v>49679545</v>
      </c>
      <c r="L23" s="26">
        <v>14399915.602270622</v>
      </c>
      <c r="M23" s="26">
        <v>0</v>
      </c>
      <c r="N23" s="26">
        <v>20224427.833880406</v>
      </c>
      <c r="O23" s="26">
        <v>0</v>
      </c>
      <c r="P23" s="26">
        <v>21039868.71666564</v>
      </c>
      <c r="Q23" s="26">
        <v>86251227</v>
      </c>
      <c r="R23" s="26">
        <v>55664212.152816668</v>
      </c>
      <c r="S23" s="26">
        <v>86251227</v>
      </c>
      <c r="T23" s="26">
        <v>21324889.28501917</v>
      </c>
      <c r="U23" s="26">
        <v>0</v>
      </c>
      <c r="V23" s="26">
        <v>20530484.605021548</v>
      </c>
      <c r="W23" s="26">
        <v>0</v>
      </c>
      <c r="X23" s="26">
        <v>22067342.246372484</v>
      </c>
      <c r="Y23" s="26">
        <v>0</v>
      </c>
      <c r="Z23" s="26">
        <v>63922716.136413202</v>
      </c>
      <c r="AA23" s="26">
        <v>0</v>
      </c>
      <c r="AB23" s="26">
        <v>22073833.070986308</v>
      </c>
      <c r="AC23" s="26">
        <v>0</v>
      </c>
      <c r="AD23" s="26">
        <v>23924924.801338241</v>
      </c>
      <c r="AE23" s="26">
        <v>0</v>
      </c>
      <c r="AF23" s="26">
        <v>24831965.345371131</v>
      </c>
      <c r="AG23" s="26">
        <v>0</v>
      </c>
      <c r="AH23" s="26">
        <v>70830723.217695683</v>
      </c>
      <c r="AI23" s="26">
        <v>0</v>
      </c>
      <c r="AJ23" s="26">
        <v>135930772</v>
      </c>
      <c r="AK23" s="26">
        <v>-111748083.58707669</v>
      </c>
    </row>
    <row r="24" spans="1:37">
      <c r="A24" s="51" t="s">
        <v>186</v>
      </c>
      <c r="B24" s="63">
        <v>247678855.58707672</v>
      </c>
      <c r="C24" s="63">
        <v>247678855.58707672</v>
      </c>
      <c r="D24" s="63">
        <v>20021009.205239017</v>
      </c>
      <c r="E24" s="63">
        <v>0</v>
      </c>
      <c r="F24" s="63">
        <v>18678172.341557436</v>
      </c>
      <c r="G24" s="63">
        <v>0</v>
      </c>
      <c r="H24" s="63">
        <v>18562022.5333547</v>
      </c>
      <c r="I24" s="63">
        <v>49679545</v>
      </c>
      <c r="J24" s="63">
        <v>57261204.080151156</v>
      </c>
      <c r="K24" s="63">
        <v>49679545</v>
      </c>
      <c r="L24" s="63">
        <v>14399915.602270622</v>
      </c>
      <c r="M24" s="63">
        <v>0</v>
      </c>
      <c r="N24" s="63">
        <v>20224427.833880406</v>
      </c>
      <c r="O24" s="63">
        <v>0</v>
      </c>
      <c r="P24" s="63">
        <v>21039868.71666564</v>
      </c>
      <c r="Q24" s="63">
        <v>86251227</v>
      </c>
      <c r="R24" s="63">
        <v>55664212.152816668</v>
      </c>
      <c r="S24" s="63">
        <v>86251227</v>
      </c>
      <c r="T24" s="63">
        <v>21324889.28501917</v>
      </c>
      <c r="U24" s="63">
        <v>0</v>
      </c>
      <c r="V24" s="63">
        <v>20530484.605021548</v>
      </c>
      <c r="W24" s="63">
        <v>0</v>
      </c>
      <c r="X24" s="63">
        <v>22067342.246372484</v>
      </c>
      <c r="Y24" s="63">
        <v>0</v>
      </c>
      <c r="Z24" s="63">
        <v>63922716.136413202</v>
      </c>
      <c r="AA24" s="63">
        <v>0</v>
      </c>
      <c r="AB24" s="63">
        <v>22073833.070986308</v>
      </c>
      <c r="AC24" s="63">
        <v>0</v>
      </c>
      <c r="AD24" s="63">
        <v>23924924.801338241</v>
      </c>
      <c r="AE24" s="63">
        <v>0</v>
      </c>
      <c r="AF24" s="63">
        <v>24831965.345371131</v>
      </c>
      <c r="AG24" s="63">
        <v>0</v>
      </c>
      <c r="AH24" s="63">
        <v>70830723.217695683</v>
      </c>
      <c r="AI24" s="63">
        <v>0</v>
      </c>
      <c r="AJ24" s="63">
        <v>135930772</v>
      </c>
      <c r="AK24" s="63">
        <v>-111748083.58707669</v>
      </c>
    </row>
    <row r="25" spans="1:37">
      <c r="A25" s="5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>
      <c r="A26" s="46" t="s">
        <v>65</v>
      </c>
      <c r="B26" s="26">
        <v>18081390563.554138</v>
      </c>
      <c r="C26" s="26">
        <v>18081390563.554138</v>
      </c>
      <c r="D26" s="26">
        <v>1252827449.0117068</v>
      </c>
      <c r="E26" s="26">
        <v>992656771.50513828</v>
      </c>
      <c r="F26" s="26">
        <v>1370818054.6856987</v>
      </c>
      <c r="G26" s="26">
        <v>1240738624.3296766</v>
      </c>
      <c r="H26" s="26">
        <v>1408082064.3910651</v>
      </c>
      <c r="I26" s="26">
        <v>814349506.03331113</v>
      </c>
      <c r="J26" s="26">
        <v>4031727568.0884709</v>
      </c>
      <c r="K26" s="26">
        <v>3047744901.8681259</v>
      </c>
      <c r="L26" s="26">
        <v>1299917762.154732</v>
      </c>
      <c r="M26" s="26">
        <v>1215912283.9693589</v>
      </c>
      <c r="N26" s="26">
        <v>1190047566.0151343</v>
      </c>
      <c r="O26" s="26">
        <v>860425874.69446099</v>
      </c>
      <c r="P26" s="26">
        <v>1491865858.8922884</v>
      </c>
      <c r="Q26" s="26">
        <v>1226364138.5009508</v>
      </c>
      <c r="R26" s="26">
        <v>3981831187.0621548</v>
      </c>
      <c r="S26" s="26">
        <v>3302702297.1647706</v>
      </c>
      <c r="T26" s="26">
        <v>1554580101.7687006</v>
      </c>
      <c r="U26" s="26">
        <v>1144704924.9904318</v>
      </c>
      <c r="V26" s="26">
        <v>1459056184.7176294</v>
      </c>
      <c r="W26" s="26">
        <v>1035112723.2641344</v>
      </c>
      <c r="X26" s="26">
        <v>1866335796.1123643</v>
      </c>
      <c r="Y26" s="26">
        <v>1595612056.1002758</v>
      </c>
      <c r="Z26" s="26">
        <v>4879972082.5986938</v>
      </c>
      <c r="AA26" s="26">
        <v>3775429704.3548422</v>
      </c>
      <c r="AB26" s="26">
        <v>1732038721.6734056</v>
      </c>
      <c r="AC26" s="26">
        <v>1317533306.4476738</v>
      </c>
      <c r="AD26" s="26">
        <v>1432993907.4540184</v>
      </c>
      <c r="AE26" s="26">
        <v>1032993608.9775448</v>
      </c>
      <c r="AF26" s="26">
        <v>2022827096.6774056</v>
      </c>
      <c r="AG26" s="26">
        <v>1035342472.8831391</v>
      </c>
      <c r="AH26" s="26">
        <v>5187859725.8048296</v>
      </c>
      <c r="AI26" s="26">
        <v>3385869388.3083577</v>
      </c>
      <c r="AJ26" s="26">
        <v>13511746291.696095</v>
      </c>
      <c r="AK26" s="26">
        <v>-4569644271.8580551</v>
      </c>
    </row>
    <row r="27" spans="1:37">
      <c r="A27" s="51" t="s">
        <v>187</v>
      </c>
      <c r="B27" s="29">
        <v>1903907554.456574</v>
      </c>
      <c r="C27" s="29">
        <v>1903907554.456574</v>
      </c>
      <c r="D27" s="29">
        <v>131727726.54222977</v>
      </c>
      <c r="E27" s="29">
        <v>100000000</v>
      </c>
      <c r="F27" s="29">
        <v>132177817.8608512</v>
      </c>
      <c r="G27" s="29">
        <v>40000000</v>
      </c>
      <c r="H27" s="29">
        <v>154334919.1937879</v>
      </c>
      <c r="I27" s="29">
        <v>70000000</v>
      </c>
      <c r="J27" s="29">
        <v>418240463.59686887</v>
      </c>
      <c r="K27" s="29">
        <v>210000000</v>
      </c>
      <c r="L27" s="29">
        <v>146866956.4701637</v>
      </c>
      <c r="M27" s="29">
        <v>70000000</v>
      </c>
      <c r="N27" s="29">
        <v>140592059.32280409</v>
      </c>
      <c r="O27" s="29">
        <v>70000000</v>
      </c>
      <c r="P27" s="29">
        <v>165720503.72199053</v>
      </c>
      <c r="Q27" s="29">
        <v>30000000</v>
      </c>
      <c r="R27" s="29">
        <v>453179519.51495832</v>
      </c>
      <c r="S27" s="29">
        <v>170000000</v>
      </c>
      <c r="T27" s="29">
        <v>167843241.1571725</v>
      </c>
      <c r="U27" s="29">
        <v>190000000</v>
      </c>
      <c r="V27" s="29">
        <v>164035907.50211889</v>
      </c>
      <c r="W27" s="29">
        <v>35000000</v>
      </c>
      <c r="X27" s="29">
        <v>163626904.95099789</v>
      </c>
      <c r="Y27" s="29">
        <v>165490000</v>
      </c>
      <c r="Z27" s="29">
        <v>495506053.61028928</v>
      </c>
      <c r="AA27" s="29">
        <v>390490000</v>
      </c>
      <c r="AB27" s="29">
        <v>158719540.33809835</v>
      </c>
      <c r="AC27" s="29">
        <v>70000000</v>
      </c>
      <c r="AD27" s="29">
        <v>160183308.96696797</v>
      </c>
      <c r="AE27" s="29">
        <v>130000000</v>
      </c>
      <c r="AF27" s="29">
        <v>218078668.42939356</v>
      </c>
      <c r="AG27" s="29">
        <v>110000000</v>
      </c>
      <c r="AH27" s="29">
        <v>536981517.73445988</v>
      </c>
      <c r="AI27" s="29">
        <v>310000000</v>
      </c>
      <c r="AJ27" s="29">
        <v>1080490000</v>
      </c>
      <c r="AK27" s="29">
        <v>-823417554.45657635</v>
      </c>
    </row>
    <row r="28" spans="1:37">
      <c r="A28" s="51" t="s">
        <v>188</v>
      </c>
      <c r="B28" s="29">
        <v>1442796478.5054424</v>
      </c>
      <c r="C28" s="29">
        <v>1442796478.5054424</v>
      </c>
      <c r="D28" s="29">
        <v>86866774.662369356</v>
      </c>
      <c r="E28" s="29">
        <v>65500000</v>
      </c>
      <c r="F28" s="29">
        <v>92990310.581777021</v>
      </c>
      <c r="G28" s="29">
        <v>65500000</v>
      </c>
      <c r="H28" s="29">
        <v>127257142.2763423</v>
      </c>
      <c r="I28" s="29">
        <v>65500000</v>
      </c>
      <c r="J28" s="29">
        <v>307114227.52048868</v>
      </c>
      <c r="K28" s="29">
        <v>196500000</v>
      </c>
      <c r="L28" s="29">
        <v>108177298.18380952</v>
      </c>
      <c r="M28" s="29">
        <v>65500000</v>
      </c>
      <c r="N28" s="29">
        <v>95732086.116807759</v>
      </c>
      <c r="O28" s="29">
        <v>205010000</v>
      </c>
      <c r="P28" s="29">
        <v>136757947.61332554</v>
      </c>
      <c r="Q28" s="29">
        <v>234410000</v>
      </c>
      <c r="R28" s="29">
        <v>340667331.91394281</v>
      </c>
      <c r="S28" s="29">
        <v>504920000</v>
      </c>
      <c r="T28" s="29">
        <v>121472803.01619421</v>
      </c>
      <c r="U28" s="29">
        <v>85500000</v>
      </c>
      <c r="V28" s="29">
        <v>103516295.21762027</v>
      </c>
      <c r="W28" s="29">
        <v>83320000</v>
      </c>
      <c r="X28" s="29">
        <v>143387933.48139286</v>
      </c>
      <c r="Y28" s="29">
        <v>65500000</v>
      </c>
      <c r="Z28" s="29">
        <v>368377031.71520734</v>
      </c>
      <c r="AA28" s="29">
        <v>234320000</v>
      </c>
      <c r="AB28" s="29">
        <v>115189412.07018994</v>
      </c>
      <c r="AC28" s="29">
        <v>65500000</v>
      </c>
      <c r="AD28" s="29">
        <v>104219250.50380203</v>
      </c>
      <c r="AE28" s="29">
        <v>142230000.00000003</v>
      </c>
      <c r="AF28" s="29">
        <v>207229224.78181705</v>
      </c>
      <c r="AG28" s="29">
        <v>72230000</v>
      </c>
      <c r="AH28" s="29">
        <v>426637887.35580903</v>
      </c>
      <c r="AI28" s="29">
        <v>279960000</v>
      </c>
      <c r="AJ28" s="29">
        <v>1215700000</v>
      </c>
      <c r="AK28" s="29">
        <v>-227096478.50544786</v>
      </c>
    </row>
    <row r="29" spans="1:37">
      <c r="A29" s="51" t="s">
        <v>189</v>
      </c>
      <c r="B29" s="29">
        <v>1191805238.8646502</v>
      </c>
      <c r="C29" s="29">
        <v>1191805238.8646502</v>
      </c>
      <c r="D29" s="29">
        <v>71755288.197770506</v>
      </c>
      <c r="E29" s="29">
        <v>0</v>
      </c>
      <c r="F29" s="29">
        <v>76813563.774299324</v>
      </c>
      <c r="G29" s="29">
        <v>204730000</v>
      </c>
      <c r="H29" s="29">
        <v>105119281.27589767</v>
      </c>
      <c r="I29" s="29">
        <v>60000000</v>
      </c>
      <c r="J29" s="29">
        <v>253688133.24796748</v>
      </c>
      <c r="K29" s="29">
        <v>264730000</v>
      </c>
      <c r="L29" s="29">
        <v>89358598.126908794</v>
      </c>
      <c r="M29" s="29">
        <v>76520000</v>
      </c>
      <c r="N29" s="29">
        <v>79078375.544442698</v>
      </c>
      <c r="O29" s="29">
        <v>37630000</v>
      </c>
      <c r="P29" s="29">
        <v>112967310.94795451</v>
      </c>
      <c r="Q29" s="29">
        <v>60000000</v>
      </c>
      <c r="R29" s="29">
        <v>281404284.61930597</v>
      </c>
      <c r="S29" s="29">
        <v>174150000</v>
      </c>
      <c r="T29" s="29">
        <v>100341195.15195864</v>
      </c>
      <c r="U29" s="29">
        <v>60000000</v>
      </c>
      <c r="V29" s="29">
        <v>85508430.874475315</v>
      </c>
      <c r="W29" s="29">
        <v>60000000</v>
      </c>
      <c r="X29" s="29">
        <v>118443933.61017939</v>
      </c>
      <c r="Y29" s="29">
        <v>60000000</v>
      </c>
      <c r="Z29" s="29">
        <v>304293559.63661337</v>
      </c>
      <c r="AA29" s="29">
        <v>180000000</v>
      </c>
      <c r="AB29" s="29">
        <v>95150873.191206574</v>
      </c>
      <c r="AC29" s="29">
        <v>60000000</v>
      </c>
      <c r="AD29" s="29">
        <v>86089098.907174468</v>
      </c>
      <c r="AE29" s="29">
        <v>60000000</v>
      </c>
      <c r="AF29" s="29">
        <v>171179289.26238161</v>
      </c>
      <c r="AG29" s="29">
        <v>60000000</v>
      </c>
      <c r="AH29" s="29">
        <v>352419261.36076266</v>
      </c>
      <c r="AI29" s="29">
        <v>180000000</v>
      </c>
      <c r="AJ29" s="29">
        <v>798880000</v>
      </c>
      <c r="AK29" s="29">
        <v>-392925238.86464953</v>
      </c>
    </row>
    <row r="30" spans="1:37">
      <c r="A30" s="51" t="s">
        <v>190</v>
      </c>
      <c r="B30" s="29">
        <v>29807345.966269325</v>
      </c>
      <c r="C30" s="29">
        <v>29807345.966269325</v>
      </c>
      <c r="D30" s="29">
        <v>1794617.6358964751</v>
      </c>
      <c r="E30" s="29">
        <v>0</v>
      </c>
      <c r="F30" s="29">
        <v>1921126.3683517519</v>
      </c>
      <c r="G30" s="29">
        <v>3630000</v>
      </c>
      <c r="H30" s="29">
        <v>2629059.4155309875</v>
      </c>
      <c r="I30" s="29">
        <v>0</v>
      </c>
      <c r="J30" s="29">
        <v>6344803.419779215</v>
      </c>
      <c r="K30" s="29">
        <v>3630000</v>
      </c>
      <c r="L30" s="29">
        <v>2234880.8031478147</v>
      </c>
      <c r="M30" s="29">
        <v>4150000.0000000005</v>
      </c>
      <c r="N30" s="29">
        <v>1977769.8750084713</v>
      </c>
      <c r="O30" s="29">
        <v>0</v>
      </c>
      <c r="P30" s="29">
        <v>2825340.5929919905</v>
      </c>
      <c r="Q30" s="29">
        <v>6790000</v>
      </c>
      <c r="R30" s="29">
        <v>7037991.2711482774</v>
      </c>
      <c r="S30" s="29">
        <v>10940000</v>
      </c>
      <c r="T30" s="29">
        <v>2509558.2910951213</v>
      </c>
      <c r="U30" s="29">
        <v>0</v>
      </c>
      <c r="V30" s="29">
        <v>2138587.1608823952</v>
      </c>
      <c r="W30" s="29">
        <v>0</v>
      </c>
      <c r="X30" s="29">
        <v>2962312.2902931026</v>
      </c>
      <c r="Y30" s="29">
        <v>9130000</v>
      </c>
      <c r="Z30" s="29">
        <v>7610457.7422706187</v>
      </c>
      <c r="AA30" s="29">
        <v>9130000</v>
      </c>
      <c r="AB30" s="29">
        <v>2379747.045670622</v>
      </c>
      <c r="AC30" s="29">
        <v>0</v>
      </c>
      <c r="AD30" s="29">
        <v>2153109.8130555847</v>
      </c>
      <c r="AE30" s="29">
        <v>0</v>
      </c>
      <c r="AF30" s="29">
        <v>4281236.6743450575</v>
      </c>
      <c r="AG30" s="29">
        <v>6110000</v>
      </c>
      <c r="AH30" s="29">
        <v>8814093.5330712646</v>
      </c>
      <c r="AI30" s="29">
        <v>6110000</v>
      </c>
      <c r="AJ30" s="29">
        <v>29810000</v>
      </c>
      <c r="AK30" s="29">
        <v>2654.0337306261063</v>
      </c>
    </row>
    <row r="31" spans="1:37">
      <c r="A31" s="51" t="s">
        <v>191</v>
      </c>
      <c r="B31" s="29">
        <v>2402331910.0205612</v>
      </c>
      <c r="C31" s="29">
        <v>2402331910.0205612</v>
      </c>
      <c r="D31" s="29">
        <v>142859402.57727227</v>
      </c>
      <c r="E31" s="29">
        <v>0</v>
      </c>
      <c r="F31" s="29">
        <v>154976167.32856533</v>
      </c>
      <c r="G31" s="29">
        <v>265040000.00000003</v>
      </c>
      <c r="H31" s="29">
        <v>211241736.01416865</v>
      </c>
      <c r="I31" s="29">
        <v>51000000</v>
      </c>
      <c r="J31" s="29">
        <v>509077305.92000628</v>
      </c>
      <c r="K31" s="29">
        <v>316040000</v>
      </c>
      <c r="L31" s="29">
        <v>179515347.78089958</v>
      </c>
      <c r="M31" s="29">
        <v>0</v>
      </c>
      <c r="N31" s="29">
        <v>156632672.12376615</v>
      </c>
      <c r="O31" s="29">
        <v>0</v>
      </c>
      <c r="P31" s="29">
        <v>226818143.81042448</v>
      </c>
      <c r="Q31" s="29">
        <v>99000000</v>
      </c>
      <c r="R31" s="29">
        <v>562966163.71509016</v>
      </c>
      <c r="S31" s="29">
        <v>99000000</v>
      </c>
      <c r="T31" s="29">
        <v>208793588.95318568</v>
      </c>
      <c r="U31" s="29">
        <v>0</v>
      </c>
      <c r="V31" s="29">
        <v>163048647.56571975</v>
      </c>
      <c r="W31" s="29">
        <v>0</v>
      </c>
      <c r="X31" s="29">
        <v>241798821.43078175</v>
      </c>
      <c r="Y31" s="29">
        <v>50000000</v>
      </c>
      <c r="Z31" s="29">
        <v>613641057.94968724</v>
      </c>
      <c r="AA31" s="29">
        <v>50000000</v>
      </c>
      <c r="AB31" s="29">
        <v>193001263.83358979</v>
      </c>
      <c r="AC31" s="29">
        <v>184590000</v>
      </c>
      <c r="AD31" s="29">
        <v>169545339.15495712</v>
      </c>
      <c r="AE31" s="29">
        <v>50000000</v>
      </c>
      <c r="AF31" s="29">
        <v>354100779.44723171</v>
      </c>
      <c r="AG31" s="29">
        <v>32380000.000000004</v>
      </c>
      <c r="AH31" s="29">
        <v>716647382.43577862</v>
      </c>
      <c r="AI31" s="29">
        <v>266970000</v>
      </c>
      <c r="AJ31" s="29">
        <v>732010000</v>
      </c>
      <c r="AK31" s="29">
        <v>-1670321910.0205622</v>
      </c>
    </row>
    <row r="32" spans="1:37">
      <c r="A32" s="66" t="s">
        <v>192</v>
      </c>
      <c r="B32" s="30">
        <v>129255066.49077605</v>
      </c>
      <c r="C32" s="30">
        <v>129255066.49077605</v>
      </c>
      <c r="D32" s="30">
        <v>0</v>
      </c>
      <c r="E32" s="30">
        <v>14320328.145530552</v>
      </c>
      <c r="F32" s="30">
        <v>9661435.6467681415</v>
      </c>
      <c r="G32" s="30">
        <v>0</v>
      </c>
      <c r="H32" s="30">
        <v>9661435.6467681415</v>
      </c>
      <c r="I32" s="30">
        <v>0</v>
      </c>
      <c r="J32" s="30">
        <v>19322871.293536283</v>
      </c>
      <c r="K32" s="30">
        <v>14320328.145530552</v>
      </c>
      <c r="L32" s="30">
        <v>9661435.6467681415</v>
      </c>
      <c r="M32" s="30">
        <v>16486702.914067848</v>
      </c>
      <c r="N32" s="30">
        <v>9661435.6467681415</v>
      </c>
      <c r="O32" s="30">
        <v>0</v>
      </c>
      <c r="P32" s="30">
        <v>0</v>
      </c>
      <c r="Q32" s="30">
        <v>15893700.848506302</v>
      </c>
      <c r="R32" s="30">
        <v>19322871.293536283</v>
      </c>
      <c r="S32" s="30">
        <v>32380403.762574151</v>
      </c>
      <c r="T32" s="30">
        <v>33978496.463888742</v>
      </c>
      <c r="U32" s="30">
        <v>6309055.6482163658</v>
      </c>
      <c r="V32" s="30">
        <v>0</v>
      </c>
      <c r="W32" s="30">
        <v>0</v>
      </c>
      <c r="X32" s="30">
        <v>11326165.487962915</v>
      </c>
      <c r="Y32" s="30">
        <v>56167293.945475869</v>
      </c>
      <c r="Z32" s="30">
        <v>45304661.951851659</v>
      </c>
      <c r="AA32" s="30">
        <v>62476349.593692236</v>
      </c>
      <c r="AB32" s="30">
        <v>11326165.487962915</v>
      </c>
      <c r="AC32" s="30">
        <v>0</v>
      </c>
      <c r="AD32" s="30">
        <v>0</v>
      </c>
      <c r="AE32" s="30">
        <v>0</v>
      </c>
      <c r="AF32" s="30">
        <v>33978496.463888742</v>
      </c>
      <c r="AG32" s="30">
        <v>0</v>
      </c>
      <c r="AH32" s="30">
        <v>45304661.951851659</v>
      </c>
      <c r="AI32" s="30">
        <v>0</v>
      </c>
      <c r="AJ32" s="30">
        <v>109177081.50179693</v>
      </c>
      <c r="AK32" s="30">
        <v>-20077984.988978952</v>
      </c>
    </row>
    <row r="33" spans="1:37">
      <c r="A33" s="51" t="s">
        <v>193</v>
      </c>
      <c r="B33" s="29">
        <v>361914186.17417288</v>
      </c>
      <c r="C33" s="29">
        <v>361914186.17417288</v>
      </c>
      <c r="D33" s="29">
        <v>0</v>
      </c>
      <c r="E33" s="29">
        <v>40096918.807485543</v>
      </c>
      <c r="F33" s="29">
        <v>27052019.810950793</v>
      </c>
      <c r="G33" s="29">
        <v>0</v>
      </c>
      <c r="H33" s="29">
        <v>27052019.810950793</v>
      </c>
      <c r="I33" s="29">
        <v>0</v>
      </c>
      <c r="J33" s="29">
        <v>54104039.621901587</v>
      </c>
      <c r="K33" s="29">
        <v>40096918.807485543</v>
      </c>
      <c r="L33" s="29">
        <v>27052019.810950793</v>
      </c>
      <c r="M33" s="29">
        <v>46162768.159389973</v>
      </c>
      <c r="N33" s="29">
        <v>27052019.810950793</v>
      </c>
      <c r="O33" s="29">
        <v>0</v>
      </c>
      <c r="P33" s="29">
        <v>0</v>
      </c>
      <c r="Q33" s="29">
        <v>44502362.375817649</v>
      </c>
      <c r="R33" s="29">
        <v>54104039.621901587</v>
      </c>
      <c r="S33" s="29">
        <v>90665130.535207629</v>
      </c>
      <c r="T33" s="29">
        <v>95139790.098888457</v>
      </c>
      <c r="U33" s="29">
        <v>17665355.81500582</v>
      </c>
      <c r="V33" s="29">
        <v>0</v>
      </c>
      <c r="W33" s="29">
        <v>0</v>
      </c>
      <c r="X33" s="29">
        <v>31713263.366296157</v>
      </c>
      <c r="Y33" s="29">
        <v>157268423.04733241</v>
      </c>
      <c r="Z33" s="29">
        <v>126853053.46518461</v>
      </c>
      <c r="AA33" s="29">
        <v>174933778.86233822</v>
      </c>
      <c r="AB33" s="29">
        <v>31713263.366296157</v>
      </c>
      <c r="AC33" s="29">
        <v>0</v>
      </c>
      <c r="AD33" s="29">
        <v>0</v>
      </c>
      <c r="AE33" s="29">
        <v>0</v>
      </c>
      <c r="AF33" s="29">
        <v>95139790.098888472</v>
      </c>
      <c r="AG33" s="29">
        <v>0</v>
      </c>
      <c r="AH33" s="29">
        <v>126853053.46518463</v>
      </c>
      <c r="AI33" s="29">
        <v>0</v>
      </c>
      <c r="AJ33" s="29">
        <v>305695828.20503139</v>
      </c>
      <c r="AK33" s="29">
        <v>-56218357.969141006</v>
      </c>
    </row>
    <row r="34" spans="1:37">
      <c r="A34" s="51" t="s">
        <v>194</v>
      </c>
      <c r="B34" s="29">
        <v>5893772349.7945929</v>
      </c>
      <c r="C34" s="29">
        <v>5893772349.7945929</v>
      </c>
      <c r="D34" s="29">
        <v>499743281.10117602</v>
      </c>
      <c r="E34" s="29">
        <v>426771054.91049683</v>
      </c>
      <c r="F34" s="29">
        <v>529429599.23421103</v>
      </c>
      <c r="G34" s="29">
        <v>429443915.46112543</v>
      </c>
      <c r="H34" s="29">
        <v>441918857.83356529</v>
      </c>
      <c r="I34" s="29">
        <v>347625001.39290756</v>
      </c>
      <c r="J34" s="29">
        <v>1471091738.1689522</v>
      </c>
      <c r="K34" s="29">
        <v>1203839971.7645299</v>
      </c>
      <c r="L34" s="29">
        <v>320213598.44503999</v>
      </c>
      <c r="M34" s="29">
        <v>245730662.93516469</v>
      </c>
      <c r="N34" s="29">
        <v>328116094.27007103</v>
      </c>
      <c r="O34" s="29">
        <v>277052982.02451718</v>
      </c>
      <c r="P34" s="29">
        <v>407604830.40931761</v>
      </c>
      <c r="Q34" s="29">
        <v>320451907.92426467</v>
      </c>
      <c r="R34" s="29">
        <v>1055934523.1244286</v>
      </c>
      <c r="S34" s="29">
        <v>843235552.88394654</v>
      </c>
      <c r="T34" s="29">
        <v>440778098.20177752</v>
      </c>
      <c r="U34" s="29">
        <v>353037002.04137838</v>
      </c>
      <c r="V34" s="29">
        <v>553883388.03110802</v>
      </c>
      <c r="W34" s="29">
        <v>494810850.7709344</v>
      </c>
      <c r="X34" s="29">
        <v>778383376.58802104</v>
      </c>
      <c r="Y34" s="29">
        <v>643010514.45866799</v>
      </c>
      <c r="Z34" s="29">
        <v>1773044862.8209066</v>
      </c>
      <c r="AA34" s="29">
        <v>1490858367.2709808</v>
      </c>
      <c r="AB34" s="29">
        <v>647339767.23861158</v>
      </c>
      <c r="AC34" s="29">
        <v>550252985.1764015</v>
      </c>
      <c r="AD34" s="29">
        <v>582124576.98202181</v>
      </c>
      <c r="AE34" s="29">
        <v>367333835.23094082</v>
      </c>
      <c r="AF34" s="29">
        <v>364236881.45967245</v>
      </c>
      <c r="AG34" s="29">
        <v>252530227.67320079</v>
      </c>
      <c r="AH34" s="29">
        <v>1593701225.680306</v>
      </c>
      <c r="AI34" s="29">
        <v>1170117048.080543</v>
      </c>
      <c r="AJ34" s="29">
        <v>4708050940</v>
      </c>
      <c r="AK34" s="29">
        <v>-1185721409.7945938</v>
      </c>
    </row>
    <row r="35" spans="1:37">
      <c r="A35" s="51" t="s">
        <v>195</v>
      </c>
      <c r="B35" s="29">
        <v>1047451903.8518451</v>
      </c>
      <c r="C35" s="29">
        <v>1047451903.8518451</v>
      </c>
      <c r="D35" s="29">
        <v>63064174.231850542</v>
      </c>
      <c r="E35" s="29">
        <v>103526581.09203014</v>
      </c>
      <c r="F35" s="29">
        <v>67509783.472408786</v>
      </c>
      <c r="G35" s="29">
        <v>0</v>
      </c>
      <c r="H35" s="29">
        <v>92387067.713234991</v>
      </c>
      <c r="I35" s="29">
        <v>0</v>
      </c>
      <c r="J35" s="29">
        <v>222961025.41749433</v>
      </c>
      <c r="K35" s="29">
        <v>103526581.09203014</v>
      </c>
      <c r="L35" s="29">
        <v>78535343.428031623</v>
      </c>
      <c r="M35" s="29">
        <v>295917187.02285445</v>
      </c>
      <c r="N35" s="29">
        <v>69500277.659833789</v>
      </c>
      <c r="O35" s="29">
        <v>0</v>
      </c>
      <c r="P35" s="29">
        <v>99284531.622113883</v>
      </c>
      <c r="Q35" s="29">
        <v>165858467.59198859</v>
      </c>
      <c r="R35" s="29">
        <v>247320152.7099793</v>
      </c>
      <c r="S35" s="29">
        <v>461775654.61484301</v>
      </c>
      <c r="T35" s="29">
        <v>88187710.935733542</v>
      </c>
      <c r="U35" s="29">
        <v>170630799.83359417</v>
      </c>
      <c r="V35" s="29">
        <v>75151514.521094352</v>
      </c>
      <c r="W35" s="29">
        <v>0</v>
      </c>
      <c r="X35" s="29">
        <v>104097817.08785859</v>
      </c>
      <c r="Y35" s="29">
        <v>223462317.42880011</v>
      </c>
      <c r="Z35" s="29">
        <v>267437042.5446865</v>
      </c>
      <c r="AA35" s="29">
        <v>394093117.26239431</v>
      </c>
      <c r="AB35" s="29">
        <v>83626048.977800801</v>
      </c>
      <c r="AC35" s="29">
        <v>0</v>
      </c>
      <c r="AD35" s="29">
        <v>75661851.123521134</v>
      </c>
      <c r="AE35" s="29">
        <v>0</v>
      </c>
      <c r="AF35" s="29">
        <v>150445783.07836267</v>
      </c>
      <c r="AG35" s="29">
        <v>0</v>
      </c>
      <c r="AH35" s="29">
        <v>309733683.17968458</v>
      </c>
      <c r="AI35" s="29">
        <v>0</v>
      </c>
      <c r="AJ35" s="29">
        <v>959395352.96926749</v>
      </c>
      <c r="AK35" s="29">
        <v>-88056550.8825773</v>
      </c>
    </row>
    <row r="36" spans="1:37">
      <c r="A36" s="47" t="s">
        <v>196</v>
      </c>
      <c r="B36" s="26">
        <v>3807603595.9200315</v>
      </c>
      <c r="C36" s="26">
        <v>3807603595.9200315</v>
      </c>
      <c r="D36" s="26">
        <v>255016184.06314176</v>
      </c>
      <c r="E36" s="26">
        <v>256762216.69512576</v>
      </c>
      <c r="F36" s="26">
        <v>287947666.25428355</v>
      </c>
      <c r="G36" s="26">
        <v>232394708.86855128</v>
      </c>
      <c r="H36" s="26">
        <v>246141980.85758677</v>
      </c>
      <c r="I36" s="26">
        <v>220224504.64040357</v>
      </c>
      <c r="J36" s="26">
        <v>789105831.17501199</v>
      </c>
      <c r="K36" s="26">
        <v>709381430.20408058</v>
      </c>
      <c r="L36" s="26">
        <v>347963719.10578012</v>
      </c>
      <c r="M36" s="26">
        <v>411931665.85194981</v>
      </c>
      <c r="N36" s="26">
        <v>291366211.29144961</v>
      </c>
      <c r="O36" s="26">
        <v>270732892.66994375</v>
      </c>
      <c r="P36" s="26">
        <v>339887250.17416996</v>
      </c>
      <c r="Q36" s="26">
        <v>265351400.60887983</v>
      </c>
      <c r="R36" s="26">
        <v>979217180.57139969</v>
      </c>
      <c r="S36" s="26">
        <v>948015959.13077331</v>
      </c>
      <c r="T36" s="26">
        <v>329514115.96269482</v>
      </c>
      <c r="U36" s="26">
        <v>267871767.30045331</v>
      </c>
      <c r="V36" s="26">
        <v>311773413.84461057</v>
      </c>
      <c r="W36" s="26">
        <v>361981872.49319994</v>
      </c>
      <c r="X36" s="26">
        <v>281921433.30654335</v>
      </c>
      <c r="Y36" s="26">
        <v>221750801.16547531</v>
      </c>
      <c r="Z36" s="26">
        <v>923208963.11384869</v>
      </c>
      <c r="AA36" s="26">
        <v>851604440.9591285</v>
      </c>
      <c r="AB36" s="26">
        <v>404918805.61194164</v>
      </c>
      <c r="AC36" s="26">
        <v>387190321.27127212</v>
      </c>
      <c r="AD36" s="26">
        <v>253017372.00251824</v>
      </c>
      <c r="AE36" s="26">
        <v>283429773.74660397</v>
      </c>
      <c r="AF36" s="26">
        <v>458135443.44531274</v>
      </c>
      <c r="AG36" s="26">
        <v>502092245.20993835</v>
      </c>
      <c r="AH36" s="26">
        <v>1116071621.0597725</v>
      </c>
      <c r="AI36" s="26">
        <v>1172712340.2278144</v>
      </c>
      <c r="AJ36" s="26">
        <v>3681714170.5217972</v>
      </c>
      <c r="AK36" s="26">
        <v>-125889425.3982358</v>
      </c>
    </row>
    <row r="37" spans="1:37">
      <c r="A37" s="66" t="s">
        <v>197</v>
      </c>
      <c r="B37" s="29">
        <v>341770746.83638251</v>
      </c>
      <c r="C37" s="29">
        <v>341770746.83638251</v>
      </c>
      <c r="D37" s="29">
        <v>19547897.410300583</v>
      </c>
      <c r="E37" s="29">
        <v>20762191.667877711</v>
      </c>
      <c r="F37" s="29">
        <v>20762575.461571671</v>
      </c>
      <c r="G37" s="29">
        <v>14714950.702143433</v>
      </c>
      <c r="H37" s="29">
        <v>20540996.87730334</v>
      </c>
      <c r="I37" s="29">
        <v>34049452.50688646</v>
      </c>
      <c r="J37" s="29">
        <v>60851469.749175593</v>
      </c>
      <c r="K37" s="29">
        <v>69526594.876907602</v>
      </c>
      <c r="L37" s="29">
        <v>24686804.53514193</v>
      </c>
      <c r="M37" s="29">
        <v>26358038.914709076</v>
      </c>
      <c r="N37" s="29">
        <v>25997095.837374263</v>
      </c>
      <c r="O37" s="29">
        <v>22313503.439342022</v>
      </c>
      <c r="P37" s="29">
        <v>27007519.129058905</v>
      </c>
      <c r="Q37" s="29">
        <v>21141629.18768004</v>
      </c>
      <c r="R37" s="29">
        <v>77691419.501575097</v>
      </c>
      <c r="S37" s="29">
        <v>69813171.541731134</v>
      </c>
      <c r="T37" s="29">
        <v>31710011.923944097</v>
      </c>
      <c r="U37" s="29">
        <v>30441159.932167277</v>
      </c>
      <c r="V37" s="29">
        <v>28396727.00276956</v>
      </c>
      <c r="W37" s="29">
        <v>26626143.673024856</v>
      </c>
      <c r="X37" s="29">
        <v>37650807.766918659</v>
      </c>
      <c r="Y37" s="29">
        <v>23728598.243739255</v>
      </c>
      <c r="Z37" s="29">
        <v>97757546.69363232</v>
      </c>
      <c r="AA37" s="29">
        <v>80795901.848931387</v>
      </c>
      <c r="AB37" s="29">
        <v>32389031.743538357</v>
      </c>
      <c r="AC37" s="29">
        <v>37271368.636576161</v>
      </c>
      <c r="AD37" s="29">
        <v>28996746.462296329</v>
      </c>
      <c r="AE37" s="29">
        <v>21347511.811774474</v>
      </c>
      <c r="AF37" s="29">
        <v>44084532.686165281</v>
      </c>
      <c r="AG37" s="29">
        <v>37750764.284079231</v>
      </c>
      <c r="AH37" s="29">
        <v>105470310.89199996</v>
      </c>
      <c r="AI37" s="29">
        <v>96369644.732429862</v>
      </c>
      <c r="AJ37" s="29">
        <v>316505313</v>
      </c>
      <c r="AK37" s="29">
        <v>-25265433.836382985</v>
      </c>
    </row>
    <row r="38" spans="1:37">
      <c r="A38" s="66" t="s">
        <v>198</v>
      </c>
      <c r="B38" s="29">
        <v>3670612.4472730407</v>
      </c>
      <c r="C38" s="29">
        <v>3670612.4472730407</v>
      </c>
      <c r="D38" s="29">
        <v>220997.39573834217</v>
      </c>
      <c r="E38" s="29">
        <v>226800.23436462766</v>
      </c>
      <c r="F38" s="29">
        <v>236576.25769286032</v>
      </c>
      <c r="G38" s="29">
        <v>182960.67376905654</v>
      </c>
      <c r="H38" s="29">
        <v>323754.35995505442</v>
      </c>
      <c r="I38" s="29">
        <v>354059.00564810639</v>
      </c>
      <c r="J38" s="29">
        <v>781328.01338625699</v>
      </c>
      <c r="K38" s="29">
        <v>763819.91378179053</v>
      </c>
      <c r="L38" s="29">
        <v>275213.40891903121</v>
      </c>
      <c r="M38" s="29">
        <v>295049.23591181688</v>
      </c>
      <c r="N38" s="29">
        <v>243551.59728957011</v>
      </c>
      <c r="O38" s="29">
        <v>232703.80005569948</v>
      </c>
      <c r="P38" s="29">
        <v>347925.31881764717</v>
      </c>
      <c r="Q38" s="29">
        <v>318329.04319466616</v>
      </c>
      <c r="R38" s="29">
        <v>866690.32502624847</v>
      </c>
      <c r="S38" s="29">
        <v>846082.07916218252</v>
      </c>
      <c r="T38" s="29">
        <v>309038.44679345359</v>
      </c>
      <c r="U38" s="29">
        <v>323326.6928694534</v>
      </c>
      <c r="V38" s="29">
        <v>263355.37089401932</v>
      </c>
      <c r="W38" s="29">
        <v>251271.53718374664</v>
      </c>
      <c r="X38" s="29">
        <v>364792.63795456471</v>
      </c>
      <c r="Y38" s="29">
        <v>336930.59522898635</v>
      </c>
      <c r="Z38" s="29">
        <v>937186.45564203756</v>
      </c>
      <c r="AA38" s="29">
        <v>911528.8252821865</v>
      </c>
      <c r="AB38" s="29">
        <v>293052.89833870745</v>
      </c>
      <c r="AC38" s="29">
        <v>194006.07464923256</v>
      </c>
      <c r="AD38" s="29">
        <v>265143.7564783867</v>
      </c>
      <c r="AE38" s="29">
        <v>56478.662302538229</v>
      </c>
      <c r="AF38" s="29">
        <v>527210.99840139889</v>
      </c>
      <c r="AG38" s="29">
        <v>346858.44482206984</v>
      </c>
      <c r="AH38" s="29">
        <v>1085407.6532184931</v>
      </c>
      <c r="AI38" s="29">
        <v>597343.18177384068</v>
      </c>
      <c r="AJ38" s="29">
        <v>3118774</v>
      </c>
      <c r="AK38" s="29">
        <v>-551838.44727303647</v>
      </c>
    </row>
    <row r="39" spans="1:37">
      <c r="A39" s="66" t="s">
        <v>199</v>
      </c>
      <c r="B39" s="30">
        <v>192186389.455948</v>
      </c>
      <c r="C39" s="30">
        <v>192186389.455948</v>
      </c>
      <c r="D39" s="30">
        <v>11571009.518499576</v>
      </c>
      <c r="E39" s="30">
        <v>11874835.275154937</v>
      </c>
      <c r="F39" s="30">
        <v>12386689.537537217</v>
      </c>
      <c r="G39" s="30">
        <v>9579478.0323990509</v>
      </c>
      <c r="H39" s="30">
        <v>16951171.610778071</v>
      </c>
      <c r="I39" s="30">
        <v>18537866.072029695</v>
      </c>
      <c r="J39" s="30">
        <v>40908870.666814864</v>
      </c>
      <c r="K39" s="30">
        <v>39992179.379583687</v>
      </c>
      <c r="L39" s="30">
        <v>14409658.374396527</v>
      </c>
      <c r="M39" s="30">
        <v>15448225.105800832</v>
      </c>
      <c r="N39" s="30">
        <v>12751905.247879151</v>
      </c>
      <c r="O39" s="30">
        <v>12183934.912172189</v>
      </c>
      <c r="P39" s="30">
        <v>18216717.723373272</v>
      </c>
      <c r="Q39" s="30">
        <v>16667112.191590823</v>
      </c>
      <c r="R39" s="30">
        <v>45378281.345648952</v>
      </c>
      <c r="S39" s="30">
        <v>44299272.209563844</v>
      </c>
      <c r="T39" s="30">
        <v>16180673.97347603</v>
      </c>
      <c r="U39" s="30">
        <v>16928779.763572335</v>
      </c>
      <c r="V39" s="30">
        <v>13788793.723934328</v>
      </c>
      <c r="W39" s="30">
        <v>13156106.834505646</v>
      </c>
      <c r="X39" s="30">
        <v>19099858.9460686</v>
      </c>
      <c r="Y39" s="30">
        <v>17641054.599051692</v>
      </c>
      <c r="Z39" s="30">
        <v>49069326.64347896</v>
      </c>
      <c r="AA39" s="30">
        <v>47725941.197129674</v>
      </c>
      <c r="AB39" s="30">
        <v>15343700.611367708</v>
      </c>
      <c r="AC39" s="30">
        <v>20590016.054364972</v>
      </c>
      <c r="AD39" s="30">
        <v>13882430.241913766</v>
      </c>
      <c r="AE39" s="30">
        <v>13389338.453610213</v>
      </c>
      <c r="AF39" s="30">
        <v>27603779.946723878</v>
      </c>
      <c r="AG39" s="30">
        <v>54802774.705747649</v>
      </c>
      <c r="AH39" s="30">
        <v>56829910.800005354</v>
      </c>
      <c r="AI39" s="30">
        <v>88782129.213722825</v>
      </c>
      <c r="AJ39" s="30">
        <v>220799522.00000003</v>
      </c>
      <c r="AK39" s="30">
        <v>28613132.544051915</v>
      </c>
    </row>
    <row r="40" spans="1:37">
      <c r="A40" s="66" t="s">
        <v>200</v>
      </c>
      <c r="B40" s="30">
        <v>198780000</v>
      </c>
      <c r="C40" s="30">
        <v>198780000</v>
      </c>
      <c r="D40" s="30">
        <v>20837789.900000002</v>
      </c>
      <c r="E40" s="30">
        <v>20837789.899999999</v>
      </c>
      <c r="F40" s="30">
        <v>17038352.400000002</v>
      </c>
      <c r="G40" s="30">
        <v>17038352.399999999</v>
      </c>
      <c r="H40" s="30">
        <v>0</v>
      </c>
      <c r="I40" s="30">
        <v>0</v>
      </c>
      <c r="J40" s="30">
        <v>37876142.300000004</v>
      </c>
      <c r="K40" s="30">
        <v>37876142.299999997</v>
      </c>
      <c r="L40" s="30">
        <v>41046926.399999999</v>
      </c>
      <c r="M40" s="30">
        <v>41046926.399999999</v>
      </c>
      <c r="N40" s="30">
        <v>23703421.100000001</v>
      </c>
      <c r="O40" s="30">
        <v>23703421.100000001</v>
      </c>
      <c r="P40" s="30">
        <v>28226683</v>
      </c>
      <c r="Q40" s="30">
        <v>28226683</v>
      </c>
      <c r="R40" s="30">
        <v>92977030.5</v>
      </c>
      <c r="S40" s="30">
        <v>92977030.5</v>
      </c>
      <c r="T40" s="30">
        <v>11465264.746057907</v>
      </c>
      <c r="U40" s="30">
        <v>33950770</v>
      </c>
      <c r="V40" s="30">
        <v>11414724.284098694</v>
      </c>
      <c r="W40" s="30">
        <v>40506649.399999999</v>
      </c>
      <c r="X40" s="30">
        <v>11210733.332226843</v>
      </c>
      <c r="Y40" s="30">
        <v>40241831.600000001</v>
      </c>
      <c r="Z40" s="30">
        <v>34090722.36238344</v>
      </c>
      <c r="AA40" s="30">
        <v>114699251</v>
      </c>
      <c r="AB40" s="30">
        <v>11470178.740787571</v>
      </c>
      <c r="AC40" s="30">
        <v>38351122.399999999</v>
      </c>
      <c r="AD40" s="30">
        <v>11202662.490493031</v>
      </c>
      <c r="AE40" s="30">
        <v>36679271.799999997</v>
      </c>
      <c r="AF40" s="30">
        <v>11163263.606335936</v>
      </c>
      <c r="AG40" s="30">
        <v>39295379.299999997</v>
      </c>
      <c r="AH40" s="30">
        <v>33836104.83761654</v>
      </c>
      <c r="AI40" s="30">
        <v>114325773.5</v>
      </c>
      <c r="AJ40" s="30">
        <v>359878197.30000001</v>
      </c>
      <c r="AK40" s="30">
        <v>161098197.30000004</v>
      </c>
    </row>
    <row r="41" spans="1:37">
      <c r="A41" s="66" t="s">
        <v>201</v>
      </c>
      <c r="B41" s="30">
        <v>209351819.77072835</v>
      </c>
      <c r="C41" s="30">
        <v>209351819.77072835</v>
      </c>
      <c r="D41" s="30">
        <v>12604492.472853083</v>
      </c>
      <c r="E41" s="30">
        <v>12935454.905880101</v>
      </c>
      <c r="F41" s="30">
        <v>13493026.238535251</v>
      </c>
      <c r="G41" s="30">
        <v>10435084.212850286</v>
      </c>
      <c r="H41" s="30">
        <v>18465192.223072227</v>
      </c>
      <c r="I41" s="30">
        <v>11927649.590772577</v>
      </c>
      <c r="J41" s="30">
        <v>44562710.934460565</v>
      </c>
      <c r="K41" s="30">
        <v>35298188.709502965</v>
      </c>
      <c r="L41" s="30">
        <v>15696679.725834079</v>
      </c>
      <c r="M41" s="30">
        <v>16828007.681930918</v>
      </c>
      <c r="N41" s="30">
        <v>13890861.765730418</v>
      </c>
      <c r="O41" s="30">
        <v>13272162.26420667</v>
      </c>
      <c r="P41" s="30">
        <v>19843772.581575219</v>
      </c>
      <c r="Q41" s="30">
        <v>18155761.589101668</v>
      </c>
      <c r="R41" s="30">
        <v>49431314.073139712</v>
      </c>
      <c r="S41" s="30">
        <v>48255931.535239257</v>
      </c>
      <c r="T41" s="30">
        <v>17625876.37477069</v>
      </c>
      <c r="U41" s="30">
        <v>6798998.0207776763</v>
      </c>
      <c r="V41" s="30">
        <v>15020361.570456214</v>
      </c>
      <c r="W41" s="30">
        <v>14331165.254203357</v>
      </c>
      <c r="X41" s="30">
        <v>20805792.954657841</v>
      </c>
      <c r="Y41" s="30">
        <v>516826.66824441403</v>
      </c>
      <c r="Z41" s="30">
        <v>53452030.899884745</v>
      </c>
      <c r="AA41" s="30">
        <v>21646989.943225447</v>
      </c>
      <c r="AB41" s="30">
        <v>16714147.417517105</v>
      </c>
      <c r="AC41" s="30">
        <v>22429045.793994002</v>
      </c>
      <c r="AD41" s="30">
        <v>15122361.381636823</v>
      </c>
      <c r="AE41" s="30">
        <v>14585228.323007749</v>
      </c>
      <c r="AF41" s="30">
        <v>30069255.064089745</v>
      </c>
      <c r="AG41" s="30">
        <v>23811666.365343649</v>
      </c>
      <c r="AH41" s="30">
        <v>61905763.863243669</v>
      </c>
      <c r="AI41" s="30">
        <v>60825940.482345402</v>
      </c>
      <c r="AJ41" s="30">
        <v>166027050.67031306</v>
      </c>
      <c r="AK41" s="30">
        <v>-43324769.100415617</v>
      </c>
    </row>
    <row r="42" spans="1:37">
      <c r="A42" s="66" t="s">
        <v>202</v>
      </c>
      <c r="B42" s="30">
        <v>1386328000</v>
      </c>
      <c r="C42" s="30">
        <v>1386328000</v>
      </c>
      <c r="D42" s="30">
        <v>89834216.088</v>
      </c>
      <c r="E42" s="30">
        <v>99392351.346033409</v>
      </c>
      <c r="F42" s="30">
        <v>119490367.04000002</v>
      </c>
      <c r="G42" s="30">
        <v>93794079.830011055</v>
      </c>
      <c r="H42" s="30">
        <v>62152000</v>
      </c>
      <c r="I42" s="30">
        <v>47319468.245930262</v>
      </c>
      <c r="J42" s="30">
        <v>271476583.12800002</v>
      </c>
      <c r="K42" s="30">
        <v>240505899.42197472</v>
      </c>
      <c r="L42" s="30">
        <v>137040000</v>
      </c>
      <c r="M42" s="30">
        <v>177737461.85392633</v>
      </c>
      <c r="N42" s="30">
        <v>108385503.44800001</v>
      </c>
      <c r="O42" s="30">
        <v>97067473.297362953</v>
      </c>
      <c r="P42" s="30">
        <v>112112000</v>
      </c>
      <c r="Q42" s="30">
        <v>65694726.067674987</v>
      </c>
      <c r="R42" s="30">
        <v>357537503.44800001</v>
      </c>
      <c r="S42" s="30">
        <v>340499661.21896428</v>
      </c>
      <c r="T42" s="30">
        <v>128425342.17490137</v>
      </c>
      <c r="U42" s="30">
        <v>27197889.912</v>
      </c>
      <c r="V42" s="30">
        <v>131232452.84885952</v>
      </c>
      <c r="W42" s="30">
        <v>162501313.072</v>
      </c>
      <c r="X42" s="30">
        <v>54174091.88884306</v>
      </c>
      <c r="Y42" s="30">
        <v>2505179.8959999979</v>
      </c>
      <c r="Z42" s="30">
        <v>313831886.91260397</v>
      </c>
      <c r="AA42" s="30">
        <v>192204382.88</v>
      </c>
      <c r="AB42" s="30">
        <v>209159166.48129857</v>
      </c>
      <c r="AC42" s="30">
        <v>97077521.216000006</v>
      </c>
      <c r="AD42" s="30">
        <v>71415740.421258673</v>
      </c>
      <c r="AE42" s="30">
        <v>81852209.42399998</v>
      </c>
      <c r="AF42" s="30">
        <v>162907119.60883904</v>
      </c>
      <c r="AG42" s="30">
        <v>95440183.943999991</v>
      </c>
      <c r="AH42" s="30">
        <v>443482026.51139629</v>
      </c>
      <c r="AI42" s="30">
        <v>274369914.58399999</v>
      </c>
      <c r="AJ42" s="30">
        <v>1047579858.104939</v>
      </c>
      <c r="AK42" s="30">
        <v>0</v>
      </c>
    </row>
    <row r="43" spans="1:37">
      <c r="A43" s="66" t="s">
        <v>203</v>
      </c>
      <c r="B43" s="30">
        <v>1471891745.3678615</v>
      </c>
      <c r="C43" s="30">
        <v>1471891745.3678615</v>
      </c>
      <c r="D43" s="30">
        <v>100181573.30723493</v>
      </c>
      <c r="E43" s="30">
        <v>90508855.800000012</v>
      </c>
      <c r="F43" s="30">
        <v>104306489.12259705</v>
      </c>
      <c r="G43" s="30">
        <v>86469151.670000017</v>
      </c>
      <c r="H43" s="30">
        <v>127389197.84833232</v>
      </c>
      <c r="I43" s="30">
        <v>107686419.14</v>
      </c>
      <c r="J43" s="30">
        <v>331877260.27816427</v>
      </c>
      <c r="K43" s="30">
        <v>284664426.61000001</v>
      </c>
      <c r="L43" s="30">
        <v>114536696.99135277</v>
      </c>
      <c r="M43" s="30">
        <v>133926631.52999997</v>
      </c>
      <c r="N43" s="30">
        <v>106153394.80184311</v>
      </c>
      <c r="O43" s="30">
        <v>101729927.23999998</v>
      </c>
      <c r="P43" s="30">
        <v>133789098.60975221</v>
      </c>
      <c r="Q43" s="30">
        <v>114832848.43000001</v>
      </c>
      <c r="R43" s="30">
        <v>354479190.40294808</v>
      </c>
      <c r="S43" s="30">
        <v>350489407.19999993</v>
      </c>
      <c r="T43" s="30">
        <v>123492770.55377129</v>
      </c>
      <c r="U43" s="30">
        <v>151911597.31</v>
      </c>
      <c r="V43" s="30">
        <v>111396967.73954105</v>
      </c>
      <c r="W43" s="30">
        <v>104361122.72999999</v>
      </c>
      <c r="X43" s="30">
        <v>138255167.54814813</v>
      </c>
      <c r="Y43" s="30">
        <v>136447701.70000002</v>
      </c>
      <c r="Z43" s="30">
        <v>373144905.84146047</v>
      </c>
      <c r="AA43" s="30">
        <v>392720421.74000001</v>
      </c>
      <c r="AB43" s="30">
        <v>119260173.72925827</v>
      </c>
      <c r="AC43" s="30">
        <v>170888951.24000001</v>
      </c>
      <c r="AD43" s="30">
        <v>111870490.13177094</v>
      </c>
      <c r="AE43" s="30">
        <v>115267236.95999999</v>
      </c>
      <c r="AF43" s="30">
        <v>181259724.98425993</v>
      </c>
      <c r="AG43" s="30">
        <v>250105405.24000001</v>
      </c>
      <c r="AH43" s="30">
        <v>412390388.84528911</v>
      </c>
      <c r="AI43" s="30">
        <v>536261593.44</v>
      </c>
      <c r="AJ43" s="30">
        <v>1564135848.99</v>
      </c>
      <c r="AK43" s="30">
        <v>92244103.622138262</v>
      </c>
    </row>
    <row r="44" spans="1:37">
      <c r="A44" s="66" t="s">
        <v>204</v>
      </c>
      <c r="B44" s="30">
        <v>3624282.0418382091</v>
      </c>
      <c r="C44" s="30">
        <v>3624282.0418382091</v>
      </c>
      <c r="D44" s="30">
        <v>218207.97051525538</v>
      </c>
      <c r="E44" s="30">
        <v>223937.56581495961</v>
      </c>
      <c r="F44" s="30">
        <v>233590.19634952542</v>
      </c>
      <c r="G44" s="30">
        <v>180651.34737840251</v>
      </c>
      <c r="H44" s="30">
        <v>319667.93814575765</v>
      </c>
      <c r="I44" s="30">
        <v>349590.07913647819</v>
      </c>
      <c r="J44" s="30">
        <v>771466.10501053848</v>
      </c>
      <c r="K44" s="30">
        <v>754178.99232984032</v>
      </c>
      <c r="L44" s="30">
        <v>271739.67013579514</v>
      </c>
      <c r="M44" s="30">
        <v>291325.12967085757</v>
      </c>
      <c r="N44" s="30">
        <v>240477.49333312816</v>
      </c>
      <c r="O44" s="30">
        <v>229766.61680421876</v>
      </c>
      <c r="P44" s="30">
        <v>343533.81159278587</v>
      </c>
      <c r="Q44" s="30">
        <v>314311.09963763162</v>
      </c>
      <c r="R44" s="30">
        <v>855750.97506170918</v>
      </c>
      <c r="S44" s="30">
        <v>835402.84611270786</v>
      </c>
      <c r="T44" s="30">
        <v>305137.76897999248</v>
      </c>
      <c r="U44" s="30">
        <v>319245.66906655248</v>
      </c>
      <c r="V44" s="30">
        <v>260031.30405715521</v>
      </c>
      <c r="W44" s="30">
        <v>248099.99228240311</v>
      </c>
      <c r="X44" s="30">
        <v>360188.23172567133</v>
      </c>
      <c r="Y44" s="30">
        <v>332677.86321093963</v>
      </c>
      <c r="Z44" s="30">
        <v>925357.30476281908</v>
      </c>
      <c r="AA44" s="30">
        <v>900023.52455989528</v>
      </c>
      <c r="AB44" s="30">
        <v>289353.98983531253</v>
      </c>
      <c r="AC44" s="30">
        <v>388289.85568772623</v>
      </c>
      <c r="AD44" s="30">
        <v>261797.11667028474</v>
      </c>
      <c r="AE44" s="30">
        <v>252498.31190900333</v>
      </c>
      <c r="AF44" s="30">
        <v>520556.55049753841</v>
      </c>
      <c r="AG44" s="30">
        <v>539212.92594576487</v>
      </c>
      <c r="AH44" s="30">
        <v>1071707.6570031357</v>
      </c>
      <c r="AI44" s="30">
        <v>1180001.0935424943</v>
      </c>
      <c r="AJ44" s="30">
        <v>3669606.456544938</v>
      </c>
      <c r="AK44" s="30">
        <v>45324.414706735406</v>
      </c>
    </row>
    <row r="45" spans="1:37">
      <c r="A45" s="5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</row>
    <row r="46" spans="1:37">
      <c r="A46" s="46" t="s">
        <v>66</v>
      </c>
      <c r="B46" s="26">
        <v>165084001.5</v>
      </c>
      <c r="C46" s="26">
        <v>165084001.5</v>
      </c>
      <c r="D46" s="26">
        <v>12506363.75</v>
      </c>
      <c r="E46" s="26">
        <v>0</v>
      </c>
      <c r="F46" s="26">
        <v>15506363.75</v>
      </c>
      <c r="G46" s="26">
        <v>0</v>
      </c>
      <c r="H46" s="26">
        <v>22754454.625</v>
      </c>
      <c r="I46" s="26">
        <v>0</v>
      </c>
      <c r="J46" s="26">
        <v>50767182.125</v>
      </c>
      <c r="K46" s="26">
        <v>0</v>
      </c>
      <c r="L46" s="26">
        <v>28503818.25</v>
      </c>
      <c r="M46" s="26">
        <v>0</v>
      </c>
      <c r="N46" s="26">
        <v>15125063.630000001</v>
      </c>
      <c r="O46" s="26">
        <v>0</v>
      </c>
      <c r="P46" s="26">
        <v>12506363.75</v>
      </c>
      <c r="Q46" s="26">
        <v>0</v>
      </c>
      <c r="R46" s="26">
        <v>56135245.630000003</v>
      </c>
      <c r="S46" s="26">
        <v>0</v>
      </c>
      <c r="T46" s="26">
        <v>9500000</v>
      </c>
      <c r="U46" s="26">
        <v>0</v>
      </c>
      <c r="V46" s="26">
        <v>7234152</v>
      </c>
      <c r="W46" s="26">
        <v>0</v>
      </c>
      <c r="X46" s="26">
        <v>3567892</v>
      </c>
      <c r="Y46" s="26">
        <v>0</v>
      </c>
      <c r="Z46" s="26">
        <v>20302044</v>
      </c>
      <c r="AA46" s="26">
        <v>0</v>
      </c>
      <c r="AB46" s="26">
        <v>9125075.1199999992</v>
      </c>
      <c r="AC46" s="26">
        <v>0</v>
      </c>
      <c r="AD46" s="26">
        <v>19002545.5</v>
      </c>
      <c r="AE46" s="26">
        <v>0</v>
      </c>
      <c r="AF46" s="26">
        <v>9751909.125</v>
      </c>
      <c r="AG46" s="26">
        <v>0</v>
      </c>
      <c r="AH46" s="26">
        <v>37879529.744999997</v>
      </c>
      <c r="AI46" s="26">
        <v>0</v>
      </c>
      <c r="AJ46" s="26">
        <v>0</v>
      </c>
      <c r="AK46" s="26">
        <v>-165084001.5</v>
      </c>
    </row>
    <row r="47" spans="1:37">
      <c r="A47" s="51" t="s">
        <v>205</v>
      </c>
      <c r="B47" s="29">
        <v>165084001.5</v>
      </c>
      <c r="C47" s="29">
        <v>165084001.5</v>
      </c>
      <c r="D47" s="29">
        <v>12506363.75</v>
      </c>
      <c r="E47" s="29">
        <v>0</v>
      </c>
      <c r="F47" s="29">
        <v>15506363.75</v>
      </c>
      <c r="G47" s="29">
        <v>0</v>
      </c>
      <c r="H47" s="29">
        <v>22754454.625</v>
      </c>
      <c r="I47" s="29">
        <v>0</v>
      </c>
      <c r="J47" s="29">
        <v>50767182.125</v>
      </c>
      <c r="K47" s="29">
        <v>0</v>
      </c>
      <c r="L47" s="29">
        <v>28503818.25</v>
      </c>
      <c r="M47" s="29">
        <v>0</v>
      </c>
      <c r="N47" s="29">
        <v>15125063.630000001</v>
      </c>
      <c r="O47" s="29">
        <v>0</v>
      </c>
      <c r="P47" s="29">
        <v>12506363.75</v>
      </c>
      <c r="Q47" s="29">
        <v>0</v>
      </c>
      <c r="R47" s="29">
        <v>56135245.630000003</v>
      </c>
      <c r="S47" s="29">
        <v>0</v>
      </c>
      <c r="T47" s="29">
        <v>9500000</v>
      </c>
      <c r="U47" s="29">
        <v>0</v>
      </c>
      <c r="V47" s="29">
        <v>7234152</v>
      </c>
      <c r="W47" s="29">
        <v>0</v>
      </c>
      <c r="X47" s="29">
        <v>3567892</v>
      </c>
      <c r="Y47" s="29">
        <v>0</v>
      </c>
      <c r="Z47" s="29">
        <v>20302044</v>
      </c>
      <c r="AA47" s="29">
        <v>0</v>
      </c>
      <c r="AB47" s="29">
        <v>9125075.1199999992</v>
      </c>
      <c r="AC47" s="29">
        <v>0</v>
      </c>
      <c r="AD47" s="29">
        <v>19002545.5</v>
      </c>
      <c r="AE47" s="29">
        <v>0</v>
      </c>
      <c r="AF47" s="29">
        <v>9751909.125</v>
      </c>
      <c r="AG47" s="29">
        <v>0</v>
      </c>
      <c r="AH47" s="29">
        <v>37879529.744999997</v>
      </c>
      <c r="AI47" s="29">
        <v>0</v>
      </c>
      <c r="AJ47" s="29">
        <v>0</v>
      </c>
      <c r="AK47" s="29">
        <v>-165084001.5</v>
      </c>
    </row>
    <row r="48" spans="1:37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</row>
    <row r="49" spans="1:37">
      <c r="A49" s="46" t="s">
        <v>67</v>
      </c>
      <c r="B49" s="26">
        <v>7884158131.7078228</v>
      </c>
      <c r="C49" s="26">
        <v>6791896739.7078228</v>
      </c>
      <c r="D49" s="26">
        <v>349669983.3746953</v>
      </c>
      <c r="E49" s="26">
        <v>240429238.94</v>
      </c>
      <c r="F49" s="26">
        <v>346149008.28543764</v>
      </c>
      <c r="G49" s="26">
        <v>364779576.78999996</v>
      </c>
      <c r="H49" s="26">
        <v>332120025.62164533</v>
      </c>
      <c r="I49" s="26">
        <v>309884941.99900001</v>
      </c>
      <c r="J49" s="26">
        <v>1027939017.2817782</v>
      </c>
      <c r="K49" s="26">
        <v>915093757.72900009</v>
      </c>
      <c r="L49" s="26">
        <v>812403972.32478392</v>
      </c>
      <c r="M49" s="26">
        <v>917960553.17932034</v>
      </c>
      <c r="N49" s="26">
        <v>545244980.16092646</v>
      </c>
      <c r="O49" s="26">
        <v>498763151.56043816</v>
      </c>
      <c r="P49" s="26">
        <v>1130316856.8093829</v>
      </c>
      <c r="Q49" s="26">
        <v>986402536.0930326</v>
      </c>
      <c r="R49" s="26">
        <v>2487965809.2950935</v>
      </c>
      <c r="S49" s="26">
        <v>2403126240.8327913</v>
      </c>
      <c r="T49" s="26">
        <v>443206958.87456697</v>
      </c>
      <c r="U49" s="26">
        <v>419208418.89400005</v>
      </c>
      <c r="V49" s="26">
        <v>430107404.44546545</v>
      </c>
      <c r="W49" s="26">
        <v>405326498.62035823</v>
      </c>
      <c r="X49" s="26">
        <v>754907648.54453099</v>
      </c>
      <c r="Y49" s="26">
        <v>467716601.03304958</v>
      </c>
      <c r="Z49" s="26">
        <v>1628222011.8645635</v>
      </c>
      <c r="AA49" s="26">
        <v>1292251518.5474079</v>
      </c>
      <c r="AB49" s="26">
        <v>446272051.90985036</v>
      </c>
      <c r="AC49" s="26">
        <v>527964808.759247</v>
      </c>
      <c r="AD49" s="26">
        <v>538618427.38129735</v>
      </c>
      <c r="AE49" s="26">
        <v>652991706.02376556</v>
      </c>
      <c r="AF49" s="26">
        <v>662879421.97524059</v>
      </c>
      <c r="AG49" s="26">
        <v>523017233.66753161</v>
      </c>
      <c r="AH49" s="26">
        <v>1647769901.2663882</v>
      </c>
      <c r="AI49" s="26">
        <v>1703973748.4505441</v>
      </c>
      <c r="AJ49" s="26">
        <v>6314445265.5597439</v>
      </c>
      <c r="AK49" s="26">
        <v>-477451474.14807892</v>
      </c>
    </row>
    <row r="50" spans="1:37">
      <c r="A50" s="51" t="s">
        <v>206</v>
      </c>
      <c r="B50" s="29">
        <v>2979531070.8111658</v>
      </c>
      <c r="C50" s="29">
        <v>2979531070.8111658</v>
      </c>
      <c r="D50" s="29">
        <v>259089405.56001481</v>
      </c>
      <c r="E50" s="29">
        <v>240429238.94</v>
      </c>
      <c r="F50" s="29">
        <v>255568430.47075719</v>
      </c>
      <c r="G50" s="29">
        <v>239079576.78999996</v>
      </c>
      <c r="H50" s="29">
        <v>241539447.8069649</v>
      </c>
      <c r="I50" s="29">
        <v>254207897.27399999</v>
      </c>
      <c r="J50" s="29">
        <v>756197283.83773685</v>
      </c>
      <c r="K50" s="29">
        <v>733716713.00399995</v>
      </c>
      <c r="L50" s="29">
        <v>235597722.22305885</v>
      </c>
      <c r="M50" s="29">
        <v>288873508.45432031</v>
      </c>
      <c r="N50" s="29">
        <v>236184996.43234804</v>
      </c>
      <c r="O50" s="29">
        <v>255329969.45043814</v>
      </c>
      <c r="P50" s="29">
        <v>264231110.55609906</v>
      </c>
      <c r="Q50" s="29">
        <v>248602536.09303263</v>
      </c>
      <c r="R50" s="29">
        <v>736013829.21150589</v>
      </c>
      <c r="S50" s="29">
        <v>792806013.99779105</v>
      </c>
      <c r="T50" s="29">
        <v>270185425.90402162</v>
      </c>
      <c r="U50" s="29">
        <v>251443047.18399996</v>
      </c>
      <c r="V50" s="29">
        <v>265100472.77968079</v>
      </c>
      <c r="W50" s="29">
        <v>254673520.3703582</v>
      </c>
      <c r="X50" s="29">
        <v>239525543.43983486</v>
      </c>
      <c r="Y50" s="29">
        <v>254525680.06804955</v>
      </c>
      <c r="Z50" s="29">
        <v>774811442.1235373</v>
      </c>
      <c r="AA50" s="29">
        <v>760642247.62240767</v>
      </c>
      <c r="AB50" s="29">
        <v>243212662.11818373</v>
      </c>
      <c r="AC50" s="29">
        <v>205631853.48424697</v>
      </c>
      <c r="AD50" s="29">
        <v>232905350.45509607</v>
      </c>
      <c r="AE50" s="29">
        <v>216484118.95776555</v>
      </c>
      <c r="AF50" s="29">
        <v>236390503.06510609</v>
      </c>
      <c r="AG50" s="29">
        <v>232012175.62353155</v>
      </c>
      <c r="AH50" s="29">
        <v>712508515.63838589</v>
      </c>
      <c r="AI50" s="29">
        <v>654128148.06554413</v>
      </c>
      <c r="AJ50" s="29">
        <v>2941293122.689743</v>
      </c>
      <c r="AK50" s="29">
        <v>-38237948.121422768</v>
      </c>
    </row>
    <row r="51" spans="1:37">
      <c r="A51" s="51" t="s">
        <v>207</v>
      </c>
      <c r="B51" s="29">
        <v>4509627060.896657</v>
      </c>
      <c r="C51" s="29">
        <v>3812365668.896657</v>
      </c>
      <c r="D51" s="29">
        <v>90580577.814680457</v>
      </c>
      <c r="E51" s="29">
        <v>0</v>
      </c>
      <c r="F51" s="29">
        <v>90580577.814680457</v>
      </c>
      <c r="G51" s="29">
        <v>125700000</v>
      </c>
      <c r="H51" s="29">
        <v>90580577.814680457</v>
      </c>
      <c r="I51" s="29">
        <v>55677044.725000001</v>
      </c>
      <c r="J51" s="29">
        <v>271741733.44404137</v>
      </c>
      <c r="K51" s="29">
        <v>181377044.72499999</v>
      </c>
      <c r="L51" s="29">
        <v>576806250.1017251</v>
      </c>
      <c r="M51" s="29">
        <v>629087044.72500002</v>
      </c>
      <c r="N51" s="29">
        <v>309059983.72857845</v>
      </c>
      <c r="O51" s="29">
        <v>243433182.11000001</v>
      </c>
      <c r="P51" s="29">
        <v>866085746.25328398</v>
      </c>
      <c r="Q51" s="29">
        <v>737800000</v>
      </c>
      <c r="R51" s="29">
        <v>1751951980.0835876</v>
      </c>
      <c r="S51" s="29">
        <v>1610320226.835</v>
      </c>
      <c r="T51" s="29">
        <v>173021532.97054535</v>
      </c>
      <c r="U51" s="29">
        <v>167765371.71000007</v>
      </c>
      <c r="V51" s="29">
        <v>165006931.66578466</v>
      </c>
      <c r="W51" s="29">
        <v>150652978.25</v>
      </c>
      <c r="X51" s="29">
        <v>515382105.10469615</v>
      </c>
      <c r="Y51" s="29">
        <v>213190920.96500003</v>
      </c>
      <c r="Z51" s="29">
        <v>853410569.74102616</v>
      </c>
      <c r="AA51" s="29">
        <v>531609270.92500007</v>
      </c>
      <c r="AB51" s="29">
        <v>203059389.79166663</v>
      </c>
      <c r="AC51" s="29">
        <v>322332955.27500004</v>
      </c>
      <c r="AD51" s="29">
        <v>305713076.92620134</v>
      </c>
      <c r="AE51" s="29">
        <v>436507587.06599998</v>
      </c>
      <c r="AF51" s="29">
        <v>426488918.91013449</v>
      </c>
      <c r="AG51" s="29">
        <v>291005058.04400003</v>
      </c>
      <c r="AH51" s="29">
        <v>935261385.62800252</v>
      </c>
      <c r="AI51" s="29">
        <v>1049845600.385</v>
      </c>
      <c r="AJ51" s="29">
        <v>3373152142.8699999</v>
      </c>
      <c r="AK51" s="29">
        <v>-439213526.02665758</v>
      </c>
    </row>
    <row r="52" spans="1:37">
      <c r="A52" s="50" t="s">
        <v>208</v>
      </c>
      <c r="B52" s="29">
        <v>200000000</v>
      </c>
      <c r="C52" s="29">
        <v>200000000</v>
      </c>
      <c r="D52" s="29">
        <v>33333333.333333332</v>
      </c>
      <c r="E52" s="29">
        <v>0</v>
      </c>
      <c r="F52" s="29">
        <v>33333333.333333332</v>
      </c>
      <c r="G52" s="29">
        <v>0</v>
      </c>
      <c r="H52" s="29">
        <v>33333333.333333332</v>
      </c>
      <c r="I52" s="29">
        <v>0</v>
      </c>
      <c r="J52" s="29">
        <v>100000000</v>
      </c>
      <c r="K52" s="29">
        <v>0</v>
      </c>
      <c r="L52" s="29">
        <v>33333333.333333332</v>
      </c>
      <c r="M52" s="29">
        <v>0</v>
      </c>
      <c r="N52" s="29">
        <v>33333333.333333332</v>
      </c>
      <c r="O52" s="29">
        <v>0</v>
      </c>
      <c r="P52" s="29">
        <v>33333333.333333332</v>
      </c>
      <c r="Q52" s="29">
        <v>0</v>
      </c>
      <c r="R52" s="29">
        <v>100000000</v>
      </c>
      <c r="S52" s="29">
        <v>0</v>
      </c>
      <c r="T52" s="29">
        <v>0</v>
      </c>
      <c r="U52" s="29">
        <v>0</v>
      </c>
      <c r="V52" s="29">
        <v>0</v>
      </c>
      <c r="W52" s="29">
        <v>143240000</v>
      </c>
      <c r="X52" s="29">
        <v>0</v>
      </c>
      <c r="Y52" s="29">
        <v>0</v>
      </c>
      <c r="Z52" s="29">
        <v>0</v>
      </c>
      <c r="AA52" s="29">
        <v>143240000</v>
      </c>
      <c r="AB52" s="29">
        <v>0</v>
      </c>
      <c r="AC52" s="29">
        <v>0</v>
      </c>
      <c r="AD52" s="29">
        <v>0</v>
      </c>
      <c r="AE52" s="29">
        <v>0</v>
      </c>
      <c r="AF52" s="29">
        <v>0</v>
      </c>
      <c r="AG52" s="29">
        <v>0</v>
      </c>
      <c r="AH52" s="29">
        <v>0</v>
      </c>
      <c r="AI52" s="29">
        <v>0</v>
      </c>
      <c r="AJ52" s="29">
        <v>143240000</v>
      </c>
      <c r="AK52" s="29">
        <v>-56760000</v>
      </c>
    </row>
    <row r="53" spans="1:37">
      <c r="A53" s="50" t="s">
        <v>209</v>
      </c>
      <c r="B53" s="29">
        <v>1476308148.8280487</v>
      </c>
      <c r="C53" s="29">
        <v>779046756.82804871</v>
      </c>
      <c r="D53" s="29">
        <v>57247244.481347121</v>
      </c>
      <c r="E53" s="29">
        <v>0</v>
      </c>
      <c r="F53" s="29">
        <v>57247244.481347121</v>
      </c>
      <c r="G53" s="29">
        <v>36000000</v>
      </c>
      <c r="H53" s="29">
        <v>57247244.481347121</v>
      </c>
      <c r="I53" s="29">
        <v>0</v>
      </c>
      <c r="J53" s="29">
        <v>171741733.44404137</v>
      </c>
      <c r="K53" s="29">
        <v>36000000</v>
      </c>
      <c r="L53" s="29">
        <v>73942188.717868</v>
      </c>
      <c r="M53" s="29">
        <v>0</v>
      </c>
      <c r="N53" s="29">
        <v>115961459.14524512</v>
      </c>
      <c r="O53" s="29">
        <v>0</v>
      </c>
      <c r="P53" s="29">
        <v>144951823.93155637</v>
      </c>
      <c r="Q53" s="29">
        <v>0</v>
      </c>
      <c r="R53" s="29">
        <v>334855471.79466951</v>
      </c>
      <c r="S53" s="29">
        <v>0</v>
      </c>
      <c r="T53" s="29">
        <v>43236774.324712008</v>
      </c>
      <c r="U53" s="29">
        <v>0</v>
      </c>
      <c r="V53" s="29">
        <v>57731956.717868</v>
      </c>
      <c r="W53" s="29">
        <v>0</v>
      </c>
      <c r="X53" s="29">
        <v>43361160.752088994</v>
      </c>
      <c r="Y53" s="29">
        <v>0</v>
      </c>
      <c r="Z53" s="29">
        <v>144329891.794669</v>
      </c>
      <c r="AA53" s="29">
        <v>0</v>
      </c>
      <c r="AB53" s="29">
        <v>0</v>
      </c>
      <c r="AC53" s="29">
        <v>0</v>
      </c>
      <c r="AD53" s="29">
        <v>57731956.717868</v>
      </c>
      <c r="AE53" s="29">
        <v>436507587.06599998</v>
      </c>
      <c r="AF53" s="29">
        <v>70387703.076801181</v>
      </c>
      <c r="AG53" s="29">
        <v>291005058.04400003</v>
      </c>
      <c r="AH53" s="29">
        <v>128119659.79466918</v>
      </c>
      <c r="AI53" s="29">
        <v>727512645.11000001</v>
      </c>
      <c r="AJ53" s="29">
        <v>763512645.11000001</v>
      </c>
      <c r="AK53" s="29">
        <v>-15534111.718049049</v>
      </c>
    </row>
    <row r="54" spans="1:37">
      <c r="A54" s="50" t="s">
        <v>210</v>
      </c>
      <c r="B54" s="29">
        <v>597651912.5</v>
      </c>
      <c r="C54" s="29">
        <v>597651912.5</v>
      </c>
      <c r="D54" s="29">
        <v>0</v>
      </c>
      <c r="E54" s="29">
        <v>0</v>
      </c>
      <c r="F54" s="29">
        <v>0</v>
      </c>
      <c r="G54" s="29">
        <v>89700000</v>
      </c>
      <c r="H54" s="29">
        <v>0</v>
      </c>
      <c r="I54" s="29">
        <v>0</v>
      </c>
      <c r="J54" s="29">
        <v>0</v>
      </c>
      <c r="K54" s="29">
        <v>89700000</v>
      </c>
      <c r="L54" s="29">
        <v>59765191.25</v>
      </c>
      <c r="M54" s="29">
        <v>0</v>
      </c>
      <c r="N54" s="29">
        <v>59765191.25</v>
      </c>
      <c r="O54" s="29">
        <v>114500000</v>
      </c>
      <c r="P54" s="29">
        <v>24902163.020833332</v>
      </c>
      <c r="Q54" s="29">
        <v>358800000</v>
      </c>
      <c r="R54" s="29">
        <v>144432545.52083334</v>
      </c>
      <c r="S54" s="29">
        <v>473300000</v>
      </c>
      <c r="T54" s="29">
        <v>54784758.645833336</v>
      </c>
      <c r="U54" s="29">
        <v>7447786.9500000048</v>
      </c>
      <c r="V54" s="29">
        <v>57274974.947916664</v>
      </c>
      <c r="W54" s="29">
        <v>7412978.2500000093</v>
      </c>
      <c r="X54" s="29">
        <v>62255407.552083336</v>
      </c>
      <c r="Y54" s="29">
        <v>19791147.800000019</v>
      </c>
      <c r="Z54" s="29">
        <v>174315141.14583334</v>
      </c>
      <c r="AA54" s="29">
        <v>34651913.00000003</v>
      </c>
      <c r="AB54" s="29">
        <v>69726056.458333328</v>
      </c>
      <c r="AC54" s="29">
        <v>0</v>
      </c>
      <c r="AD54" s="29">
        <v>89647786.875</v>
      </c>
      <c r="AE54" s="29">
        <v>0</v>
      </c>
      <c r="AF54" s="29">
        <v>119530382.5</v>
      </c>
      <c r="AG54" s="29">
        <v>0</v>
      </c>
      <c r="AH54" s="29">
        <v>278904225.83333331</v>
      </c>
      <c r="AI54" s="29">
        <v>0</v>
      </c>
      <c r="AJ54" s="29">
        <v>597651913</v>
      </c>
      <c r="AK54" s="29">
        <v>0.5</v>
      </c>
    </row>
    <row r="55" spans="1:37" ht="17.100000000000001">
      <c r="A55" s="67" t="s">
        <v>211</v>
      </c>
      <c r="B55" s="29">
        <v>306370389.16703701</v>
      </c>
      <c r="C55" s="29">
        <v>306370389.16703701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573410000</v>
      </c>
      <c r="N55" s="29">
        <v>0</v>
      </c>
      <c r="O55" s="29">
        <v>0</v>
      </c>
      <c r="P55" s="29">
        <v>228132889.16703701</v>
      </c>
      <c r="Q55" s="29">
        <v>0</v>
      </c>
      <c r="R55" s="29">
        <v>228132889.16703701</v>
      </c>
      <c r="S55" s="29">
        <v>573410000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9">
        <v>0</v>
      </c>
      <c r="AA55" s="29">
        <v>0</v>
      </c>
      <c r="AB55" s="29">
        <v>0</v>
      </c>
      <c r="AC55" s="29">
        <v>0</v>
      </c>
      <c r="AD55" s="29">
        <v>0</v>
      </c>
      <c r="AE55" s="29">
        <v>0</v>
      </c>
      <c r="AF55" s="29">
        <v>78237500</v>
      </c>
      <c r="AG55" s="29">
        <v>0</v>
      </c>
      <c r="AH55" s="29">
        <v>78237500</v>
      </c>
      <c r="AI55" s="29">
        <v>0</v>
      </c>
      <c r="AJ55" s="29">
        <v>573410000</v>
      </c>
      <c r="AK55" s="29">
        <v>267039610.83296299</v>
      </c>
    </row>
    <row r="56" spans="1:37" ht="17.100000000000001">
      <c r="A56" s="67" t="s">
        <v>212</v>
      </c>
      <c r="B56" s="29">
        <v>1000000000</v>
      </c>
      <c r="C56" s="29">
        <v>1000000000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100000000</v>
      </c>
      <c r="M56" s="29">
        <v>0</v>
      </c>
      <c r="N56" s="29">
        <v>100000000</v>
      </c>
      <c r="O56" s="29">
        <v>0</v>
      </c>
      <c r="P56" s="29">
        <v>125000000</v>
      </c>
      <c r="Q56" s="29">
        <v>379000000</v>
      </c>
      <c r="R56" s="29">
        <v>325000000</v>
      </c>
      <c r="S56" s="29">
        <v>379000000</v>
      </c>
      <c r="T56" s="29">
        <v>75000000</v>
      </c>
      <c r="U56" s="29">
        <v>160317584.76000005</v>
      </c>
      <c r="V56" s="29">
        <v>50000000</v>
      </c>
      <c r="W56" s="29">
        <v>0</v>
      </c>
      <c r="X56" s="29">
        <v>100000000</v>
      </c>
      <c r="Y56" s="29">
        <v>0</v>
      </c>
      <c r="Z56" s="29">
        <v>225000000</v>
      </c>
      <c r="AA56" s="29">
        <v>160317584.76000005</v>
      </c>
      <c r="AB56" s="29">
        <v>133333333.3333333</v>
      </c>
      <c r="AC56" s="29">
        <v>0</v>
      </c>
      <c r="AD56" s="29">
        <v>158333333.33333331</v>
      </c>
      <c r="AE56" s="29">
        <v>0</v>
      </c>
      <c r="AF56" s="29">
        <v>158333333.33333331</v>
      </c>
      <c r="AG56" s="29">
        <v>0</v>
      </c>
      <c r="AH56" s="29">
        <v>449999999.99999994</v>
      </c>
      <c r="AI56" s="29">
        <v>0</v>
      </c>
      <c r="AJ56" s="29">
        <v>539317584.75999999</v>
      </c>
      <c r="AK56" s="29">
        <v>-460682415.24000001</v>
      </c>
    </row>
    <row r="57" spans="1:37" ht="17.100000000000001">
      <c r="A57" s="67" t="s">
        <v>213</v>
      </c>
      <c r="B57" s="29">
        <v>929296610.40157151</v>
      </c>
      <c r="C57" s="29">
        <v>929296610.40157151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55677044.725000001</v>
      </c>
      <c r="J57" s="29">
        <v>0</v>
      </c>
      <c r="K57" s="29">
        <v>55677044.725000001</v>
      </c>
      <c r="L57" s="29">
        <v>309765536.80052382</v>
      </c>
      <c r="M57" s="29">
        <v>55677044.725000001</v>
      </c>
      <c r="N57" s="29">
        <v>0</v>
      </c>
      <c r="O57" s="29">
        <v>128933182.11000001</v>
      </c>
      <c r="P57" s="29">
        <v>309765536.80052382</v>
      </c>
      <c r="Q57" s="29">
        <v>0</v>
      </c>
      <c r="R57" s="29">
        <v>619531073.60104764</v>
      </c>
      <c r="S57" s="29">
        <v>184610226.83500001</v>
      </c>
      <c r="T57" s="29">
        <v>0</v>
      </c>
      <c r="U57" s="29">
        <v>0</v>
      </c>
      <c r="V57" s="29">
        <v>0</v>
      </c>
      <c r="W57" s="29">
        <v>0</v>
      </c>
      <c r="X57" s="29">
        <v>309765536.80052382</v>
      </c>
      <c r="Y57" s="29">
        <v>193399773.16500002</v>
      </c>
      <c r="Z57" s="29">
        <v>309765536.80052382</v>
      </c>
      <c r="AA57" s="29">
        <v>193399773.16500002</v>
      </c>
      <c r="AB57" s="29">
        <v>0</v>
      </c>
      <c r="AC57" s="29">
        <v>322332955.27500004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322332955.27500004</v>
      </c>
      <c r="AJ57" s="29">
        <v>756020000</v>
      </c>
      <c r="AK57" s="29">
        <v>-173276610.40157151</v>
      </c>
    </row>
    <row r="58" spans="1:37" ht="17.100000000000001">
      <c r="A58" s="68" t="s">
        <v>214</v>
      </c>
      <c r="B58" s="29">
        <v>395000000</v>
      </c>
      <c r="C58" s="29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0</v>
      </c>
      <c r="AC58" s="29">
        <v>0</v>
      </c>
      <c r="AD58" s="29">
        <v>0</v>
      </c>
      <c r="AE58" s="29">
        <v>0</v>
      </c>
      <c r="AF58" s="29">
        <v>0</v>
      </c>
      <c r="AG58" s="29">
        <v>0</v>
      </c>
      <c r="AH58" s="29">
        <v>0</v>
      </c>
      <c r="AI58" s="29">
        <v>0</v>
      </c>
      <c r="AJ58" s="29">
        <v>0</v>
      </c>
      <c r="AK58" s="29">
        <v>0</v>
      </c>
    </row>
    <row r="59" spans="1:37">
      <c r="A59" s="46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</row>
    <row r="60" spans="1:37">
      <c r="A60" s="46" t="s">
        <v>68</v>
      </c>
      <c r="B60" s="64">
        <v>11527711135.330574</v>
      </c>
      <c r="C60" s="64">
        <v>12222137429.330574</v>
      </c>
      <c r="D60" s="64">
        <v>1149126286.1210179</v>
      </c>
      <c r="E60" s="64">
        <v>744201687.071015</v>
      </c>
      <c r="F60" s="64">
        <v>888266371.09793615</v>
      </c>
      <c r="G60" s="64">
        <v>833353797.53251874</v>
      </c>
      <c r="H60" s="64">
        <v>1099807007.559052</v>
      </c>
      <c r="I60" s="64">
        <v>1973509540.9096341</v>
      </c>
      <c r="J60" s="64">
        <v>3137199664.7780061</v>
      </c>
      <c r="K60" s="64">
        <v>3551065025.5131679</v>
      </c>
      <c r="L60" s="64">
        <v>691808313.75362587</v>
      </c>
      <c r="M60" s="64">
        <v>1092108139.2337368</v>
      </c>
      <c r="N60" s="64">
        <v>722019556.02916515</v>
      </c>
      <c r="O60" s="64">
        <v>1260796209.1240416</v>
      </c>
      <c r="P60" s="64">
        <v>807703829.88739753</v>
      </c>
      <c r="Q60" s="64">
        <v>1436737084.5535636</v>
      </c>
      <c r="R60" s="64">
        <v>2221531699.6701889</v>
      </c>
      <c r="S60" s="64">
        <v>3789641432.9113421</v>
      </c>
      <c r="T60" s="64">
        <v>1329758512.3871329</v>
      </c>
      <c r="U60" s="64">
        <v>1370900449.32514</v>
      </c>
      <c r="V60" s="64">
        <v>1022644998.7687681</v>
      </c>
      <c r="W60" s="64">
        <v>980967619.99089694</v>
      </c>
      <c r="X60" s="64">
        <v>821338984.1253109</v>
      </c>
      <c r="Y60" s="64">
        <v>746171258.61750698</v>
      </c>
      <c r="Z60" s="64">
        <v>3173742495.2812119</v>
      </c>
      <c r="AA60" s="64">
        <v>3098039327.9335442</v>
      </c>
      <c r="AB60" s="64">
        <v>1116390144.4162748</v>
      </c>
      <c r="AC60" s="64">
        <v>1836594718.5112977</v>
      </c>
      <c r="AD60" s="64">
        <v>1430725724.874855</v>
      </c>
      <c r="AE60" s="64">
        <v>2171017292.014945</v>
      </c>
      <c r="AF60" s="64">
        <v>1142547700.3100398</v>
      </c>
      <c r="AG60" s="64">
        <v>2520703636.5834317</v>
      </c>
      <c r="AH60" s="64">
        <v>3689663569.6011696</v>
      </c>
      <c r="AI60" s="64">
        <v>6528315647.1096745</v>
      </c>
      <c r="AJ60" s="64">
        <v>16967061433.46773</v>
      </c>
      <c r="AK60" s="64">
        <v>4744924004.1371536</v>
      </c>
    </row>
    <row r="61" spans="1:37">
      <c r="A61" s="47" t="s">
        <v>215</v>
      </c>
      <c r="B61" s="64">
        <v>3415317127.0539999</v>
      </c>
      <c r="C61" s="64">
        <v>4109743421.0539999</v>
      </c>
      <c r="D61" s="64">
        <v>165964744.16158909</v>
      </c>
      <c r="E61" s="64">
        <v>34806784.900000006</v>
      </c>
      <c r="F61" s="64">
        <v>323235890.20826501</v>
      </c>
      <c r="G61" s="64">
        <v>256636736.13</v>
      </c>
      <c r="H61" s="64">
        <v>384904410.93767399</v>
      </c>
      <c r="I61" s="64">
        <v>233667815.72</v>
      </c>
      <c r="J61" s="64">
        <v>874105045.30752802</v>
      </c>
      <c r="K61" s="64">
        <v>525111336.75</v>
      </c>
      <c r="L61" s="64">
        <v>235493682.17171502</v>
      </c>
      <c r="M61" s="64">
        <v>167309464.43000004</v>
      </c>
      <c r="N61" s="64">
        <v>232099652.86756498</v>
      </c>
      <c r="O61" s="64">
        <v>717269288.04000008</v>
      </c>
      <c r="P61" s="64">
        <v>221562326.94568199</v>
      </c>
      <c r="Q61" s="64">
        <v>255574330.16999996</v>
      </c>
      <c r="R61" s="64">
        <v>689155661.98496199</v>
      </c>
      <c r="S61" s="64">
        <v>1140153082.6400001</v>
      </c>
      <c r="T61" s="64">
        <v>397987581.95280397</v>
      </c>
      <c r="U61" s="64">
        <v>675592073.77999997</v>
      </c>
      <c r="V61" s="64">
        <v>348433591.63627201</v>
      </c>
      <c r="W61" s="64">
        <v>315957639.81999999</v>
      </c>
      <c r="X61" s="64">
        <v>331474894.21061897</v>
      </c>
      <c r="Y61" s="64">
        <v>265346727.63999999</v>
      </c>
      <c r="Z61" s="64">
        <v>1077896067.799695</v>
      </c>
      <c r="AA61" s="64">
        <v>1256896441.24</v>
      </c>
      <c r="AB61" s="64">
        <v>483552967.07604498</v>
      </c>
      <c r="AC61" s="64">
        <v>503853948.56</v>
      </c>
      <c r="AD61" s="64">
        <v>375981828.10979301</v>
      </c>
      <c r="AE61" s="64">
        <v>658412200.81999993</v>
      </c>
      <c r="AF61" s="64">
        <v>609051850.77597904</v>
      </c>
      <c r="AG61" s="64">
        <v>1245774460.47</v>
      </c>
      <c r="AH61" s="64">
        <v>1468586645.961817</v>
      </c>
      <c r="AI61" s="64">
        <v>2408040609.8499999</v>
      </c>
      <c r="AJ61" s="64">
        <v>5330201470.4799995</v>
      </c>
      <c r="AK61" s="64">
        <v>1220458049.4259977</v>
      </c>
    </row>
    <row r="62" spans="1:37">
      <c r="A62" s="50" t="s">
        <v>216</v>
      </c>
      <c r="B62" s="69">
        <v>1318401678.2059155</v>
      </c>
      <c r="C62" s="69">
        <v>1318401678.2059155</v>
      </c>
      <c r="D62" s="69">
        <v>0</v>
      </c>
      <c r="E62" s="69">
        <v>12008910.539999999</v>
      </c>
      <c r="F62" s="69">
        <v>98546643.597035021</v>
      </c>
      <c r="G62" s="69">
        <v>111000876.31999999</v>
      </c>
      <c r="H62" s="69">
        <v>98546643.597035021</v>
      </c>
      <c r="I62" s="69">
        <v>60342858.440000005</v>
      </c>
      <c r="J62" s="69">
        <v>197093287.19407004</v>
      </c>
      <c r="K62" s="69">
        <v>183352645.29999998</v>
      </c>
      <c r="L62" s="69">
        <v>98546643.597035021</v>
      </c>
      <c r="M62" s="69">
        <v>79839059.250000015</v>
      </c>
      <c r="N62" s="69">
        <v>98546643.597035021</v>
      </c>
      <c r="O62" s="69">
        <v>157319815.66</v>
      </c>
      <c r="P62" s="69">
        <v>0</v>
      </c>
      <c r="Q62" s="69">
        <v>263613098.09499997</v>
      </c>
      <c r="R62" s="69">
        <v>197093287.19407004</v>
      </c>
      <c r="S62" s="69">
        <v>500771973.005</v>
      </c>
      <c r="T62" s="69">
        <v>346580663.93166512</v>
      </c>
      <c r="U62" s="69">
        <v>159588835.92898205</v>
      </c>
      <c r="V62" s="69">
        <v>0</v>
      </c>
      <c r="W62" s="69">
        <v>72753912.639999986</v>
      </c>
      <c r="X62" s="69">
        <v>115526887.97722171</v>
      </c>
      <c r="Y62" s="69">
        <v>99209903.203804001</v>
      </c>
      <c r="Z62" s="69">
        <v>462107551.90888685</v>
      </c>
      <c r="AA62" s="69">
        <v>331552651.77278602</v>
      </c>
      <c r="AB62" s="69">
        <v>115526887.97722171</v>
      </c>
      <c r="AC62" s="69">
        <v>0</v>
      </c>
      <c r="AD62" s="69">
        <v>0</v>
      </c>
      <c r="AE62" s="69">
        <v>0</v>
      </c>
      <c r="AF62" s="69">
        <v>346580663.93166512</v>
      </c>
      <c r="AG62" s="69">
        <v>0</v>
      </c>
      <c r="AH62" s="69">
        <v>462107551.90888685</v>
      </c>
      <c r="AI62" s="69">
        <v>0</v>
      </c>
      <c r="AJ62" s="69">
        <v>1015677270.077786</v>
      </c>
      <c r="AK62" s="69">
        <v>-302724408.12812781</v>
      </c>
    </row>
    <row r="63" spans="1:37">
      <c r="A63" s="47" t="s">
        <v>217</v>
      </c>
      <c r="B63" s="64">
        <v>8112394008.2765732</v>
      </c>
      <c r="C63" s="64">
        <v>8112394008.2765732</v>
      </c>
      <c r="D63" s="64">
        <v>983161541.95942879</v>
      </c>
      <c r="E63" s="64">
        <v>709394902.17101502</v>
      </c>
      <c r="F63" s="64">
        <v>565030480.88967121</v>
      </c>
      <c r="G63" s="64">
        <v>576717061.40251875</v>
      </c>
      <c r="H63" s="64">
        <v>714902596.62137806</v>
      </c>
      <c r="I63" s="64">
        <v>1739841725.1896341</v>
      </c>
      <c r="J63" s="64">
        <v>2263094619.4704781</v>
      </c>
      <c r="K63" s="64">
        <v>3025953688.7631679</v>
      </c>
      <c r="L63" s="64">
        <v>456314631.58191079</v>
      </c>
      <c r="M63" s="64">
        <v>924798674.80373669</v>
      </c>
      <c r="N63" s="64">
        <v>489919903.16160017</v>
      </c>
      <c r="O63" s="64">
        <v>543526921.08404136</v>
      </c>
      <c r="P63" s="64">
        <v>586141502.94171548</v>
      </c>
      <c r="Q63" s="64">
        <v>1181162754.3835635</v>
      </c>
      <c r="R63" s="64">
        <v>1532376037.6852264</v>
      </c>
      <c r="S63" s="64">
        <v>2649488350.2713413</v>
      </c>
      <c r="T63" s="64">
        <v>931770930.43432891</v>
      </c>
      <c r="U63" s="64">
        <v>695308375.54514015</v>
      </c>
      <c r="V63" s="64">
        <v>674211407.13249612</v>
      </c>
      <c r="W63" s="64">
        <v>665009980.17089701</v>
      </c>
      <c r="X63" s="64">
        <v>489864089.91469193</v>
      </c>
      <c r="Y63" s="64">
        <v>480824530.977507</v>
      </c>
      <c r="Z63" s="64">
        <v>2095846427.4815168</v>
      </c>
      <c r="AA63" s="64">
        <v>1841142886.6935444</v>
      </c>
      <c r="AB63" s="64">
        <v>632837177.34022987</v>
      </c>
      <c r="AC63" s="64">
        <v>1332740769.9512978</v>
      </c>
      <c r="AD63" s="64">
        <v>1054743896.7650621</v>
      </c>
      <c r="AE63" s="64">
        <v>1512605091.1949449</v>
      </c>
      <c r="AF63" s="64">
        <v>533495849.53406072</v>
      </c>
      <c r="AG63" s="64">
        <v>1274929176.1134317</v>
      </c>
      <c r="AH63" s="64">
        <v>2221076923.6393528</v>
      </c>
      <c r="AI63" s="64">
        <v>4120275037.2596741</v>
      </c>
      <c r="AJ63" s="64">
        <v>11636859962.987728</v>
      </c>
      <c r="AK63" s="64">
        <v>3524465954.711154</v>
      </c>
    </row>
    <row r="64" spans="1:37">
      <c r="A64" s="52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</row>
    <row r="65" spans="1:37" ht="17.100000000000001" thickBot="1">
      <c r="A65" s="62" t="s">
        <v>218</v>
      </c>
      <c r="B65" s="70">
        <v>110050226597.13745</v>
      </c>
      <c r="C65" s="70">
        <v>110050226597.13745</v>
      </c>
      <c r="D65" s="70">
        <v>7867836010.3539238</v>
      </c>
      <c r="E65" s="70">
        <v>6747569622.702877</v>
      </c>
      <c r="F65" s="70">
        <v>8922807992.1631317</v>
      </c>
      <c r="G65" s="70">
        <v>7155406090.9410324</v>
      </c>
      <c r="H65" s="70">
        <v>9398071173.4261189</v>
      </c>
      <c r="I65" s="70">
        <v>9124795801.431612</v>
      </c>
      <c r="J65" s="70">
        <v>26188715175.943176</v>
      </c>
      <c r="K65" s="70">
        <v>23027771515.075523</v>
      </c>
      <c r="L65" s="70">
        <v>9139590335.7792473</v>
      </c>
      <c r="M65" s="70">
        <v>7823042583.1890678</v>
      </c>
      <c r="N65" s="70">
        <v>8552127446.061511</v>
      </c>
      <c r="O65" s="70">
        <v>7896293275.783165</v>
      </c>
      <c r="P65" s="70">
        <v>9005787535.1849976</v>
      </c>
      <c r="Q65" s="70">
        <v>9139746654.9382763</v>
      </c>
      <c r="R65" s="70">
        <v>26697505317.025757</v>
      </c>
      <c r="S65" s="70">
        <v>24859082513.910507</v>
      </c>
      <c r="T65" s="70">
        <v>8197972065.2913885</v>
      </c>
      <c r="U65" s="70">
        <v>9973230492.8931293</v>
      </c>
      <c r="V65" s="70">
        <v>9579366892.338644</v>
      </c>
      <c r="W65" s="70">
        <v>9418442655.7606754</v>
      </c>
      <c r="X65" s="70">
        <v>10196364596.374853</v>
      </c>
      <c r="Y65" s="70">
        <v>10305775743.637814</v>
      </c>
      <c r="Z65" s="70">
        <v>27973703554.004887</v>
      </c>
      <c r="AA65" s="70">
        <v>29697448892.291618</v>
      </c>
      <c r="AB65" s="70">
        <v>8356892038.3278809</v>
      </c>
      <c r="AC65" s="70">
        <v>9798907308.7276192</v>
      </c>
      <c r="AD65" s="70">
        <v>9809128738.5068283</v>
      </c>
      <c r="AE65" s="70">
        <v>11162058333.190258</v>
      </c>
      <c r="AF65" s="70">
        <v>11024281773.194345</v>
      </c>
      <c r="AG65" s="70">
        <v>10730620047.760098</v>
      </c>
      <c r="AH65" s="70">
        <v>29190302550.029053</v>
      </c>
      <c r="AI65" s="70">
        <v>31691585689.677975</v>
      </c>
      <c r="AJ65" s="70">
        <v>109275888610.95563</v>
      </c>
      <c r="AK65" s="70">
        <v>-774337986.04724121</v>
      </c>
    </row>
    <row r="66" spans="1:37">
      <c r="A66" s="43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</row>
    <row r="67" spans="1:37">
      <c r="A67" s="43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</row>
    <row r="68" spans="1:37">
      <c r="A68" s="43" t="s">
        <v>219</v>
      </c>
      <c r="B68" s="64">
        <v>129032804200.92084</v>
      </c>
      <c r="C68" s="64">
        <v>129032804200.92084</v>
      </c>
      <c r="D68" s="64">
        <v>8758317345.5348816</v>
      </c>
      <c r="E68" s="64">
        <v>6831196782.702877</v>
      </c>
      <c r="F68" s="64">
        <v>9850340415.2925377</v>
      </c>
      <c r="G68" s="64">
        <v>8658040408.6410332</v>
      </c>
      <c r="H68" s="64">
        <v>10918271319.838041</v>
      </c>
      <c r="I68" s="64">
        <v>10289061460.301613</v>
      </c>
      <c r="J68" s="64">
        <v>29526929080.665462</v>
      </c>
      <c r="K68" s="64">
        <v>25778298651.645523</v>
      </c>
      <c r="L68" s="64">
        <v>10388328615.754339</v>
      </c>
      <c r="M68" s="64">
        <v>9385568893.2890682</v>
      </c>
      <c r="N68" s="64">
        <v>10044902095.672501</v>
      </c>
      <c r="O68" s="64">
        <v>9004403669.7431641</v>
      </c>
      <c r="P68" s="64">
        <v>12518253453.967104</v>
      </c>
      <c r="Q68" s="64">
        <v>10875908038.908276</v>
      </c>
      <c r="R68" s="64">
        <v>32951484165.393944</v>
      </c>
      <c r="S68" s="64">
        <v>29265880601.940506</v>
      </c>
      <c r="T68" s="64">
        <v>9818631771.3605309</v>
      </c>
      <c r="U68" s="64">
        <v>11109775941.853128</v>
      </c>
      <c r="V68" s="64">
        <v>10674156090.652285</v>
      </c>
      <c r="W68" s="64">
        <v>10782750525.760675</v>
      </c>
      <c r="X68" s="64">
        <v>11611967829.676161</v>
      </c>
      <c r="Y68" s="64">
        <v>11893153032.167814</v>
      </c>
      <c r="Z68" s="64">
        <v>32104755691.688976</v>
      </c>
      <c r="AA68" s="64">
        <v>33785679499.781616</v>
      </c>
      <c r="AB68" s="64">
        <v>9763705011.2779865</v>
      </c>
      <c r="AC68" s="64">
        <v>11282101803.765888</v>
      </c>
      <c r="AD68" s="64">
        <v>11138720337.492039</v>
      </c>
      <c r="AE68" s="64">
        <v>12492789201.850258</v>
      </c>
      <c r="AF68" s="64">
        <v>13547209914.267859</v>
      </c>
      <c r="AG68" s="64">
        <v>12657377180.253805</v>
      </c>
      <c r="AH68" s="64">
        <v>34449635263.03788</v>
      </c>
      <c r="AI68" s="64">
        <v>36977725918.994377</v>
      </c>
      <c r="AJ68" s="64">
        <v>125807584672.36203</v>
      </c>
      <c r="AK68" s="64">
        <v>-3225219528.4242249</v>
      </c>
    </row>
    <row r="69" spans="1:37">
      <c r="A69" s="46" t="s">
        <v>220</v>
      </c>
      <c r="B69" s="64">
        <v>110050226597.13745</v>
      </c>
      <c r="C69" s="64">
        <v>110050226597.13745</v>
      </c>
      <c r="D69" s="64">
        <v>7867836010.3539238</v>
      </c>
      <c r="E69" s="64">
        <v>6747569622.702877</v>
      </c>
      <c r="F69" s="64">
        <v>8922807992.1631317</v>
      </c>
      <c r="G69" s="64">
        <v>7155406090.9410324</v>
      </c>
      <c r="H69" s="64">
        <v>9398071173.4261189</v>
      </c>
      <c r="I69" s="64">
        <v>9124795801.431612</v>
      </c>
      <c r="J69" s="64">
        <v>26188715175.943176</v>
      </c>
      <c r="K69" s="64">
        <v>23027771515.075523</v>
      </c>
      <c r="L69" s="64">
        <v>9139590335.7792473</v>
      </c>
      <c r="M69" s="64">
        <v>7823042583.1890678</v>
      </c>
      <c r="N69" s="64">
        <v>8552127446.061511</v>
      </c>
      <c r="O69" s="64">
        <v>7896293275.783165</v>
      </c>
      <c r="P69" s="64">
        <v>9005787535.1849976</v>
      </c>
      <c r="Q69" s="64">
        <v>9139746654.9382763</v>
      </c>
      <c r="R69" s="64">
        <v>26697505317.025757</v>
      </c>
      <c r="S69" s="64">
        <v>24859082513.910507</v>
      </c>
      <c r="T69" s="64">
        <v>8197972065.2913885</v>
      </c>
      <c r="U69" s="64">
        <v>9973230492.8931293</v>
      </c>
      <c r="V69" s="64">
        <v>9579366892.338644</v>
      </c>
      <c r="W69" s="64">
        <v>9418442655.7606754</v>
      </c>
      <c r="X69" s="64">
        <v>10196364596.374853</v>
      </c>
      <c r="Y69" s="64">
        <v>10305775743.637814</v>
      </c>
      <c r="Z69" s="64">
        <v>27973703554.004887</v>
      </c>
      <c r="AA69" s="64">
        <v>29697448892.291618</v>
      </c>
      <c r="AB69" s="64">
        <v>8356892038.3278809</v>
      </c>
      <c r="AC69" s="64">
        <v>9798907308.7276192</v>
      </c>
      <c r="AD69" s="64">
        <v>9809128738.5068283</v>
      </c>
      <c r="AE69" s="64">
        <v>11162058333.190258</v>
      </c>
      <c r="AF69" s="64">
        <v>11024281773.194345</v>
      </c>
      <c r="AG69" s="64">
        <v>10730620047.760098</v>
      </c>
      <c r="AH69" s="64">
        <v>29190302550.029053</v>
      </c>
      <c r="AI69" s="64">
        <v>31691585689.677975</v>
      </c>
      <c r="AJ69" s="64">
        <v>109275888610.95563</v>
      </c>
      <c r="AK69" s="64">
        <v>-774337986.04724121</v>
      </c>
    </row>
    <row r="70" spans="1:37">
      <c r="A70" s="46" t="s">
        <v>221</v>
      </c>
      <c r="B70" s="64">
        <v>3700000000</v>
      </c>
      <c r="C70" s="64">
        <v>3700000000</v>
      </c>
      <c r="D70" s="64">
        <v>0</v>
      </c>
      <c r="E70" s="64">
        <v>0</v>
      </c>
      <c r="F70" s="64">
        <v>0</v>
      </c>
      <c r="G70" s="64">
        <v>258095713.89000002</v>
      </c>
      <c r="H70" s="64">
        <v>350000000</v>
      </c>
      <c r="I70" s="64">
        <v>68242558.870000005</v>
      </c>
      <c r="J70" s="64">
        <v>350000000</v>
      </c>
      <c r="K70" s="64">
        <v>326338272.75999999</v>
      </c>
      <c r="L70" s="64">
        <v>335000000</v>
      </c>
      <c r="M70" s="64">
        <v>266966060.09999993</v>
      </c>
      <c r="N70" s="64">
        <v>335000000</v>
      </c>
      <c r="O70" s="64">
        <v>254873883.95999998</v>
      </c>
      <c r="P70" s="64">
        <v>1005000000</v>
      </c>
      <c r="Q70" s="64">
        <v>524466140.48999989</v>
      </c>
      <c r="R70" s="64">
        <v>1675000000</v>
      </c>
      <c r="S70" s="64">
        <v>1046306084.5499997</v>
      </c>
      <c r="T70" s="64">
        <v>670000000</v>
      </c>
      <c r="U70" s="64">
        <v>327944114.83000022</v>
      </c>
      <c r="V70" s="64">
        <v>167500000</v>
      </c>
      <c r="W70" s="64">
        <v>0</v>
      </c>
      <c r="X70" s="64">
        <v>167500000</v>
      </c>
      <c r="Y70" s="64">
        <v>638646025.58000004</v>
      </c>
      <c r="Z70" s="64">
        <v>1005000000</v>
      </c>
      <c r="AA70" s="64">
        <v>966590140.41000032</v>
      </c>
      <c r="AB70" s="64">
        <v>502500000</v>
      </c>
      <c r="AC70" s="64">
        <v>134676429.26826835</v>
      </c>
      <c r="AD70" s="64">
        <v>167500000</v>
      </c>
      <c r="AE70" s="64">
        <v>0</v>
      </c>
      <c r="AF70" s="64">
        <v>0</v>
      </c>
      <c r="AG70" s="64">
        <v>477542618.68370759</v>
      </c>
      <c r="AH70" s="64">
        <v>670000000</v>
      </c>
      <c r="AI70" s="64">
        <v>1157676781.0764031</v>
      </c>
      <c r="AJ70" s="64">
        <v>3496911278.7964034</v>
      </c>
      <c r="AK70" s="64">
        <v>-203088721.20359659</v>
      </c>
    </row>
    <row r="71" spans="1:37">
      <c r="A71" s="46" t="s">
        <v>222</v>
      </c>
      <c r="B71" s="64">
        <v>15282577603.78339</v>
      </c>
      <c r="C71" s="64">
        <v>15282577603.78339</v>
      </c>
      <c r="D71" s="64">
        <v>890481335.18095732</v>
      </c>
      <c r="E71" s="64">
        <v>83627160</v>
      </c>
      <c r="F71" s="64">
        <v>927532423.12940598</v>
      </c>
      <c r="G71" s="64">
        <v>1244538603.8099999</v>
      </c>
      <c r="H71" s="64">
        <v>1170200146.4119232</v>
      </c>
      <c r="I71" s="64">
        <v>1096023100</v>
      </c>
      <c r="J71" s="64">
        <v>2988213904.7222862</v>
      </c>
      <c r="K71" s="64">
        <v>2424188863.8099999</v>
      </c>
      <c r="L71" s="64">
        <v>913738279.97509134</v>
      </c>
      <c r="M71" s="64">
        <v>1295560250</v>
      </c>
      <c r="N71" s="64">
        <v>1157774649.6109893</v>
      </c>
      <c r="O71" s="64">
        <v>853236510</v>
      </c>
      <c r="P71" s="64">
        <v>2507465918.7821064</v>
      </c>
      <c r="Q71" s="64">
        <v>1211695243.48</v>
      </c>
      <c r="R71" s="64">
        <v>4578978848.368187</v>
      </c>
      <c r="S71" s="64">
        <v>3360492003.48</v>
      </c>
      <c r="T71" s="64">
        <v>950659706.06914186</v>
      </c>
      <c r="U71" s="64">
        <v>808601334.13</v>
      </c>
      <c r="V71" s="64">
        <v>927289198.31364024</v>
      </c>
      <c r="W71" s="64">
        <v>1364307870</v>
      </c>
      <c r="X71" s="64">
        <v>1248103233.3013082</v>
      </c>
      <c r="Y71" s="64">
        <v>948731262.95000005</v>
      </c>
      <c r="Z71" s="64">
        <v>3126052137.6840901</v>
      </c>
      <c r="AA71" s="64">
        <v>3121640467.0799999</v>
      </c>
      <c r="AB71" s="64">
        <v>904312972.95010519</v>
      </c>
      <c r="AC71" s="64">
        <v>1348518065.77</v>
      </c>
      <c r="AD71" s="64">
        <v>1162091598.9852104</v>
      </c>
      <c r="AE71" s="64">
        <v>1330730868.6599998</v>
      </c>
      <c r="AF71" s="64">
        <v>2522928141.073513</v>
      </c>
      <c r="AG71" s="64">
        <v>1449214513.8099999</v>
      </c>
      <c r="AH71" s="64">
        <v>4589332713.0088291</v>
      </c>
      <c r="AI71" s="64">
        <v>4128463448.2399998</v>
      </c>
      <c r="AJ71" s="64">
        <v>13034784782.609999</v>
      </c>
      <c r="AK71" s="64">
        <v>-2247792821.1733932</v>
      </c>
    </row>
    <row r="72" spans="1:37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</row>
    <row r="73" spans="1:37">
      <c r="A73" s="60" t="s">
        <v>223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</row>
    <row r="74" spans="1:37">
      <c r="A74" s="45" t="s">
        <v>58</v>
      </c>
      <c r="B74" s="33">
        <v>6.9897625709738263</v>
      </c>
      <c r="C74" s="33">
        <v>6.9897625709738263</v>
      </c>
      <c r="D74" s="33">
        <v>0.57492952809577957</v>
      </c>
      <c r="E74" s="33">
        <v>0.49726991740274495</v>
      </c>
      <c r="F74" s="33">
        <v>0.57492952809577957</v>
      </c>
      <c r="G74" s="33">
        <v>0.49749384001430708</v>
      </c>
      <c r="H74" s="33">
        <v>0.57492952809577957</v>
      </c>
      <c r="I74" s="33">
        <v>0.51556467422686592</v>
      </c>
      <c r="J74" s="33">
        <v>1.7247885842873387</v>
      </c>
      <c r="K74" s="33">
        <v>1.5103284316439178</v>
      </c>
      <c r="L74" s="33">
        <v>0.57492952809577957</v>
      </c>
      <c r="M74" s="33">
        <v>0.4967755991476413</v>
      </c>
      <c r="N74" s="33">
        <v>0.57492952809577957</v>
      </c>
      <c r="O74" s="33">
        <v>0.53466398805351134</v>
      </c>
      <c r="P74" s="33">
        <v>0.57492952809577957</v>
      </c>
      <c r="Q74" s="33">
        <v>0.66854221223386612</v>
      </c>
      <c r="R74" s="33">
        <v>1.7247885842873387</v>
      </c>
      <c r="S74" s="33">
        <v>1.6999817994350188</v>
      </c>
      <c r="T74" s="33">
        <v>0.61958424872457807</v>
      </c>
      <c r="U74" s="33">
        <v>0.57314898364202826</v>
      </c>
      <c r="V74" s="33">
        <v>0.61958424872457807</v>
      </c>
      <c r="W74" s="33">
        <v>0.65726441012540082</v>
      </c>
      <c r="X74" s="33">
        <v>0.61958424872457807</v>
      </c>
      <c r="Y74" s="33">
        <v>0.65447962585795738</v>
      </c>
      <c r="Z74" s="33">
        <v>1.8587527461737343</v>
      </c>
      <c r="AA74" s="33">
        <v>1.8848930196253864</v>
      </c>
      <c r="AB74" s="33">
        <v>0.61958424872457807</v>
      </c>
      <c r="AC74" s="33">
        <v>0.46089026417443729</v>
      </c>
      <c r="AD74" s="33">
        <v>0.61958424872457807</v>
      </c>
      <c r="AE74" s="33">
        <v>0.69247482477313038</v>
      </c>
      <c r="AF74" s="33">
        <v>0.61958424872457807</v>
      </c>
      <c r="AG74" s="33">
        <v>0.64778471874150134</v>
      </c>
      <c r="AH74" s="33">
        <v>1.8587527461737343</v>
      </c>
      <c r="AI74" s="33">
        <v>1.8011498076890688</v>
      </c>
      <c r="AJ74" s="33">
        <v>6.8963530583933919</v>
      </c>
      <c r="AK74" s="33">
        <v>-0.27072960252875422</v>
      </c>
    </row>
    <row r="75" spans="1:37">
      <c r="A75" s="45" t="s">
        <v>224</v>
      </c>
      <c r="B75" s="33">
        <v>5.9487341029564469</v>
      </c>
      <c r="C75" s="33">
        <v>5.9487341029564469</v>
      </c>
      <c r="D75" s="33">
        <v>0.48930172603896133</v>
      </c>
      <c r="E75" s="33">
        <v>0.46931275045141102</v>
      </c>
      <c r="F75" s="33">
        <v>0.48930172603896133</v>
      </c>
      <c r="G75" s="33">
        <v>0.4694786278785828</v>
      </c>
      <c r="H75" s="33">
        <v>0.48930172603896133</v>
      </c>
      <c r="I75" s="33">
        <v>0.48813678231365221</v>
      </c>
      <c r="J75" s="33">
        <v>1.4679051781168839</v>
      </c>
      <c r="K75" s="33">
        <v>1.4269281606436461</v>
      </c>
      <c r="L75" s="33">
        <v>0.48930172603896133</v>
      </c>
      <c r="M75" s="33">
        <v>0.46946846699465916</v>
      </c>
      <c r="N75" s="33">
        <v>0.48930172603896133</v>
      </c>
      <c r="O75" s="33">
        <v>0.5071866347450078</v>
      </c>
      <c r="P75" s="33">
        <v>0.48930172603896133</v>
      </c>
      <c r="Q75" s="33">
        <v>0.53437313881697479</v>
      </c>
      <c r="R75" s="33">
        <v>1.4679051781168839</v>
      </c>
      <c r="S75" s="33">
        <v>1.5110282405566418</v>
      </c>
      <c r="T75" s="33">
        <v>0.52730574359538562</v>
      </c>
      <c r="U75" s="33">
        <v>0.51795221030551719</v>
      </c>
      <c r="V75" s="33">
        <v>0.52730574359538562</v>
      </c>
      <c r="W75" s="33">
        <v>0.60746614976790858</v>
      </c>
      <c r="X75" s="33">
        <v>0.52730574359538562</v>
      </c>
      <c r="Y75" s="33">
        <v>0.62472354974748745</v>
      </c>
      <c r="Z75" s="33">
        <v>1.5819172307861569</v>
      </c>
      <c r="AA75" s="33">
        <v>1.7501419098209132</v>
      </c>
      <c r="AB75" s="33">
        <v>0.52730574359538562</v>
      </c>
      <c r="AC75" s="33">
        <v>0.43213349458085698</v>
      </c>
      <c r="AD75" s="33">
        <v>0.52730574359538562</v>
      </c>
      <c r="AE75" s="33">
        <v>0.64928132419272289</v>
      </c>
      <c r="AF75" s="33">
        <v>0.52730574359538562</v>
      </c>
      <c r="AG75" s="33">
        <v>0.61441019226521987</v>
      </c>
      <c r="AH75" s="33">
        <v>1.5819172307861569</v>
      </c>
      <c r="AI75" s="33">
        <v>1.6958250110387998</v>
      </c>
      <c r="AJ75" s="33">
        <v>6.3839233220600002</v>
      </c>
      <c r="AK75" s="33">
        <v>0.57122679067868842</v>
      </c>
    </row>
    <row r="76" spans="1:37">
      <c r="A76" s="45" t="s">
        <v>225</v>
      </c>
      <c r="B76" s="33">
        <v>46.205569878624459</v>
      </c>
      <c r="C76" s="33">
        <v>46.205569878624459</v>
      </c>
      <c r="D76" s="33">
        <v>63.953521323629182</v>
      </c>
      <c r="E76" s="33">
        <v>62.458082162075279</v>
      </c>
      <c r="F76" s="33">
        <v>59.742096686505839</v>
      </c>
      <c r="G76" s="33">
        <v>77.451149167440832</v>
      </c>
      <c r="H76" s="33">
        <v>43.655201007271955</v>
      </c>
      <c r="I76" s="33">
        <v>41.61363742893338</v>
      </c>
      <c r="J76" s="33">
        <v>54.267457784717308</v>
      </c>
      <c r="K76" s="33">
        <v>56.387251000606575</v>
      </c>
      <c r="L76" s="33">
        <v>51.354916594840518</v>
      </c>
      <c r="M76" s="33">
        <v>48.026586819977943</v>
      </c>
      <c r="N76" s="33">
        <v>58.031077677616359</v>
      </c>
      <c r="O76" s="33">
        <v>65.786096149500906</v>
      </c>
      <c r="P76" s="33">
        <v>40.62240054517617</v>
      </c>
      <c r="Q76" s="33">
        <v>50.668511461482389</v>
      </c>
      <c r="R76" s="33">
        <v>48.922531794931032</v>
      </c>
      <c r="S76" s="33">
        <v>53.90510236110876</v>
      </c>
      <c r="T76" s="33">
        <v>49.286146047076748</v>
      </c>
      <c r="U76" s="33">
        <v>48.352387239700548</v>
      </c>
      <c r="V76" s="33">
        <v>57.835592914311071</v>
      </c>
      <c r="W76" s="33">
        <v>72.970710696279752</v>
      </c>
      <c r="X76" s="33">
        <v>41.753348171245129</v>
      </c>
      <c r="Y76" s="33">
        <v>55.96509155257089</v>
      </c>
      <c r="Z76" s="33">
        <v>48.756511357356544</v>
      </c>
      <c r="AA76" s="33">
        <v>57.952563043850226</v>
      </c>
      <c r="AB76" s="33">
        <v>51.974623384272824</v>
      </c>
      <c r="AC76" s="33">
        <v>33.167682662065836</v>
      </c>
      <c r="AD76" s="33">
        <v>57.445493814844916</v>
      </c>
      <c r="AE76" s="33">
        <v>76.635090831879836</v>
      </c>
      <c r="AF76" s="33">
        <v>28.890357122685351</v>
      </c>
      <c r="AG76" s="33">
        <v>33.958723849201796</v>
      </c>
      <c r="AH76" s="33">
        <v>42.098415220289155</v>
      </c>
      <c r="AI76" s="33">
        <v>42.830374401415689</v>
      </c>
      <c r="AJ76" s="33">
        <v>51.846735339025599</v>
      </c>
      <c r="AK76" s="33">
        <v>359.44685454221474</v>
      </c>
    </row>
    <row r="77" spans="1:37">
      <c r="A77" s="45" t="s">
        <v>226</v>
      </c>
      <c r="B77" s="33">
        <v>1.3758333017848281</v>
      </c>
      <c r="C77" s="33">
        <v>1.3758333017848281</v>
      </c>
      <c r="D77" s="33">
        <v>0.1057229547973992</v>
      </c>
      <c r="E77" s="33">
        <v>2.9776034597782379E-2</v>
      </c>
      <c r="F77" s="33">
        <v>0.10280139242251733</v>
      </c>
      <c r="G77" s="33">
        <v>1.9765948097013097E-2</v>
      </c>
      <c r="H77" s="33">
        <v>0.10937238764207262</v>
      </c>
      <c r="I77" s="33">
        <v>7.8114533844518145E-3</v>
      </c>
      <c r="J77" s="33">
        <v>0.31789673486198916</v>
      </c>
      <c r="K77" s="33">
        <v>5.735343607924729E-2</v>
      </c>
      <c r="L77" s="33">
        <v>0.13223091411639226</v>
      </c>
      <c r="M77" s="33">
        <v>1.935804958608045E-2</v>
      </c>
      <c r="N77" s="33">
        <v>8.4721584416604739E-2</v>
      </c>
      <c r="O77" s="33">
        <v>5.4089466068089856E-2</v>
      </c>
      <c r="P77" s="33">
        <v>7.8119149081414707E-2</v>
      </c>
      <c r="Q77" s="33">
        <v>8.2855482435196859E-2</v>
      </c>
      <c r="R77" s="33">
        <v>0.29507164761441174</v>
      </c>
      <c r="S77" s="33">
        <v>0.15630299808936715</v>
      </c>
      <c r="T77" s="33">
        <v>0.18722668565073886</v>
      </c>
      <c r="U77" s="33">
        <v>0.18223261024286111</v>
      </c>
      <c r="V77" s="33">
        <v>0.21362523020450122</v>
      </c>
      <c r="W77" s="33">
        <v>0.23351708714809682</v>
      </c>
      <c r="X77" s="33">
        <v>0.23880850656211794</v>
      </c>
      <c r="Y77" s="33">
        <v>0.13604769657476068</v>
      </c>
      <c r="Z77" s="33">
        <v>0.63966042241735799</v>
      </c>
      <c r="AA77" s="33">
        <v>0.55179739396571859</v>
      </c>
      <c r="AB77" s="33">
        <v>0.19684529657528824</v>
      </c>
      <c r="AC77" s="33">
        <v>0.30337679428100434</v>
      </c>
      <c r="AD77" s="33">
        <v>0.1815810152899322</v>
      </c>
      <c r="AE77" s="33">
        <v>0.18071528212734261</v>
      </c>
      <c r="AF77" s="33">
        <v>0.30876163820773744</v>
      </c>
      <c r="AG77" s="33">
        <v>0.31010286708678303</v>
      </c>
      <c r="AH77" s="33">
        <v>0.68718795007295785</v>
      </c>
      <c r="AI77" s="33">
        <v>0.79419494349512998</v>
      </c>
      <c r="AJ77" s="33">
        <v>1.5596487716294631</v>
      </c>
      <c r="AK77" s="33">
        <v>-0.38016798333725355</v>
      </c>
    </row>
    <row r="78" spans="1:37">
      <c r="A78" s="45" t="s">
        <v>61</v>
      </c>
      <c r="B78" s="33">
        <v>8.2695412962266417</v>
      </c>
      <c r="C78" s="33">
        <v>8.2695412962266417</v>
      </c>
      <c r="D78" s="33">
        <v>0.47635722535568265</v>
      </c>
      <c r="E78" s="33">
        <v>0.51193480520734591</v>
      </c>
      <c r="F78" s="33">
        <v>0.75232294241002773</v>
      </c>
      <c r="G78" s="33">
        <v>0.51001454062999185</v>
      </c>
      <c r="H78" s="33">
        <v>0.79886197899143552</v>
      </c>
      <c r="I78" s="33">
        <v>0.77851228527251071</v>
      </c>
      <c r="J78" s="33">
        <v>2.0275421467571459</v>
      </c>
      <c r="K78" s="33">
        <v>1.8004616311098482</v>
      </c>
      <c r="L78" s="33">
        <v>0.72497965665072683</v>
      </c>
      <c r="M78" s="33">
        <v>0.48511923821892106</v>
      </c>
      <c r="N78" s="33">
        <v>0.71943923826205314</v>
      </c>
      <c r="O78" s="33">
        <v>0.56044120754749682</v>
      </c>
      <c r="P78" s="33">
        <v>0.60835094983910287</v>
      </c>
      <c r="Q78" s="33">
        <v>0.4256068186994954</v>
      </c>
      <c r="R78" s="33">
        <v>2.0527698447518832</v>
      </c>
      <c r="S78" s="33">
        <v>1.4711672644659133</v>
      </c>
      <c r="T78" s="33">
        <v>0.29464718666047152</v>
      </c>
      <c r="U78" s="33">
        <v>0.77760526661298734</v>
      </c>
      <c r="V78" s="33">
        <v>0.67795926126330797</v>
      </c>
      <c r="W78" s="33">
        <v>0.63319249045608106</v>
      </c>
      <c r="X78" s="33">
        <v>0.6728845454521204</v>
      </c>
      <c r="Y78" s="33">
        <v>0.84218253791630648</v>
      </c>
      <c r="Z78" s="33">
        <v>1.6454909933758999</v>
      </c>
      <c r="AA78" s="33">
        <v>2.2529802949853748</v>
      </c>
      <c r="AB78" s="33">
        <v>0.32858768618442946</v>
      </c>
      <c r="AC78" s="33">
        <v>0.56799225757996918</v>
      </c>
      <c r="AD78" s="33">
        <v>0.64720371078865069</v>
      </c>
      <c r="AE78" s="33">
        <v>0.71787147999491552</v>
      </c>
      <c r="AF78" s="33">
        <v>0.70154660144172365</v>
      </c>
      <c r="AG78" s="33">
        <v>0.49084008477221408</v>
      </c>
      <c r="AH78" s="33">
        <v>1.6773379984148038</v>
      </c>
      <c r="AI78" s="33">
        <v>1.7767038223470988</v>
      </c>
      <c r="AJ78" s="33">
        <v>7.3013130129082349</v>
      </c>
      <c r="AK78" s="33">
        <v>-0.10182797039149794</v>
      </c>
    </row>
    <row r="79" spans="1:37">
      <c r="A79" s="45" t="s">
        <v>64</v>
      </c>
      <c r="B79" s="33">
        <v>5.7110225261050848E-2</v>
      </c>
      <c r="C79" s="33">
        <v>5.7110225261050848E-2</v>
      </c>
      <c r="D79" s="33">
        <v>4.556636060059651E-3</v>
      </c>
      <c r="E79" s="33">
        <v>0</v>
      </c>
      <c r="F79" s="33">
        <v>4.2510161578307578E-3</v>
      </c>
      <c r="G79" s="33">
        <v>0</v>
      </c>
      <c r="H79" s="33">
        <v>4.2245813063704679E-3</v>
      </c>
      <c r="I79" s="33">
        <v>1.0820343973657741E-2</v>
      </c>
      <c r="J79" s="33">
        <v>1.3032233524260878E-2</v>
      </c>
      <c r="K79" s="33">
        <v>1.0820343973657741E-2</v>
      </c>
      <c r="L79" s="33">
        <v>3.2773160444855088E-3</v>
      </c>
      <c r="M79" s="33">
        <v>0</v>
      </c>
      <c r="N79" s="33">
        <v>4.6029326602486506E-3</v>
      </c>
      <c r="O79" s="33">
        <v>0</v>
      </c>
      <c r="P79" s="33">
        <v>4.7885210735626894E-3</v>
      </c>
      <c r="Q79" s="33">
        <v>1.8785758691832542E-2</v>
      </c>
      <c r="R79" s="33">
        <v>1.2668769778296849E-2</v>
      </c>
      <c r="S79" s="33">
        <v>1.8785758691832542E-2</v>
      </c>
      <c r="T79" s="33">
        <v>4.8533896816485671E-3</v>
      </c>
      <c r="U79" s="33">
        <v>0</v>
      </c>
      <c r="V79" s="33">
        <v>4.6725889550693041E-3</v>
      </c>
      <c r="W79" s="33">
        <v>0</v>
      </c>
      <c r="X79" s="33">
        <v>5.0223665749669763E-3</v>
      </c>
      <c r="Y79" s="33">
        <v>0</v>
      </c>
      <c r="Z79" s="33">
        <v>1.4548345211684847E-2</v>
      </c>
      <c r="AA79" s="33">
        <v>0</v>
      </c>
      <c r="AB79" s="33">
        <v>5.0238438394341013E-3</v>
      </c>
      <c r="AC79" s="33">
        <v>0</v>
      </c>
      <c r="AD79" s="33">
        <v>5.4451388522146083E-3</v>
      </c>
      <c r="AE79" s="33">
        <v>0</v>
      </c>
      <c r="AF79" s="33">
        <v>5.6515746821224674E-3</v>
      </c>
      <c r="AG79" s="33">
        <v>0</v>
      </c>
      <c r="AH79" s="33">
        <v>1.6120557373771178E-2</v>
      </c>
      <c r="AI79" s="33">
        <v>0</v>
      </c>
      <c r="AJ79" s="33">
        <v>2.9606102665490283E-2</v>
      </c>
      <c r="AK79" s="33">
        <v>-2.6763803222523475E-2</v>
      </c>
    </row>
    <row r="80" spans="1:37">
      <c r="A80" s="45" t="s">
        <v>227</v>
      </c>
      <c r="B80" s="33">
        <v>20.346258493047689</v>
      </c>
      <c r="C80" s="33">
        <v>20.346258493047689</v>
      </c>
      <c r="D80" s="33">
        <v>1.3877132543525181</v>
      </c>
      <c r="E80" s="33">
        <v>1.2060791289049906</v>
      </c>
      <c r="F80" s="33">
        <v>1.6671920465646635</v>
      </c>
      <c r="G80" s="33">
        <v>1.2089705406744766</v>
      </c>
      <c r="H80" s="33">
        <v>1.7038583487782522</v>
      </c>
      <c r="I80" s="33">
        <v>1.4711624591157637</v>
      </c>
      <c r="J80" s="33">
        <v>4.7587636496954335</v>
      </c>
      <c r="K80" s="33">
        <v>3.8862121286952309</v>
      </c>
      <c r="L80" s="33">
        <v>1.7331060478878759</v>
      </c>
      <c r="M80" s="33">
        <v>1.2699542874110983</v>
      </c>
      <c r="N80" s="33">
        <v>1.6179039955297181</v>
      </c>
      <c r="O80" s="33">
        <v>1.3334157833371501</v>
      </c>
      <c r="P80" s="33">
        <v>1.6567710756815714</v>
      </c>
      <c r="Q80" s="33">
        <v>1.4869609123506782</v>
      </c>
      <c r="R80" s="33">
        <v>5.0077811190991657</v>
      </c>
      <c r="S80" s="33">
        <v>4.0903309830989265</v>
      </c>
      <c r="T80" s="33">
        <v>1.3478621111750351</v>
      </c>
      <c r="U80" s="33">
        <v>1.7425666068823873</v>
      </c>
      <c r="V80" s="33">
        <v>1.7787702955615898</v>
      </c>
      <c r="W80" s="33">
        <v>1.7276495202455939</v>
      </c>
      <c r="X80" s="33">
        <v>1.9233178708965719</v>
      </c>
      <c r="Y80" s="33">
        <v>1.9106735207386205</v>
      </c>
      <c r="Z80" s="33">
        <v>5.0499502776331973</v>
      </c>
      <c r="AA80" s="33">
        <v>5.380889647866602</v>
      </c>
      <c r="AB80" s="33">
        <v>1.43713938386546</v>
      </c>
      <c r="AC80" s="33">
        <v>1.5823443658694658</v>
      </c>
      <c r="AD80" s="33">
        <v>1.7496684660977233</v>
      </c>
      <c r="AE80" s="33">
        <v>1.8416057099959509</v>
      </c>
      <c r="AF80" s="33">
        <v>1.9211608445458235</v>
      </c>
      <c r="AG80" s="33">
        <v>1.6416023866774294</v>
      </c>
      <c r="AH80" s="33">
        <v>5.1079686945090064</v>
      </c>
      <c r="AI80" s="33">
        <v>5.0655524625428461</v>
      </c>
      <c r="AJ80" s="33">
        <v>18.422985222203607</v>
      </c>
      <c r="AK80" s="33">
        <v>-1.5014785187331938</v>
      </c>
    </row>
    <row r="81" spans="1:37">
      <c r="A81" s="45" t="s">
        <v>68</v>
      </c>
      <c r="B81" s="33">
        <v>2.6580798676679782</v>
      </c>
      <c r="C81" s="33">
        <v>2.6580798676679782</v>
      </c>
      <c r="D81" s="33">
        <v>0.26153278384844253</v>
      </c>
      <c r="E81" s="33">
        <v>0.16208921075836707</v>
      </c>
      <c r="F81" s="33">
        <v>0.20216296471328968</v>
      </c>
      <c r="G81" s="33">
        <v>0.18150678998883307</v>
      </c>
      <c r="H81" s="33">
        <v>0.25030807480166906</v>
      </c>
      <c r="I81" s="33">
        <v>0.42983590264237753</v>
      </c>
      <c r="J81" s="33">
        <v>0.71400382336340129</v>
      </c>
      <c r="K81" s="33">
        <v>0.77343190338957768</v>
      </c>
      <c r="L81" s="33">
        <v>0.15745053991953345</v>
      </c>
      <c r="M81" s="33">
        <v>0.23786420996690555</v>
      </c>
      <c r="N81" s="33">
        <v>0.16432639890150214</v>
      </c>
      <c r="O81" s="33">
        <v>0.27460494381351214</v>
      </c>
      <c r="P81" s="33">
        <v>0.18382751635467634</v>
      </c>
      <c r="Q81" s="33">
        <v>0.31292535901002605</v>
      </c>
      <c r="R81" s="33">
        <v>0.50560445517571195</v>
      </c>
      <c r="S81" s="33">
        <v>0.82539451279044374</v>
      </c>
      <c r="T81" s="33">
        <v>0.30264336460766089</v>
      </c>
      <c r="U81" s="33">
        <v>0.29858595555454398</v>
      </c>
      <c r="V81" s="33">
        <v>0.23274656288605383</v>
      </c>
      <c r="W81" s="33">
        <v>0.21365749374962834</v>
      </c>
      <c r="X81" s="33">
        <v>0.18693077827559357</v>
      </c>
      <c r="Y81" s="33">
        <v>0.16251818895480127</v>
      </c>
      <c r="Z81" s="33">
        <v>0.72232070576930829</v>
      </c>
      <c r="AA81" s="33">
        <v>0.67476163825897362</v>
      </c>
      <c r="AB81" s="33">
        <v>0.25408227612278694</v>
      </c>
      <c r="AC81" s="33">
        <v>0.40001547104538415</v>
      </c>
      <c r="AD81" s="33">
        <v>0.32562276772310778</v>
      </c>
      <c r="AE81" s="33">
        <v>0.47285364373527694</v>
      </c>
      <c r="AF81" s="33">
        <v>0.26003554557123043</v>
      </c>
      <c r="AG81" s="33">
        <v>0.54901630849241256</v>
      </c>
      <c r="AH81" s="33">
        <v>0.83974058941712526</v>
      </c>
      <c r="AI81" s="33">
        <v>1.4218854232730735</v>
      </c>
      <c r="AJ81" s="33">
        <v>3.6954734777120684</v>
      </c>
      <c r="AK81" s="33">
        <v>0.91380390398652178</v>
      </c>
    </row>
    <row r="82" spans="1:37">
      <c r="A82" s="45" t="s">
        <v>228</v>
      </c>
      <c r="B82" s="33">
        <v>4.1513520015682142</v>
      </c>
      <c r="C82" s="33">
        <v>4.1513520015682142</v>
      </c>
      <c r="D82" s="33">
        <v>0.34490916161122825</v>
      </c>
      <c r="E82" s="33">
        <v>0.20763689445571051</v>
      </c>
      <c r="F82" s="33">
        <v>0.29803935267563092</v>
      </c>
      <c r="G82" s="33">
        <v>0.29888071858266702</v>
      </c>
      <c r="H82" s="33">
        <v>0.37905416329721126</v>
      </c>
      <c r="I82" s="33">
        <v>0.46827809673555199</v>
      </c>
      <c r="J82" s="33">
        <v>1.0220026775840705</v>
      </c>
      <c r="K82" s="33">
        <v>0.97479570977392949</v>
      </c>
      <c r="L82" s="33">
        <v>0.26780421879497179</v>
      </c>
      <c r="M82" s="33">
        <v>0.34420641700996246</v>
      </c>
      <c r="N82" s="33">
        <v>0.26218517180587925</v>
      </c>
      <c r="O82" s="33">
        <v>0.32745261505865569</v>
      </c>
      <c r="P82" s="33">
        <v>0.31552479246221116</v>
      </c>
      <c r="Q82" s="33">
        <v>0.44590721697779978</v>
      </c>
      <c r="R82" s="33">
        <v>0.84551418306306214</v>
      </c>
      <c r="S82" s="33">
        <v>1.117566249046418</v>
      </c>
      <c r="T82" s="33">
        <v>0.44294168205193596</v>
      </c>
      <c r="U82" s="33">
        <v>0.37128769268201672</v>
      </c>
      <c r="V82" s="33">
        <v>0.33046656663560869</v>
      </c>
      <c r="W82" s="33">
        <v>0.24487299095888471</v>
      </c>
      <c r="X82" s="33">
        <v>0.3331372742530202</v>
      </c>
      <c r="Y82" s="33">
        <v>0.28565534089839489</v>
      </c>
      <c r="Z82" s="33">
        <v>1.1065455229405647</v>
      </c>
      <c r="AA82" s="33">
        <v>0.90181602453929632</v>
      </c>
      <c r="AB82" s="33">
        <v>0.37267188036096688</v>
      </c>
      <c r="AC82" s="33">
        <v>0.46755394110970389</v>
      </c>
      <c r="AD82" s="33">
        <v>0.42523296869933469</v>
      </c>
      <c r="AE82" s="33">
        <v>0.5277900438266161</v>
      </c>
      <c r="AF82" s="33">
        <v>0.4836172007788197</v>
      </c>
      <c r="AG82" s="33">
        <v>0.58619960240508517</v>
      </c>
      <c r="AH82" s="33">
        <v>1.2815220498391211</v>
      </c>
      <c r="AI82" s="33">
        <v>1.581543587341405</v>
      </c>
      <c r="AJ82" s="33">
        <v>4.5757215707010488</v>
      </c>
      <c r="AK82" s="33">
        <v>0.3201371372742301</v>
      </c>
    </row>
    <row r="83" spans="1:37">
      <c r="A83" s="45" t="s">
        <v>220</v>
      </c>
      <c r="B83" s="33">
        <v>25.375574415081982</v>
      </c>
      <c r="C83" s="33">
        <v>25.375574415081982</v>
      </c>
      <c r="D83" s="33">
        <v>1.7906622444403668</v>
      </c>
      <c r="E83" s="33">
        <v>1.4696395529357025</v>
      </c>
      <c r="F83" s="33">
        <v>2.0307661935163464</v>
      </c>
      <c r="G83" s="33">
        <v>1.5584674774132432</v>
      </c>
      <c r="H83" s="33">
        <v>2.1389326364544434</v>
      </c>
      <c r="I83" s="33">
        <v>1.987406069457319</v>
      </c>
      <c r="J83" s="33">
        <v>5.960361074411157</v>
      </c>
      <c r="K83" s="33">
        <v>5.0155130998062649</v>
      </c>
      <c r="L83" s="33">
        <v>2.0801042780244416</v>
      </c>
      <c r="M83" s="33">
        <v>1.7038805744029601</v>
      </c>
      <c r="N83" s="33">
        <v>1.9464019975952307</v>
      </c>
      <c r="O83" s="33">
        <v>1.7198347803075595</v>
      </c>
      <c r="P83" s="33">
        <v>2.0496517339056775</v>
      </c>
      <c r="Q83" s="33">
        <v>1.9906624072044115</v>
      </c>
      <c r="R83" s="33">
        <v>6.0761580095253498</v>
      </c>
      <c r="S83" s="33">
        <v>5.4143777619149311</v>
      </c>
      <c r="T83" s="33">
        <v>1.8657988090976692</v>
      </c>
      <c r="U83" s="33">
        <v>2.1721975203612636</v>
      </c>
      <c r="V83" s="33">
        <v>2.1801942233136651</v>
      </c>
      <c r="W83" s="33">
        <v>2.0513631763636528</v>
      </c>
      <c r="X83" s="33">
        <v>2.3206184126422289</v>
      </c>
      <c r="Y83" s="33">
        <v>2.2446268068988866</v>
      </c>
      <c r="Z83" s="33">
        <v>6.3666114450535627</v>
      </c>
      <c r="AA83" s="33">
        <v>6.4681875036238026</v>
      </c>
      <c r="AB83" s="33">
        <v>1.9019678389591756</v>
      </c>
      <c r="AC83" s="33">
        <v>2.1342294428506077</v>
      </c>
      <c r="AD83" s="33">
        <v>2.2324863481882629</v>
      </c>
      <c r="AE83" s="33">
        <v>2.4311275519763997</v>
      </c>
      <c r="AF83" s="33">
        <v>2.5090463397245113</v>
      </c>
      <c r="AG83" s="33">
        <v>2.3371590856436373</v>
      </c>
      <c r="AH83" s="33">
        <v>6.64350052687195</v>
      </c>
      <c r="AI83" s="33">
        <v>6.9025160804706438</v>
      </c>
      <c r="AJ83" s="33">
        <v>23.800594445815644</v>
      </c>
      <c r="AK83" s="33">
        <v>-1.2460366100463744</v>
      </c>
    </row>
    <row r="84" spans="1:37">
      <c r="A84" s="43" t="s">
        <v>229</v>
      </c>
      <c r="B84" s="33">
        <v>16708596786.036926</v>
      </c>
      <c r="C84" s="33">
        <v>16708596786.036926</v>
      </c>
      <c r="D84" s="33">
        <v>1442198491.9651453</v>
      </c>
      <c r="E84" s="33">
        <v>911500486.99062753</v>
      </c>
      <c r="F84" s="33">
        <v>1225276748.1670187</v>
      </c>
      <c r="G84" s="33">
        <v>1264473797.5325189</v>
      </c>
      <c r="H84" s="33">
        <v>1552356052.7639523</v>
      </c>
      <c r="I84" s="33">
        <v>2114709540.9096341</v>
      </c>
      <c r="J84" s="33">
        <v>4219831292.8961163</v>
      </c>
      <c r="K84" s="33">
        <v>4290683825.4327803</v>
      </c>
      <c r="L84" s="33">
        <v>1079707104.2606244</v>
      </c>
      <c r="M84" s="33">
        <v>1482708103.3795323</v>
      </c>
      <c r="N84" s="33">
        <v>1065998116.933813</v>
      </c>
      <c r="O84" s="33">
        <v>1454908209.1240416</v>
      </c>
      <c r="P84" s="33">
        <v>1270626449.5568459</v>
      </c>
      <c r="Q84" s="33">
        <v>1925185748.5278087</v>
      </c>
      <c r="R84" s="33">
        <v>3416331670.7512836</v>
      </c>
      <c r="S84" s="33">
        <v>4862802061.0313826</v>
      </c>
      <c r="T84" s="33">
        <v>1822914229.5447774</v>
      </c>
      <c r="U84" s="33">
        <v>1637937373.8440199</v>
      </c>
      <c r="V84" s="33">
        <v>1366135779.0406017</v>
      </c>
      <c r="W84" s="33">
        <v>1095623619.9908969</v>
      </c>
      <c r="X84" s="33">
        <v>1335262249.1387525</v>
      </c>
      <c r="Y84" s="33">
        <v>1198459850.9984131</v>
      </c>
      <c r="Z84" s="33">
        <v>4524312257.7241316</v>
      </c>
      <c r="AA84" s="33">
        <v>3932020844.8333302</v>
      </c>
      <c r="AB84" s="33">
        <v>1533238631.204078</v>
      </c>
      <c r="AC84" s="33">
        <v>2084666718.5112977</v>
      </c>
      <c r="AD84" s="33">
        <v>1780860644.4768634</v>
      </c>
      <c r="AE84" s="33">
        <v>2372801292.014945</v>
      </c>
      <c r="AF84" s="33">
        <v>1928448582.9844611</v>
      </c>
      <c r="AG84" s="33">
        <v>2657279636.5834317</v>
      </c>
      <c r="AH84" s="33">
        <v>5242547858.6654024</v>
      </c>
      <c r="AI84" s="33">
        <v>7114747647.1096745</v>
      </c>
      <c r="AJ84" s="33">
        <v>20200254378.407169</v>
      </c>
      <c r="AK84" s="33">
        <v>2797231298.3702354</v>
      </c>
    </row>
    <row r="85" spans="1:37">
      <c r="A85" s="43" t="s">
        <v>230</v>
      </c>
      <c r="B85" s="33">
        <v>1809570930.8708644</v>
      </c>
      <c r="C85" s="33">
        <v>1809570930.8708644</v>
      </c>
      <c r="D85" s="33">
        <v>0</v>
      </c>
      <c r="E85" s="33">
        <v>200484594.03742772</v>
      </c>
      <c r="F85" s="33">
        <v>135260099.05475396</v>
      </c>
      <c r="G85" s="33">
        <v>0</v>
      </c>
      <c r="H85" s="33">
        <v>135260099.05475396</v>
      </c>
      <c r="I85" s="33">
        <v>0</v>
      </c>
      <c r="J85" s="33">
        <v>270520198.10950792</v>
      </c>
      <c r="K85" s="33">
        <v>200484594.03742772</v>
      </c>
      <c r="L85" s="33">
        <v>135260099.05475396</v>
      </c>
      <c r="M85" s="33">
        <v>230813840.79694983</v>
      </c>
      <c r="N85" s="33">
        <v>135260099.05475396</v>
      </c>
      <c r="O85" s="33">
        <v>0</v>
      </c>
      <c r="P85" s="33">
        <v>0</v>
      </c>
      <c r="Q85" s="33">
        <v>222511811.87908822</v>
      </c>
      <c r="R85" s="33">
        <v>270520198.10950792</v>
      </c>
      <c r="S85" s="33">
        <v>453325652.67603803</v>
      </c>
      <c r="T85" s="33">
        <v>475698950.49444234</v>
      </c>
      <c r="U85" s="33">
        <v>88326779.075029105</v>
      </c>
      <c r="V85" s="33">
        <v>0</v>
      </c>
      <c r="W85" s="33">
        <v>0</v>
      </c>
      <c r="X85" s="33">
        <v>158566316.83148077</v>
      </c>
      <c r="Y85" s="33">
        <v>786342115.23666203</v>
      </c>
      <c r="Z85" s="33">
        <v>634265267.32592309</v>
      </c>
      <c r="AA85" s="33">
        <v>874668894.31169116</v>
      </c>
      <c r="AB85" s="33">
        <v>158566316.83148077</v>
      </c>
      <c r="AC85" s="33">
        <v>0</v>
      </c>
      <c r="AD85" s="33">
        <v>0</v>
      </c>
      <c r="AE85" s="33">
        <v>0</v>
      </c>
      <c r="AF85" s="33">
        <v>475698950.49444234</v>
      </c>
      <c r="AG85" s="33">
        <v>0</v>
      </c>
      <c r="AH85" s="33">
        <v>634265267.32592309</v>
      </c>
      <c r="AI85" s="33">
        <v>3708674482.0322514</v>
      </c>
      <c r="AJ85" s="33">
        <v>5237153623.0574083</v>
      </c>
      <c r="AK85" s="33">
        <v>-546911474.76495886</v>
      </c>
    </row>
    <row r="86" spans="1:37">
      <c r="A86" s="43" t="s">
        <v>114</v>
      </c>
      <c r="B86" s="26">
        <v>2585101329.8155208</v>
      </c>
      <c r="C86" s="26">
        <v>2585101329.8155208</v>
      </c>
      <c r="D86" s="26">
        <v>0</v>
      </c>
      <c r="E86" s="26">
        <v>286406562.91061103</v>
      </c>
      <c r="F86" s="26">
        <v>193228712.93536282</v>
      </c>
      <c r="G86" s="26">
        <v>0</v>
      </c>
      <c r="H86" s="26">
        <v>193228712.93536282</v>
      </c>
      <c r="I86" s="26">
        <v>0</v>
      </c>
      <c r="J86" s="26">
        <v>386457425.87072563</v>
      </c>
      <c r="K86" s="26">
        <v>286406562.91061103</v>
      </c>
      <c r="L86" s="26">
        <v>193228712.93536282</v>
      </c>
      <c r="M86" s="26">
        <v>329734058.28135693</v>
      </c>
      <c r="N86" s="26">
        <v>193228712.93536282</v>
      </c>
      <c r="O86" s="26">
        <v>0</v>
      </c>
      <c r="P86" s="26">
        <v>0</v>
      </c>
      <c r="Q86" s="26">
        <v>317874016.97012603</v>
      </c>
      <c r="R86" s="26">
        <v>386457425.87072563</v>
      </c>
      <c r="S86" s="26">
        <v>647608075.25148296</v>
      </c>
      <c r="T86" s="26">
        <v>679569929.27777481</v>
      </c>
      <c r="U86" s="26">
        <v>126181112.96432731</v>
      </c>
      <c r="V86" s="26">
        <v>0</v>
      </c>
      <c r="W86" s="26">
        <v>0</v>
      </c>
      <c r="X86" s="26">
        <v>226523309.75925827</v>
      </c>
      <c r="Y86" s="26">
        <v>1123345878.9095173</v>
      </c>
      <c r="Z86" s="26">
        <v>906093239.03703308</v>
      </c>
      <c r="AA86" s="26">
        <v>1249526991.8738446</v>
      </c>
      <c r="AB86" s="26">
        <v>226523309.75925827</v>
      </c>
      <c r="AC86" s="26">
        <v>0</v>
      </c>
      <c r="AD86" s="26">
        <v>0</v>
      </c>
      <c r="AE86" s="26">
        <v>0</v>
      </c>
      <c r="AF86" s="26">
        <v>679569929.27777481</v>
      </c>
      <c r="AG86" s="26">
        <v>0</v>
      </c>
      <c r="AH86" s="26">
        <v>906093239.03703308</v>
      </c>
      <c r="AI86" s="26">
        <v>0</v>
      </c>
      <c r="AJ86" s="26">
        <v>2183541630.0359387</v>
      </c>
      <c r="AK86" s="26">
        <v>-401559699.77957869</v>
      </c>
    </row>
    <row r="87" spans="1:37">
      <c r="A87" s="43" t="s">
        <v>178</v>
      </c>
      <c r="B87" s="26">
        <v>3693001899.7364588</v>
      </c>
      <c r="C87" s="26">
        <v>3693001899.7364588</v>
      </c>
      <c r="D87" s="26">
        <v>0</v>
      </c>
      <c r="E87" s="26">
        <v>409152232.72944438</v>
      </c>
      <c r="F87" s="26">
        <v>276041018.47908974</v>
      </c>
      <c r="G87" s="26">
        <v>0</v>
      </c>
      <c r="H87" s="26">
        <v>276041018.47908974</v>
      </c>
      <c r="I87" s="26">
        <v>0</v>
      </c>
      <c r="J87" s="26">
        <v>552082036.95817947</v>
      </c>
      <c r="K87" s="26">
        <v>409152232.72944438</v>
      </c>
      <c r="L87" s="26">
        <v>276041018.47908974</v>
      </c>
      <c r="M87" s="26">
        <v>471048654.68765283</v>
      </c>
      <c r="N87" s="26">
        <v>276041018.47908974</v>
      </c>
      <c r="O87" s="26">
        <v>0</v>
      </c>
      <c r="P87" s="26">
        <v>0</v>
      </c>
      <c r="Q87" s="26">
        <v>454105738.52875149</v>
      </c>
      <c r="R87" s="26">
        <v>552082036.95817947</v>
      </c>
      <c r="S87" s="26">
        <v>925154393.21640432</v>
      </c>
      <c r="T87" s="26">
        <v>970814184.68253553</v>
      </c>
      <c r="U87" s="26">
        <v>180258732.80618188</v>
      </c>
      <c r="V87" s="26">
        <v>0</v>
      </c>
      <c r="W87" s="26">
        <v>0</v>
      </c>
      <c r="X87" s="26">
        <v>323604728.22751182</v>
      </c>
      <c r="Y87" s="26">
        <v>1604779827.0135961</v>
      </c>
      <c r="Z87" s="26">
        <v>1294418912.9100473</v>
      </c>
      <c r="AA87" s="26">
        <v>1785038559.819778</v>
      </c>
      <c r="AB87" s="26">
        <v>323604728.22751182</v>
      </c>
      <c r="AC87" s="26">
        <v>0</v>
      </c>
      <c r="AD87" s="26">
        <v>0</v>
      </c>
      <c r="AE87" s="26">
        <v>0</v>
      </c>
      <c r="AF87" s="26">
        <v>970814184.68253553</v>
      </c>
      <c r="AG87" s="26">
        <v>0</v>
      </c>
      <c r="AH87" s="26">
        <v>1294418912.9100473</v>
      </c>
      <c r="AI87" s="26">
        <v>0</v>
      </c>
      <c r="AJ87" s="26">
        <v>3119345185.7656269</v>
      </c>
      <c r="AK87" s="26">
        <v>-573656713.9708271</v>
      </c>
    </row>
    <row r="88" spans="1:37">
      <c r="A88" s="43" t="s">
        <v>115</v>
      </c>
      <c r="B88" s="26">
        <v>433685656911.58923</v>
      </c>
      <c r="C88" s="26">
        <v>439381353729.99097</v>
      </c>
      <c r="D88" s="26">
        <v>439381353729.99097</v>
      </c>
      <c r="E88" s="26">
        <v>459130921539.51349</v>
      </c>
      <c r="F88" s="26">
        <v>439381353729.99097</v>
      </c>
      <c r="G88" s="26">
        <v>459130921539.51349</v>
      </c>
      <c r="H88" s="26">
        <v>439381353729.99097</v>
      </c>
      <c r="I88" s="26">
        <v>459130921539.51349</v>
      </c>
      <c r="J88" s="26">
        <v>439381353729.99097</v>
      </c>
      <c r="K88" s="26">
        <v>459130921539.51349</v>
      </c>
      <c r="L88" s="26">
        <v>439381353729.99097</v>
      </c>
      <c r="M88" s="26">
        <v>459130921539.51349</v>
      </c>
      <c r="N88" s="26">
        <v>439381353729.99097</v>
      </c>
      <c r="O88" s="26">
        <v>459130921539.51349</v>
      </c>
      <c r="P88" s="26">
        <v>439381353729.99097</v>
      </c>
      <c r="Q88" s="26">
        <v>459130921539.51349</v>
      </c>
      <c r="R88" s="26">
        <v>439381353729.99097</v>
      </c>
      <c r="S88" s="26">
        <v>459130921539.51349</v>
      </c>
      <c r="T88" s="26">
        <v>439381353729.99097</v>
      </c>
      <c r="U88" s="26">
        <v>459130921539.51349</v>
      </c>
      <c r="V88" s="26">
        <v>439381353729.99097</v>
      </c>
      <c r="W88" s="26">
        <v>459130921539.51349</v>
      </c>
      <c r="X88" s="26">
        <v>439381353729.99097</v>
      </c>
      <c r="Y88" s="26">
        <v>459130921539.51349</v>
      </c>
      <c r="Z88" s="26">
        <v>439381353729.99097</v>
      </c>
      <c r="AA88" s="26">
        <v>459130921539.51349</v>
      </c>
      <c r="AB88" s="26">
        <v>439381353729.99097</v>
      </c>
      <c r="AC88" s="26">
        <v>459130921539.51349</v>
      </c>
      <c r="AD88" s="26">
        <v>439381353729.99097</v>
      </c>
      <c r="AE88" s="26">
        <v>459130921539.51349</v>
      </c>
      <c r="AF88" s="26">
        <v>439381353729.99097</v>
      </c>
      <c r="AG88" s="26">
        <v>459130921539.51349</v>
      </c>
      <c r="AH88" s="26">
        <v>439381353729.99097</v>
      </c>
      <c r="AI88" s="26">
        <v>459130921539.51349</v>
      </c>
      <c r="AJ88" s="26">
        <v>459130921539.51349</v>
      </c>
      <c r="AK88" s="26">
        <v>439381353729.99097</v>
      </c>
    </row>
    <row r="89" spans="1:37" ht="17.100000000000001" thickBot="1">
      <c r="A89" s="62" t="s">
        <v>116</v>
      </c>
      <c r="B89" s="27">
        <v>423080790650.17535</v>
      </c>
      <c r="C89" s="27">
        <v>426704818540.46338</v>
      </c>
      <c r="D89" s="27">
        <v>426704818540.46338</v>
      </c>
      <c r="E89" s="27">
        <v>437975173575.09827</v>
      </c>
      <c r="F89" s="27">
        <v>426704818540.46338</v>
      </c>
      <c r="G89" s="27">
        <v>437975173575.09827</v>
      </c>
      <c r="H89" s="27">
        <v>426704818540.46338</v>
      </c>
      <c r="I89" s="27">
        <v>437975173575.09827</v>
      </c>
      <c r="J89" s="27">
        <v>426704818540.46338</v>
      </c>
      <c r="K89" s="27">
        <v>437975173575.09827</v>
      </c>
      <c r="L89" s="27">
        <v>426704818540.46338</v>
      </c>
      <c r="M89" s="27">
        <v>437975173575.09827</v>
      </c>
      <c r="N89" s="27">
        <v>426704818540.46338</v>
      </c>
      <c r="O89" s="27">
        <v>437975173575.09827</v>
      </c>
      <c r="P89" s="27">
        <v>426704818540.46338</v>
      </c>
      <c r="Q89" s="27">
        <v>437975173575.09827</v>
      </c>
      <c r="R89" s="27">
        <v>426704818540.46338</v>
      </c>
      <c r="S89" s="27">
        <v>437975173575.09827</v>
      </c>
      <c r="T89" s="27">
        <v>426704818540.46338</v>
      </c>
      <c r="U89" s="27">
        <v>437975173575.09827</v>
      </c>
      <c r="V89" s="27">
        <v>426704818540.46338</v>
      </c>
      <c r="W89" s="27">
        <v>437975173575.09827</v>
      </c>
      <c r="X89" s="27">
        <v>426704818540.46338</v>
      </c>
      <c r="Y89" s="27">
        <v>437975173575.09827</v>
      </c>
      <c r="Z89" s="27">
        <v>426704818540.46338</v>
      </c>
      <c r="AA89" s="27">
        <v>437975173575.09827</v>
      </c>
      <c r="AB89" s="27">
        <v>426704818540.46338</v>
      </c>
      <c r="AC89" s="27">
        <v>437975173575.09827</v>
      </c>
      <c r="AD89" s="27">
        <v>426704818540.46338</v>
      </c>
      <c r="AE89" s="27">
        <v>437975173575.09827</v>
      </c>
      <c r="AF89" s="27">
        <v>426704818540.46338</v>
      </c>
      <c r="AG89" s="27">
        <v>437975173575.09827</v>
      </c>
      <c r="AH89" s="27">
        <v>426704818540.46338</v>
      </c>
      <c r="AI89" s="27">
        <v>437975173575.09827</v>
      </c>
      <c r="AJ89" s="27">
        <v>437975173575.09827</v>
      </c>
      <c r="AK89" s="27">
        <v>426704818540.46338</v>
      </c>
    </row>
    <row r="95" spans="1:37">
      <c r="B95" s="7">
        <f>B27-Revenue!B49</f>
        <v>1258937390.148314</v>
      </c>
      <c r="C95" s="7">
        <f>C27-Revenue!C49</f>
        <v>1233890005.1266339</v>
      </c>
    </row>
  </sheetData>
  <pageMargins left="3.937007874015748E-2" right="3.937007874015748E-2" top="0" bottom="0" header="0" footer="0"/>
  <pageSetup paperSize="9" scale="1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B31FAB-213F-4870-AB23-B4D48BEC5E65}"/>
</file>

<file path=customXml/itemProps2.xml><?xml version="1.0" encoding="utf-8"?>
<ds:datastoreItem xmlns:ds="http://schemas.openxmlformats.org/officeDocument/2006/customXml" ds:itemID="{BCC6C114-7F98-4195-BE9F-9FAC434A56EC}"/>
</file>

<file path=customXml/itemProps3.xml><?xml version="1.0" encoding="utf-8"?>
<ds:datastoreItem xmlns:ds="http://schemas.openxmlformats.org/officeDocument/2006/customXml" ds:itemID="{749D0581-1878-47C5-9C6B-343D185D9D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Bless kofi Osae</dc:creator>
  <cp:keywords/>
  <dc:description/>
  <cp:lastModifiedBy>Alain Nelson Palacios Quezada</cp:lastModifiedBy>
  <cp:revision/>
  <dcterms:created xsi:type="dcterms:W3CDTF">2022-04-22T14:00:58Z</dcterms:created>
  <dcterms:modified xsi:type="dcterms:W3CDTF">2022-09-01T16:54:17Z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  <property fmtid="{D5CDD505-2E9C-101B-9397-08002B2CF9AE}" pid="3" name="MediaServiceImageTags">
    <vt:lpwstr/>
  </property>
</Properties>
</file>