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xml" ContentType="application/vnd.openxmlformats-officedocument.spreadsheetml.externalLink+xml"/>
  <Override PartName="/xl/externalLinks/externalLink8.xml" ContentType="application/vnd.openxmlformats-officedocument.spreadsheetml.externalLink+xml"/>
  <Override PartName="/xl/externalLinks/externalLink7.xml" ContentType="application/vnd.openxmlformats-officedocument.spreadsheetml.externalLink+xml"/>
  <Override PartName="/xl/externalLinks/externalLink6.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externalLinks/externalLink5.xml" ContentType="application/vnd.openxmlformats-officedocument.spreadsheetml.externalLink+xml"/>
  <Override PartName="/xl/externalLinks/externalLink4.xml" ContentType="application/vnd.openxmlformats-officedocument.spreadsheetml.externalLink+xml"/>
  <Override PartName="/xl/externalLinks/externalLink3.xml" ContentType="application/vnd.openxmlformats-officedocument.spreadsheetml.externalLink+xml"/>
  <Override PartName="/xl/externalLinks/externalLink2.xml" ContentType="application/vnd.openxmlformats-officedocument.spreadsheetml.externalLink+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jmieses/Downloads/"/>
    </mc:Choice>
  </mc:AlternateContent>
  <xr:revisionPtr revIDLastSave="0" documentId="13_ncr:1_{9F4BCD87-50A4-7E48-9B53-92059C0F1C21}" xr6:coauthVersionLast="47" xr6:coauthVersionMax="47" xr10:uidLastSave="{00000000-0000-0000-0000-000000000000}"/>
  <bookViews>
    <workbookView xWindow="-120" yWindow="500" windowWidth="28920" windowHeight="16240" activeTab="2" xr2:uid="{F2359F9A-7884-4545-A7D3-42CE7FF47479}"/>
  </bookViews>
  <sheets>
    <sheet name="Summary" sheetId="1" r:id="rId1"/>
    <sheet name="Revenue" sheetId="2" r:id="rId2"/>
    <sheet name="Expenditure"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s>
  <definedNames>
    <definedName name="____SH2">#REF!</definedName>
    <definedName name="___SH2">#REF!</definedName>
    <definedName name="___SH2_2">#N/A</definedName>
    <definedName name="___SH2_3">#N/A</definedName>
    <definedName name="___SH2_4">#N/A</definedName>
    <definedName name="___SH2_5">#N/A</definedName>
    <definedName name="___xlnm.Print_Area">#N/A</definedName>
    <definedName name="___xlnm.Print_Area_1">"$#REF!.$A$1:$I$32"</definedName>
    <definedName name="___xlnm.Print_Area_2">"$#REF!.$A$1:$I$20"</definedName>
    <definedName name="___xlnm.Print_Area_3">"$#REF!.$A$1:$J$15"</definedName>
    <definedName name="___xlnm.Print_Area_4">#N/A</definedName>
    <definedName name="___xlnm.Print_Area_5">#N/A</definedName>
    <definedName name="___xlnm.Print_Titles">#N/A</definedName>
    <definedName name="___xlnm.Print_Titles_2">"$#REF!.$A$1:$AMJ$6"</definedName>
    <definedName name="___xlnm.Print_Titles_3">"$#REF!.$A$1:$AMJ$5"</definedName>
    <definedName name="___xlnm.Print_Titles_4">#N/A</definedName>
    <definedName name="___xlnm.Print_Titles_5">#N/A</definedName>
    <definedName name="__123Graph_A" hidden="1">[3]TOC!#REF!</definedName>
    <definedName name="__123Graph_ACurrent" hidden="1">[4]CPIINDEX!$O$263:$O$310</definedName>
    <definedName name="__123Graph_ANEWGDP" hidden="1">'[5]Nat Acc'!#REF!</definedName>
    <definedName name="__123Graph_ANEWRGDP" hidden="1">'[5]Nat Acc'!#REF!</definedName>
    <definedName name="__123Graph_ASEASON_MONEY" hidden="1">'[6]MonSurv-BC'!#REF!</definedName>
    <definedName name="__123Graph_B" hidden="1">[3]TOC!#REF!</definedName>
    <definedName name="__123Graph_BCurrent" hidden="1">[4]CPIINDEX!$S$263:$S$310</definedName>
    <definedName name="__123Graph_BSEASON_MONEY" hidden="1">'[6]MonSurv-BC'!#REF!</definedName>
    <definedName name="__123Graph_C" hidden="1">[3]TOC!#REF!</definedName>
    <definedName name="__123Graph_CGRTHIRTEEN" hidden="1">[7]NKOSSA!#REF!</definedName>
    <definedName name="__123Graph_CSEASON_MONEY" hidden="1">'[6]MonSurv-BC'!#REF!</definedName>
    <definedName name="__123Graph_D" hidden="1">[3]TOC!#REF!</definedName>
    <definedName name="__123Graph_E" hidden="1">[3]TOC!#REF!</definedName>
    <definedName name="__123Graph_F" hidden="1">[3]TOC!#REF!</definedName>
    <definedName name="__123Graph_X" hidden="1">[3]TOC!#REF!</definedName>
    <definedName name="__123Graph_XCREDIT" hidden="1">'[6]MonSurv-BC'!#REF!</definedName>
    <definedName name="__123Graph_XCurrent" hidden="1">[4]CPIINDEX!$B$263:$B$310</definedName>
    <definedName name="__123Graph_XNEWGDP" hidden="1">'[5]Nat Acc'!#REF!</definedName>
    <definedName name="__123Graph_XNEWRGDP" hidden="1">'[5]Nat Acc'!#REF!</definedName>
    <definedName name="__day2" hidden="1">#REF!</definedName>
    <definedName name="__SH2">#REF!</definedName>
    <definedName name="__SH2_2">#N/A</definedName>
    <definedName name="__SH2_3">#N/A</definedName>
    <definedName name="__SH2_4">#N/A</definedName>
    <definedName name="__SH2_5">#N/A</definedName>
    <definedName name="__xlnm.Print_Area">#N/A</definedName>
    <definedName name="__xlnm.Print_Area_1">"$#REF!.$A$1:$I$32"</definedName>
    <definedName name="__xlnm.Print_Area_2">"$#REF!.$A$1:$I$20"</definedName>
    <definedName name="__xlnm.Print_Area_3">"$#REF!.$A$1:$J$15"</definedName>
    <definedName name="__xlnm.Print_Area_4">#N/A</definedName>
    <definedName name="__xlnm.Print_Area_5">#N/A</definedName>
    <definedName name="__xlnm.Print_Titles">#N/A</definedName>
    <definedName name="__xlnm.Print_Titles_2">"$#REF!.$A$1:$AMJ$6"</definedName>
    <definedName name="__xlnm.Print_Titles_3">"$#REF!.$A$1:$AMJ$5"</definedName>
    <definedName name="__xlnm.Print_Titles_4">#N/A</definedName>
    <definedName name="__xlnm.Print_Titles_5">#N/A</definedName>
    <definedName name="_1__123Graph_AChart_1A" hidden="1">[4]CPIINDEX!$O$263:$O$310</definedName>
    <definedName name="_10__123Graph_BChart_1A" hidden="1">[4]CPIINDEX!$S$263:$S$310</definedName>
    <definedName name="_10__123Graph_CChart_2A" hidden="1">[8]Graphs!$O$6:$Z$6</definedName>
    <definedName name="_10__123Graph_XChart_3A" hidden="1">[4]CPIINDEX!$B$203:$B$310</definedName>
    <definedName name="_11__123Graph_CChart_3A" hidden="1">[8]Graphs!$AC$6:$AN$6</definedName>
    <definedName name="_11__123Graph_XChart_4A" hidden="1">[4]CPIINDEX!$B$239:$B$298</definedName>
    <definedName name="_12__123Graph_DChart_1A" hidden="1">[8]Graphs!$B$7:$M$7</definedName>
    <definedName name="_13__123Graph_DChart_2A" hidden="1">[8]Graphs!$O$7:$Z$7</definedName>
    <definedName name="_14__123Graph_DChart_3A" hidden="1">[8]Graphs!$AC$7:$AN$7</definedName>
    <definedName name="_15__123Graph_EChart_1A" hidden="1">[8]Graphs!$B$8:$M$8</definedName>
    <definedName name="_16__123Graph_EChart_2A" hidden="1">[8]Graphs!$O$8:$Z$8</definedName>
    <definedName name="_16__123Graph_XChart_1A" hidden="1">[4]CPIINDEX!$B$263:$B$310</definedName>
    <definedName name="_17__123Graph_EChart_3A" hidden="1">[8]Graphs!$AC$8:$AN$8</definedName>
    <definedName name="_18__123Graph_FChart_1A" hidden="1">[8]Graphs!$B$9:$M$9</definedName>
    <definedName name="_18__123Graph_XChart_2A" hidden="1">[4]CPIINDEX!$B$203:$B$310</definedName>
    <definedName name="_19__123Graph_FChart_2A" hidden="1">[8]Graphs!$O$9:$Z$9</definedName>
    <definedName name="_1981">#REF!</definedName>
    <definedName name="_1982">#REF!</definedName>
    <definedName name="_1983">#REF!</definedName>
    <definedName name="_1984">#REF!</definedName>
    <definedName name="_1985">#REF!</definedName>
    <definedName name="_1986">#REF!</definedName>
    <definedName name="_1987">#REF!</definedName>
    <definedName name="_1988">#REF!</definedName>
    <definedName name="_1989">#REF!</definedName>
    <definedName name="_1990">#REF!</definedName>
    <definedName name="_1991">#REF!</definedName>
    <definedName name="_1992">#REF!</definedName>
    <definedName name="_1993">#REF!</definedName>
    <definedName name="_1994">#REF!</definedName>
    <definedName name="_1995">#REF!</definedName>
    <definedName name="_1996">#REF!</definedName>
    <definedName name="_1997">#REF!</definedName>
    <definedName name="_1998">#REF!</definedName>
    <definedName name="_1999">#REF!</definedName>
    <definedName name="_2__123Graph_AChart_1A" hidden="1">[4]CPIINDEX!$O$263:$O$310</definedName>
    <definedName name="_2__123Graph_AChart_2A" hidden="1">[4]CPIINDEX!$K$203:$K$304</definedName>
    <definedName name="_20__123Graph_FChart_3A" hidden="1">[8]Graphs!$AC$9:$AN$9</definedName>
    <definedName name="_20__123Graph_XChart_3A" hidden="1">[4]CPIINDEX!$B$203:$B$310</definedName>
    <definedName name="_2000">#REF!</definedName>
    <definedName name="_2001">#REF!</definedName>
    <definedName name="_2002">#REF!</definedName>
    <definedName name="_2003">#REF!</definedName>
    <definedName name="_21__123Graph_XChart_1A" hidden="1">[8]Graphs!$B$3:$M$3</definedName>
    <definedName name="_22__123Graph_XChart_2A" hidden="1">[8]Graphs!$O$3:$W$3</definedName>
    <definedName name="_22__123Graph_XChart_4A" hidden="1">[4]CPIINDEX!$B$239:$B$298</definedName>
    <definedName name="_23__123Graph_XChart_3A" hidden="1">[8]Graphs!$AC$3:$AN$3</definedName>
    <definedName name="_3__123Graph_AChart_3A" hidden="1">[4]CPIINDEX!$O$203:$O$304</definedName>
    <definedName name="_4__123Graph_AChart_2A" hidden="1">[4]CPIINDEX!$K$203:$K$304</definedName>
    <definedName name="_4__123Graph_AChart_4A" hidden="1">[4]CPIINDEX!$O$239:$O$298</definedName>
    <definedName name="_4__123Graph_AChart_4B" hidden="1">[8]Charts!$B$10:$B$14</definedName>
    <definedName name="_5__123Graph_AChart_5H" hidden="1">'[8]4QR2000'!$D$46:$D$50</definedName>
    <definedName name="_5__123Graph_BChart_1A" hidden="1">[4]CPIINDEX!$S$263:$S$310</definedName>
    <definedName name="_6__123Graph_AChart_3A" hidden="1">[4]CPIINDEX!$O$203:$O$304</definedName>
    <definedName name="_6__123Graph_BChart_1A" hidden="1">[8]Graphs!$B$5:$M$5</definedName>
    <definedName name="_6__123Graph_BChart_3A" hidden="1">[4]CPIINDEX!#REF!</definedName>
    <definedName name="_7__123Graph_BChart_2A" hidden="1">[8]Graphs!$O$5:$Z$5</definedName>
    <definedName name="_7__123Graph_BChart_4A" hidden="1">[4]CPIINDEX!#REF!</definedName>
    <definedName name="_8__123Graph_AChart_4A" hidden="1">[4]CPIINDEX!$O$239:$O$298</definedName>
    <definedName name="_8__123Graph_BChart_3A" hidden="1">[8]Graphs!$AC$5:$AN$5</definedName>
    <definedName name="_8__123Graph_XChart_1A" hidden="1">[4]CPIINDEX!$B$263:$B$310</definedName>
    <definedName name="_9__123Graph_CChart_1A" hidden="1">[8]Graphs!$B$6:$M$6</definedName>
    <definedName name="_9__123Graph_XChart_2A" hidden="1">[4]CPIINDEX!$B$203:$B$310</definedName>
    <definedName name="_AMO_UniqueIdentifier">"'d98655d8-d3c2-4d69-9ff5-299dd9b70685'"</definedName>
    <definedName name="_BTO2">#REF!</definedName>
    <definedName name="_BTO3">#REF!</definedName>
    <definedName name="_Budget_tables_Revised">[9]A!#REF!</definedName>
    <definedName name="_day2" hidden="1">#REF!</definedName>
    <definedName name="_EXR1">#REF!</definedName>
    <definedName name="_EXR2">#REF!</definedName>
    <definedName name="_EXR3">#REF!</definedName>
    <definedName name="_Fill" hidden="1">#REF!</definedName>
    <definedName name="_Fill1" hidden="1">#REF!</definedName>
    <definedName name="_Fill2" hidden="1">#REF!</definedName>
    <definedName name="_Fill3" hidden="1">#REF!</definedName>
    <definedName name="_Fill4" hidden="1">#REF!</definedName>
    <definedName name="_Fill5" hidden="1">#REF!</definedName>
    <definedName name="_filterd" hidden="1">[10]C!$P$428:$T$428</definedName>
    <definedName name="_xlnm._FilterDatabase" hidden="1">[10]C!$P$428:$T$428</definedName>
    <definedName name="_Key1" hidden="1">#REF!</definedName>
    <definedName name="_MatMult_A" hidden="1">#REF!</definedName>
    <definedName name="_MatMult_B" hidden="1">#REF!</definedName>
    <definedName name="_NFA1">'[11]NFA-input'!$A$2:$AP$56</definedName>
    <definedName name="_nnn1" hidden="1">{"Main Economic Indicators",#N/A,FALSE,"C"}</definedName>
    <definedName name="_nnn2" hidden="1">{"Main Economic Indicators",#N/A,FALSE,"C"}</definedName>
    <definedName name="_nnn4" hidden="1">{"Main Economic Indicators",#N/A,FALSE,"C"}</definedName>
    <definedName name="_Order1" hidden="1">255</definedName>
    <definedName name="_Order2" hidden="1">255</definedName>
    <definedName name="_Parse_Out" hidden="1">#REF!</definedName>
    <definedName name="_Parse_Out1" hidden="1">#REF!</definedName>
    <definedName name="_Parse_Out2" hidden="1">#REF!</definedName>
    <definedName name="_pg1">#REF!</definedName>
    <definedName name="_pg2">#REF!</definedName>
    <definedName name="_pg3">#REF!</definedName>
    <definedName name="_PIB04">'[12]Quadro Macro'!$D$3</definedName>
    <definedName name="_PIB06">'[12]Quadro Macro'!$F$3</definedName>
    <definedName name="_PIB08">'[12]Quadro Macro'!$H$3</definedName>
    <definedName name="_RED3">"Check Box 8"</definedName>
    <definedName name="_reg_out3" hidden="1">#REF!</definedName>
    <definedName name="_Regression_Int" hidden="1">1</definedName>
    <definedName name="_Regression_Out" hidden="1">[10]C!$AK$18:$AK$18</definedName>
    <definedName name="_Regression_X" hidden="1">[10]C!$AK$11:$AU$11</definedName>
    <definedName name="_Regression_Y" hidden="1">[10]C!$AK$10:$AU$10</definedName>
    <definedName name="_regX" hidden="1">#REF!</definedName>
    <definedName name="_regX2" hidden="1">#REF!</definedName>
    <definedName name="_regY" hidden="1">#REF!</definedName>
    <definedName name="_regY2" hidden="1">#REF!</definedName>
    <definedName name="_rge1">#REF!</definedName>
    <definedName name="_SH2">#REF!</definedName>
    <definedName name="_SH2_2">#N/A</definedName>
    <definedName name="_SH2_3">#N/A</definedName>
    <definedName name="_SH2_4">#N/A</definedName>
    <definedName name="_SH2_5">#N/A</definedName>
    <definedName name="_Sort" hidden="1">#REF!</definedName>
    <definedName name="_TAB1">#REF!</definedName>
    <definedName name="_TAB10">#REF!</definedName>
    <definedName name="_TAB11">#REF!</definedName>
    <definedName name="_TAB13">#REF!</definedName>
    <definedName name="_TAB14">#REF!</definedName>
    <definedName name="_TAB15">#REF!</definedName>
    <definedName name="_TAB16">#REF!</definedName>
    <definedName name="_TAB18">[3]TOC!#REF!</definedName>
    <definedName name="_TAB19">[3]TOC!#REF!</definedName>
    <definedName name="_TAB2">#REF!</definedName>
    <definedName name="_TAB20">[3]TOC!#REF!</definedName>
    <definedName name="_TAB21">[3]TOC!#REF!</definedName>
    <definedName name="_TAB22">[3]TOC!#REF!</definedName>
    <definedName name="_TAB23">[13]Functional!$A$1:$AX$88</definedName>
    <definedName name="_TAB27">#REF!</definedName>
    <definedName name="_TAB28">#REF!</definedName>
    <definedName name="_TAB29">#REF!</definedName>
    <definedName name="_TAB3">#REF!</definedName>
    <definedName name="_TAB4">#REF!</definedName>
    <definedName name="_TAB5">#REF!</definedName>
    <definedName name="_TAB6">#REF!</definedName>
    <definedName name="_TAB7">#REF!</definedName>
    <definedName name="_TAB8">#REF!</definedName>
    <definedName name="_TAB9">[3]TOC!#REF!</definedName>
    <definedName name="_wrn2" hidden="1">{"tb15english",#N/A,FALSE,"REDTab15";"tb16english",#N/A,FALSE,"REDTab16";"tb17english",#N/A,FALSE,"REDTab17";"tb18english",#N/A,FALSE,"RED Tab18";"tb19english",#N/A,FALSE,"REDTab23"}</definedName>
    <definedName name="_WT1">[14]Work_sect!#REF!</definedName>
    <definedName name="_WT5">[14]Work_sect!#REF!</definedName>
    <definedName name="_WT6">[14]Work_sect!#REF!</definedName>
    <definedName name="_WT7">[14]Work_sect!#REF!</definedName>
    <definedName name="_xr2">[15]CIRRs!#REF!</definedName>
    <definedName name="_xr96">[15]CIRRs!#REF!</definedName>
    <definedName name="_YR95">[16]Assump:Last!$L$13:$M$225</definedName>
    <definedName name="\A">#REF!</definedName>
    <definedName name="\B">[1]A!#REF!</definedName>
    <definedName name="\bb">#REF!</definedName>
    <definedName name="\c">#N/A</definedName>
    <definedName name="\D">[2]BS2000!#REF!</definedName>
    <definedName name="\E">#REF!</definedName>
    <definedName name="\F">[2]BS2000!#REF!</definedName>
    <definedName name="\I">#REF!</definedName>
    <definedName name="\M">[3]TOC!#REF!</definedName>
    <definedName name="\P">#REF!</definedName>
    <definedName name="\R">[3]TOC!#REF!</definedName>
    <definedName name="\S">[3]TOC!#REF!</definedName>
    <definedName name="\V">#REF!</definedName>
    <definedName name="a">#REF!</definedName>
    <definedName name="a_2">#N/A</definedName>
    <definedName name="a_3">#N/A</definedName>
    <definedName name="a_4">#N/A</definedName>
    <definedName name="a_5">#N/A</definedName>
    <definedName name="A._Pre_cutoff_date_original_maturities__subject_to_further_rescheduling_1">#REF!</definedName>
    <definedName name="a078_171">#REF!</definedName>
    <definedName name="a1162_1231">#REF!</definedName>
    <definedName name="a179_258">#REF!</definedName>
    <definedName name="a265_356">#REF!</definedName>
    <definedName name="a32_75">#REF!</definedName>
    <definedName name="a360_448">#REF!</definedName>
    <definedName name="a453_488">#REF!</definedName>
    <definedName name="a492_575">#REF!</definedName>
    <definedName name="a579_672">#REF!</definedName>
    <definedName name="a677_773">#REF!</definedName>
    <definedName name="a784_848">#REF!</definedName>
    <definedName name="aaa" hidden="1">{"Main Economic Indicators",#N/A,FALSE,"C"}</definedName>
    <definedName name="aaaa">#REF!</definedName>
    <definedName name="abcd" hidden="1">[17]BOP!$A$36:$IV$36,[17]BOP!$A$44:$IV$44,[17]BOP!$A$59:$IV$59,[17]BOP!#REF!,[17]BOP!#REF!,[17]BOP!$A$79:$IV$79,[17]BOP!$A$81:$IV$88,[17]BOP!#REF!,[17]BOP!#REF!</definedName>
    <definedName name="ABO_yield">#REF!</definedName>
    <definedName name="AccessDatabase">"C:\Documents and Settings\Wagner Fernandes\Os meus documentos\PIP 2004 2.mdb"</definedName>
    <definedName name="Acountry">#REF!</definedName>
    <definedName name="ACTIVATE">#REF!</definedName>
    <definedName name="Activity">[18]Assumptions!$C$4:$C$24</definedName>
    <definedName name="Adb">[19]CIRRs!$C$59</definedName>
    <definedName name="Address">#REF!</definedName>
    <definedName name="Address_2">#N/A</definedName>
    <definedName name="Address_3">#N/A</definedName>
    <definedName name="Address_4">#N/A</definedName>
    <definedName name="Address_5">#N/A</definedName>
    <definedName name="Adf">[19]CIRRs!$C$60</definedName>
    <definedName name="af">#REF!</definedName>
    <definedName name="ALL">[16]Assump:Last!$C$13:$T$225</definedName>
    <definedName name="all_2">#N/A</definedName>
    <definedName name="all_3">#N/A</definedName>
    <definedName name="all_4">#N/A</definedName>
    <definedName name="all_5">#N/A</definedName>
    <definedName name="amort">#REF!</definedName>
    <definedName name="amort_trim">[20]DespCoefs!$A$54:$IV$54</definedName>
    <definedName name="Amorti">[21]info!#REF!</definedName>
    <definedName name="AMORTIZATION">#REF!</definedName>
    <definedName name="AMPO5">"Gráfico 8"</definedName>
    <definedName name="Anos">[22]PRESSUP!$A$5:$IV$5</definedName>
    <definedName name="anscount" hidden="1">1</definedName>
    <definedName name="aqwds" hidden="1">[17]BOP!$A$36:$IV$36,[17]BOP!$A$44:$IV$44,[17]BOP!$A$59:$IV$59,[17]BOP!#REF!,[17]BOP!#REF!,[17]BOP!$A$79:$IV$79,[17]BOP!$A$81:$IV$88,[17]BOP!#REF!</definedName>
    <definedName name="arat">[23]Zambia!#REF!</definedName>
    <definedName name="AREA">#REF!</definedName>
    <definedName name="asdsdsd">#REF!</definedName>
    <definedName name="Asector">#REF!</definedName>
    <definedName name="ASSBOP">[14]Work_sect!#REF!</definedName>
    <definedName name="ASSFISC">[14]Work_sect!#REF!</definedName>
    <definedName name="ASSGLOBAL">[14]Work_sect!#REF!</definedName>
    <definedName name="Assistance">[24]Sheet1!$B$2:$T$56</definedName>
    <definedName name="ASSMON">[14]Work_sect!#REF!</definedName>
    <definedName name="ASSSECTOR">[14]Work_sect!#REF!</definedName>
    <definedName name="ASSUMPB">#REF!</definedName>
    <definedName name="Assumptions">[25]Assumptions!$B$1</definedName>
    <definedName name="Assumptions_for_Rescheduling">#REF!</definedName>
    <definedName name="ATK_px">[26]Assumptions!$J$48</definedName>
    <definedName name="ATS">#REF!</definedName>
    <definedName name="attta">#REF!</definedName>
    <definedName name="Austria">#REF!</definedName>
    <definedName name="b">#REF!</definedName>
    <definedName name="b_3">#N/A</definedName>
    <definedName name="Badea">[19]CIRRs!$C$67</definedName>
    <definedName name="Balança_capitais_BOP_USD">#REF!</definedName>
    <definedName name="banks">#REF!</definedName>
    <definedName name="baseflag">#REF!</definedName>
    <definedName name="BaseYear">'[27]Debt 2009'!$C$3</definedName>
    <definedName name="BasicData1">#REF!</definedName>
    <definedName name="BasicData2">#REF!</definedName>
    <definedName name="basicdataa">#REF!</definedName>
    <definedName name="basicdatab">#REF!</definedName>
    <definedName name="BasketName">[28]Info!$B$72</definedName>
    <definedName name="bbb" hidden="1">{"Main Economic Indicators",#N/A,FALSE,"C"}</definedName>
    <definedName name="BCA">[29]Q6!$E$10:$AN$10</definedName>
    <definedName name="BDEAC">[19]CIRRs!$C$70</definedName>
    <definedName name="BEA">#REF!</definedName>
    <definedName name="BEABA">#REF!</definedName>
    <definedName name="BEABI">#REF!</definedName>
    <definedName name="BEAMU">#REF!</definedName>
    <definedName name="BEC">#REF!</definedName>
    <definedName name="BEF">[19]CIRRs!$C$79</definedName>
    <definedName name="Bei">[21]terms!#REF!</definedName>
    <definedName name="bens">[20]DespCoefs!$C$15:$Q$15</definedName>
    <definedName name="BEO">#REF!</definedName>
    <definedName name="BER">#REF!</definedName>
    <definedName name="BERBA">#REF!</definedName>
    <definedName name="BERBI">#REF!</definedName>
    <definedName name="BF">#REF!</definedName>
    <definedName name="BFD">#REF!</definedName>
    <definedName name="BFDI">[30]IN!#REF!</definedName>
    <definedName name="BFL_C_G">#REF!</definedName>
    <definedName name="BFL_C_P">#REF!</definedName>
    <definedName name="BFL_CBA">#REF!</definedName>
    <definedName name="BFL_CBI">#REF!</definedName>
    <definedName name="BFL_CMU">#REF!</definedName>
    <definedName name="BFL_D_G">#REF!</definedName>
    <definedName name="BFL_D_P">#REF!</definedName>
    <definedName name="BFL_DBA">#REF!</definedName>
    <definedName name="BFL_DBI">#REF!</definedName>
    <definedName name="BFL_DF">#REF!</definedName>
    <definedName name="BFL_DMU">#REF!</definedName>
    <definedName name="BFLB_DF">#REF!</definedName>
    <definedName name="BFLRES">[30]IN!#REF!</definedName>
    <definedName name="BFO_S">[30]IN!#REF!</definedName>
    <definedName name="BFOTH">#REF!</definedName>
    <definedName name="BFPA">#REF!</definedName>
    <definedName name="BFPL">#REF!</definedName>
    <definedName name="BFRA">#REF!</definedName>
    <definedName name="BFUND">#REF!</definedName>
    <definedName name="bgg">#REF!</definedName>
    <definedName name="BK">#REF!</definedName>
    <definedName name="BKF">#REF!</definedName>
    <definedName name="BKFBA">#REF!</definedName>
    <definedName name="BKFBI">#REF!</definedName>
    <definedName name="BKFMU">#REF!</definedName>
    <definedName name="BLPH14" hidden="1">[31]Raw_1!#REF!</definedName>
    <definedName name="BMG">#REF!</definedName>
    <definedName name="BMI">#REF!</definedName>
    <definedName name="BMII_G">#REF!</definedName>
    <definedName name="BMII_P">#REF!</definedName>
    <definedName name="BMIIBA">#REF!</definedName>
    <definedName name="BMIIBI">#REF!</definedName>
    <definedName name="BMIIMU">#REF!</definedName>
    <definedName name="BMS">#REF!</definedName>
    <definedName name="BNEO">#REF!</definedName>
    <definedName name="BO">#REF!</definedName>
    <definedName name="bop">#REF!</definedName>
    <definedName name="BOP_SR2" hidden="1">#REF!</definedName>
    <definedName name="BOPE">#REF!</definedName>
    <definedName name="bopeng">#REF!</definedName>
    <definedName name="bopengd">#REF!</definedName>
    <definedName name="BOPF">#REF!</definedName>
    <definedName name="BOPINDIC">#REF!</definedName>
    <definedName name="bopsr3"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BOPSUM">#REF!</definedName>
    <definedName name="brass">#REF!</definedName>
    <definedName name="BTAB1">#REF!</definedName>
    <definedName name="BTO">#REF!</definedName>
    <definedName name="BTRG">#REF!</definedName>
    <definedName name="BTRP">#REF!</definedName>
    <definedName name="BXG">#REF!</definedName>
    <definedName name="BXI">#REF!</definedName>
    <definedName name="BXS">#REF!</definedName>
    <definedName name="C_ccode">[32]CONSOLIDATE!$B$86:$B$156</definedName>
    <definedName name="C_cqty">[32]CONSOLIDATE!$D$86:$D$156</definedName>
    <definedName name="C_factor">'[32]SAL-WK'!$O$1</definedName>
    <definedName name="CAD">#REF!</definedName>
    <definedName name="Cambio">[22]PRESSUP!$A$161:$IV$161</definedName>
    <definedName name="Câmbio">#REF!</definedName>
    <definedName name="cambio_2001">[33]Sheet3!#REF!</definedName>
    <definedName name="cambio2000">[33]Sheet3!#REF!</definedName>
    <definedName name="capa">'[34]Prioritários 2001'!$E$11:$G$210</definedName>
    <definedName name="CapCode_list">[32]caplist!$B$6:$B$100</definedName>
    <definedName name="CapPx_tb">[32]caplist!$B$6:$F$100</definedName>
    <definedName name="CASH">#REF!</definedName>
    <definedName name="cat">#REF!</definedName>
    <definedName name="CB">#REF!</definedName>
    <definedName name="CBK">'[11]CBK-input'!$A$1:$AQ$87</definedName>
    <definedName name="CBWorkbookPriority" hidden="1">-1491472718</definedName>
    <definedName name="ccc">[30]IN!#REF!</definedName>
    <definedName name="ccode">#REF!</definedName>
    <definedName name="CentralBank">[25]IN_CBK!$B$1</definedName>
    <definedName name="CFA">[19]CIRRs!$C$81</definedName>
    <definedName name="CHANGESWRITE">#REF!</definedName>
    <definedName name="CHARLES">[35]BSD5!#REF!</definedName>
    <definedName name="Chart100">[2]BS2000!#REF!</definedName>
    <definedName name="CHF">#REF!</definedName>
    <definedName name="cirr">#REF!</definedName>
    <definedName name="City">#REF!</definedName>
    <definedName name="City_2">#N/A</definedName>
    <definedName name="City_3">#N/A</definedName>
    <definedName name="City_4">#N/A</definedName>
    <definedName name="City_5">#N/A</definedName>
    <definedName name="cl_Economico">#REF!</definedName>
    <definedName name="cl_Funcional">#REF!</definedName>
    <definedName name="cl_Organico">#REF!</definedName>
    <definedName name="cl_Territorial">#REF!</definedName>
    <definedName name="CNY">#REF!</definedName>
    <definedName name="cod">#REF!</definedName>
    <definedName name="Code" hidden="1">#REF!</definedName>
    <definedName name="Commercial">#REF!</definedName>
    <definedName name="CommercialBanks">[25]IN_Banks!$B$2</definedName>
    <definedName name="Company">#REF!</definedName>
    <definedName name="Company_2">#N/A</definedName>
    <definedName name="Company_3">#N/A</definedName>
    <definedName name="Company_4">#N/A</definedName>
    <definedName name="Company_5">#N/A</definedName>
    <definedName name="Composition" hidden="1">{#N/A,#N/A,FALSE,"Ind. Selecc.";#N/A,#N/A,FALSE,"Nec Fin Ext";#N/A,#N/A,FALSE,"Tab-3";#N/A,#N/A,FALSE,"Tab-4";#N/A,#N/A,FALSE,"Tab-5";#N/A,#N/A,FALSE,"Tab-6";#N/A,#N/A,FALSE,"Tab-7";#N/A,#N/A,FALSE,"Tab-8";#N/A,#N/A,FALSE,"Tab-9";#N/A,#N/A,FALSE,"Tab-10";#N/A,#N/A,FALSE,"Tab-11";#N/A,#N/A,FALSE,"IVA";#N/A,#N/A,FALSE,"Tab-13";#N/A,#N/A,FALSE,"Tab-14";#N/A,#N/A,FALSE,"Tab-15"}</definedName>
    <definedName name="CONTAS">#REF!</definedName>
    <definedName name="CONTENTS">[10]Contents!$A$1:$F$36</definedName>
    <definedName name="contents2" hidden="1">[36]MSRV!#REF!</definedName>
    <definedName name="corre">[37]Codigos!$K$3:$O$170</definedName>
    <definedName name="corrente">[20]DespCoefs!$C$7:$Q$7</definedName>
    <definedName name="CorrOgaPro">[38]Orgao!$HY$6:$IA$96</definedName>
    <definedName name="corrOrg">[38]Orgao!$ID$5:$IH$107</definedName>
    <definedName name="COUNT">#REF!</definedName>
    <definedName name="COUNTER">#REF!</definedName>
    <definedName name="Country">#REF!</definedName>
    <definedName name="Country_2">#N/A</definedName>
    <definedName name="Country_3">#N/A</definedName>
    <definedName name="Country_4">#N/A</definedName>
    <definedName name="Country_5">#N/A</definedName>
    <definedName name="Créditos">#REF!</definedName>
    <definedName name="CRIT1E">#REF!</definedName>
    <definedName name="CRIT1F">#REF!</definedName>
    <definedName name="critf">'[39]Bench - 99'!#REF!</definedName>
    <definedName name="Crude_Assumptions">[26]Assumptions!$C$4:$D$26</definedName>
    <definedName name="CRUDE_SPX_BBL">[32]ASSUMPTIONS!$C$36</definedName>
    <definedName name="CUADRO_10.3.1">'[40]fondo promedio'!$A$36:$L$74</definedName>
    <definedName name="CUADRO_N__4.1.3">#REF!</definedName>
    <definedName name="currency">#REF!</definedName>
    <definedName name="cvf" hidden="1">[3]TOC!#REF!</definedName>
    <definedName name="Cwvu.a." hidden="1">[17]BOP!$A$36:$IV$36,[17]BOP!$A$44:$IV$44,[17]BOP!$A$59:$IV$59,[17]BOP!#REF!,[17]BOP!#REF!,[17]BOP!$A$81:$IV$88</definedName>
    <definedName name="Cwvu.bop." hidden="1">[17]BOP!$A$36:$IV$36,[17]BOP!$A$44:$IV$44,[17]BOP!$A$59:$IV$59,[17]BOP!#REF!,[17]BOP!#REF!,[17]BOP!$A$81:$IV$88</definedName>
    <definedName name="Cwvu.bop.sr." hidden="1">[17]BOP!$A$36:$IV$36,[17]BOP!$A$44:$IV$44,[17]BOP!$A$59:$IV$59,[17]BOP!#REF!,[17]BOP!#REF!,[17]BOP!$A$81:$IV$88</definedName>
    <definedName name="Cwvu.bopsdr.sr." hidden="1">[17]BOP!$A$36:$IV$36,[17]BOP!$A$44:$IV$44,[17]BOP!$A$59:$IV$59,[17]BOP!#REF!,[17]BOP!#REF!,[17]BOP!$A$81:$IV$88</definedName>
    <definedName name="Cwvu.cotton." hidden="1">[17]BOP!$A$36:$IV$36,[17]BOP!$A$44:$IV$44,[17]BOP!$A$59:$IV$59,[17]BOP!#REF!,[17]BOP!#REF!,[17]BOP!$A$79:$IV$79,[17]BOP!$A$81:$IV$88,[17]BOP!#REF!</definedName>
    <definedName name="Cwvu.cottonall." hidden="1">[17]BOP!$A$36:$IV$36,[17]BOP!$A$44:$IV$44,[17]BOP!$A$59:$IV$59,[17]BOP!#REF!,[17]BOP!#REF!,[17]BOP!$A$79:$IV$79,[17]BOP!$A$81:$IV$88</definedName>
    <definedName name="Cwvu.exportdetails." hidden="1">[17]BOP!$A$36:$IV$36,[17]BOP!$A$44:$IV$44,[17]BOP!$A$59:$IV$59,[17]BOP!#REF!,[17]BOP!#REF!,[17]BOP!$A$79:$IV$79,[17]BOP!#REF!</definedName>
    <definedName name="Cwvu.exports." hidden="1">[17]BOP!$A$36:$IV$36,[17]BOP!$A$44:$IV$44,[17]BOP!$A$59:$IV$59,[17]BOP!#REF!,[17]BOP!#REF!,[17]BOP!$A$79:$IV$79,[17]BOP!$A$81:$IV$88,[17]BOP!#REF!</definedName>
    <definedName name="Cwvu.gold." hidden="1">[17]BOP!$A$36:$IV$36,[17]BOP!$A$44:$IV$44,[17]BOP!$A$59:$IV$59,[17]BOP!#REF!,[17]BOP!#REF!,[17]BOP!$A$79:$IV$79,[17]BOP!$A$81:$IV$88,[17]BOP!#REF!</definedName>
    <definedName name="Cwvu.goldall." hidden="1">[17]BOP!$A$36:$IV$36,[17]BOP!$A$44:$IV$44,[17]BOP!$A$59:$IV$59,[17]BOP!#REF!,[17]BOP!#REF!,[17]BOP!$A$79:$IV$79,[17]BOP!$A$81:$IV$88,[17]BOP!#REF!</definedName>
    <definedName name="Cwvu.IMPORT." hidden="1">#REF!</definedName>
    <definedName name="Cwvu.imports." hidden="1">[17]BOP!$A$36:$IV$36,[17]BOP!$A$44:$IV$44,[17]BOP!$A$59:$IV$59,[17]BOP!#REF!,[17]BOP!#REF!,[17]BOP!$A$79:$IV$79,[17]BOP!$A$81:$IV$88,[17]BOP!#REF!,[17]BOP!#REF!</definedName>
    <definedName name="Cwvu.importsall." hidden="1">[17]BOP!$A$36:$IV$36,[17]BOP!$A$44:$IV$44,[17]BOP!$A$59:$IV$59,[17]BOP!#REF!,[17]BOP!#REF!,[17]BOP!$A$79:$IV$79,[17]BOP!$A$81:$IV$88,[17]BOP!#REF!,[17]BOP!#REF!</definedName>
    <definedName name="Cwvu.Print.">[41]Indic!$A$109:$IV$109,[41]Indic!$A$196:$IV$197,[41]Indic!$A$208:$IV$209,[41]Indic!$A$217:$IV$218</definedName>
    <definedName name="Cwvu.tot." hidden="1">[17]BOP!$A$36:$IV$36,[17]BOP!$A$44:$IV$44,[17]BOP!$A$59:$IV$59,[17]BOP!#REF!,[17]BOP!#REF!,[17]BOP!$A$79:$IV$79</definedName>
    <definedName name="D" hidden="1">{"Main Economic Indicators",#N/A,FALSE,"C"}</definedName>
    <definedName name="D_Brent">[32]ASSUMPTIONS!$C$41</definedName>
    <definedName name="D_G">#REF!</definedName>
    <definedName name="D_P">#REF!</definedName>
    <definedName name="D_S">[30]IN!#REF!</definedName>
    <definedName name="DA">#REF!</definedName>
    <definedName name="DABA">#REF!</definedName>
    <definedName name="DABI">#REF!</definedName>
    <definedName name="dada">[42]OrgaGlobal!$C$8:$R$145</definedName>
    <definedName name="dadi">[42]OrgaGlobal!$T$8:$W$97</definedName>
    <definedName name="dados">'[43]OC-Corrente2001 Revisao'!$AP$1:$AQ$105</definedName>
    <definedName name="DAMU">#REF!</definedName>
    <definedName name="DATA">#REF!</definedName>
    <definedName name="data_2">#N/A</definedName>
    <definedName name="data_3">#N/A</definedName>
    <definedName name="data_4">#N/A</definedName>
    <definedName name="data_5">#N/A</definedName>
    <definedName name="data1" hidden="1">#REF!</definedName>
    <definedName name="data2" hidden="1">#REF!</definedName>
    <definedName name="data3" hidden="1">#REF!</definedName>
    <definedName name="DATE">#REF!</definedName>
    <definedName name="dates">[30]IN!#REF!</definedName>
    <definedName name="day">#REF!</definedName>
    <definedName name="DAYS_YR">[44]DWT!$D$8</definedName>
    <definedName name="DBA">[30]IN!#REF!</definedName>
    <definedName name="DBI">[30]IN!#REF!</definedName>
    <definedName name="dc" hidden="1">[3]TOC!#REF!</definedName>
    <definedName name="dd" hidden="1">#REF!</definedName>
    <definedName name="ddd" hidden="1">{"Main Economic Indicators",#N/A,FALSE,"C"}</definedName>
    <definedName name="dddd">#REF!</definedName>
    <definedName name="ddddddddddddd" hidden="1">{"Main Economic Indicators",#N/A,FALSE,"C"}</definedName>
    <definedName name="DDR">#REF!</definedName>
    <definedName name="DDRBA">#REF!</definedName>
    <definedName name="debte">#REF!</definedName>
    <definedName name="DEBTSERV">#REF!</definedName>
    <definedName name="DebtService">'[45]Indicators of Fund credit'!#REF!</definedName>
    <definedName name="DebtUnit">[46]Inp_Param!$E$33</definedName>
    <definedName name="Deflator_PIB">[22]PRESSUP!$A$12:$IV$12</definedName>
    <definedName name="deleete6">#REF!</definedName>
    <definedName name="delete">#REF!</definedName>
    <definedName name="delete10">#REF!</definedName>
    <definedName name="delete11" hidden="1">#REF!</definedName>
    <definedName name="delete2" hidden="1">#REF!</definedName>
    <definedName name="delete3">#REF!</definedName>
    <definedName name="delete4">#REF!</definedName>
    <definedName name="delete7">#REF!</definedName>
    <definedName name="delete9" hidden="1">#REF!</definedName>
    <definedName name="DEM">[19]CIRRs!$C$84</definedName>
    <definedName name="DEPOSIT">#REF!</definedName>
    <definedName name="DEPOSIT_2">#N/A</definedName>
    <definedName name="DEPOSIT_3">#N/A</definedName>
    <definedName name="DEPOSIT_4">#N/A</definedName>
    <definedName name="DEPOSIT_5">#N/A</definedName>
    <definedName name="Despesa_corrente">[22]DESPESA!$A$20:$IV$20</definedName>
    <definedName name="DET">#REF!</definedName>
    <definedName name="DevPartner">[47]Validation!$B$3:$B$61</definedName>
    <definedName name="dgbdbdbd" hidden="1">[17]BOP!$A$36:$IV$36,[17]BOP!$A$44:$IV$44,[17]BOP!$A$59:$IV$59,[17]BOP!#REF!,[17]BOP!#REF!,[17]BOP!$A$79:$IV$79</definedName>
    <definedName name="dgbssd" hidden="1">[17]BOP!$A$36:$IV$36,[17]BOP!$A$44:$IV$44,[17]BOP!$A$59:$IV$59,[17]BOP!#REF!,[17]BOP!#REF!,[17]BOP!$A$79:$IV$79</definedName>
    <definedName name="diff">#REF!</definedName>
    <definedName name="diff_2">#N/A</definedName>
    <definedName name="diff_3">#N/A</definedName>
    <definedName name="diff_4">#N/A</definedName>
    <definedName name="diff_5">#N/A</definedName>
    <definedName name="Difference">'[48]Table MA'!#REF!</definedName>
    <definedName name="dis">#REF!</definedName>
    <definedName name="DISBE">#REF!</definedName>
    <definedName name="DISBURSEMENT">#REF!</definedName>
    <definedName name="Discount" hidden="1">#REF!</definedName>
    <definedName name="Discount_IDA">'[49]newIDA Basecase'!$C$17</definedName>
    <definedName name="Discount_IDA1">#REF!</definedName>
    <definedName name="Discount_NC">#REF!</definedName>
    <definedName name="DiscountRate">#REF!</definedName>
    <definedName name="display_area_2" hidden="1">#REF!</definedName>
    <definedName name="DKK">#REF!</definedName>
    <definedName name="DM">#REF!</definedName>
    <definedName name="DMU">[30]IN!#REF!</definedName>
    <definedName name="Documentation">[25]Documentation!$A$1</definedName>
    <definedName name="DomDebt">#REF!</definedName>
    <definedName name="Donativos">#REF!</definedName>
    <definedName name="dr">#REF!</definedName>
    <definedName name="drs">'[50]Scheduled Repayment'!$E$2:$AV$2</definedName>
    <definedName name="dsaf">'[51]Table 1'!#REF!</definedName>
    <definedName name="dsaout">#REF!</definedName>
    <definedName name="dsd" hidden="1">'[5]Nat Acc'!#REF!</definedName>
    <definedName name="dsde">#REF!</definedName>
    <definedName name="dsdse">[30]IN!#REF!</definedName>
    <definedName name="dser" hidden="1">[17]BOP!$A$36:$IV$36,[17]BOP!$A$44:$IV$44,[17]BOP!$A$59:$IV$59,[17]BOP!#REF!,[17]BOP!#REF!,[17]BOP!$A$79:$IV$79,[17]BOP!$A$81:$IV$88,[17]BOP!#REF!,[17]BOP!#REF!</definedName>
    <definedName name="DTS">#REF!</definedName>
    <definedName name="dummy">#REF!</definedName>
    <definedName name="ecowas">#REF!</definedName>
    <definedName name="ecrit">'[52]NPV-DP'!#REF!</definedName>
    <definedName name="ECU">#REF!</definedName>
    <definedName name="eddsM">[25]IN_EDSS_M!$F$2</definedName>
    <definedName name="edssA">[25]IN_EDSS_A!$F$2</definedName>
    <definedName name="EdssBatchRange">#REF!</definedName>
    <definedName name="eee" hidden="1">{"Main Economic Indicators",#N/A,FALSE,"C"}</definedName>
    <definedName name="EFRE">#REF!</definedName>
    <definedName name="EFRF">#REF!</definedName>
    <definedName name="EIB">[19]CIRRs!$C$61</definedName>
    <definedName name="elevy_rate">[32]ASSUMPTIONS!$C$30</definedName>
    <definedName name="Email">#REF!</definedName>
    <definedName name="Email_2">#N/A</definedName>
    <definedName name="Email_3">#N/A</definedName>
    <definedName name="Email_4">#N/A</definedName>
    <definedName name="Email_5">#N/A</definedName>
    <definedName name="Empr_pf">[32]ASSUMPTIONS!$C$21</definedName>
    <definedName name="ENC96_TO_BOP">'[53]Links-Out'!$B$4:$U$13</definedName>
    <definedName name="end.usd">[15]CIRRs!#REF!</definedName>
    <definedName name="ENDA">[29]Q6!$E$156:$AN$156</definedName>
    <definedName name="ENDA_PR">#REF!</definedName>
    <definedName name="ENDE">#REF!</definedName>
    <definedName name="er">#REF!</definedName>
    <definedName name="ergf" hidden="1">{"Main Economic Indicators",#N/A,FALSE,"C"}</definedName>
    <definedName name="ergferger" hidden="1">{"Main Economic Indicators",#N/A,FALSE,"C"}</definedName>
    <definedName name="ergferger_1" hidden="1">{"Main Economic Indicators",#N/A,FALSE,"C"}</definedName>
    <definedName name="ergferger_2" hidden="1">{"Main Economic Indicators",#N/A,FALSE,"C"}</definedName>
    <definedName name="ergferger1" hidden="1">{"Main Economic Indicators",#N/A,FALSE,"C"}</definedName>
    <definedName name="ergferger2" hidden="1">{"Main Economic Indicators",#N/A,FALSE,"C"}</definedName>
    <definedName name="ergferger3" hidden="1">{"Main Economic Indicators",#N/A,FALSE,"C"}</definedName>
    <definedName name="ersd">#REF!</definedName>
    <definedName name="erwre">{"'Resources'!$A$1:$W$34","'Balance Sheet'!$A$1:$W$58","'SFD'!$A$1:$J$52"}</definedName>
    <definedName name="ESP">#REF!</definedName>
    <definedName name="EU">[19]CIRRs!$C$62</definedName>
    <definedName name="EUR">[19]CIRRs!$C$87</definedName>
    <definedName name="EV__LASTREFTIME__" hidden="1">39114.6721990741</definedName>
    <definedName name="Exch.Rate">#REF!</definedName>
    <definedName name="exchrate">'[25]In_Current ex.rate'!$A$2</definedName>
    <definedName name="ExchRateUSD">[28]Info!$B$20:$F$46</definedName>
    <definedName name="exp">[54]exports!#REF!,[54]exports!#REF!,[54]exports!#REF!</definedName>
    <definedName name="EXPORTS">[54]exports!#REF!</definedName>
    <definedName name="EXR_UPDATE">#REF!</definedName>
    <definedName name="ext">#REF!</definedName>
    <definedName name="ext_2">#N/A</definedName>
    <definedName name="ext_3">#N/A</definedName>
    <definedName name="ext_4">#N/A</definedName>
    <definedName name="ext_5">#N/A</definedName>
    <definedName name="EXTDEBT">#REF!</definedName>
    <definedName name="External_debt_indicators">[55]Table3!$F$8:$AB$437:'[55]Table3'!$AB$9</definedName>
    <definedName name="f" hidden="1">{"Main Economic Indicators",#N/A,FALSE,"C"}</definedName>
    <definedName name="Fax">#REF!</definedName>
    <definedName name="Fax_2">#N/A</definedName>
    <definedName name="Fax_3">#N/A</definedName>
    <definedName name="Fax_4">#N/A</definedName>
    <definedName name="Fax_5">#N/A</definedName>
    <definedName name="FCode" hidden="1">#REF!</definedName>
    <definedName name="fcrit">'[52]NPV-DP'!#REF!</definedName>
    <definedName name="ff" hidden="1">#REF!</definedName>
    <definedName name="fff" hidden="1">{"Main Economic Indicators",#N/A,FALSE,"C"}</definedName>
    <definedName name="fffffffffffff"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ffffffffffffff" hidden="1">[17]BOP!$A$36:$IV$36,[17]BOP!$A$44:$IV$44,[17]BOP!$A$59:$IV$59,[17]BOP!#REF!,[17]BOP!#REF!,[17]BOP!$A$79:$IV$79,[17]BOP!$A$81:$IV$88,[17]BOP!#REF!</definedName>
    <definedName name="fffffffffffffffffffff" hidden="1">[17]BOP!$A$36:$IV$36,[17]BOP!$A$44:$IV$44,[17]BOP!$A$59:$IV$59,[17]BOP!#REF!,[17]BOP!#REF!,[17]BOP!$A$79:$IV$79,[17]BOP!$A$81:$IV$88,[17]BOP!#REF!,[17]BOP!#REF!</definedName>
    <definedName name="FIDR">#REF!</definedName>
    <definedName name="FIFTYLARGE">#REF!</definedName>
    <definedName name="FIFTYLARGE_2">#N/A</definedName>
    <definedName name="FIFTYLARGE_3">#N/A</definedName>
    <definedName name="FIFTYLARGE_4">#N/A</definedName>
    <definedName name="FIFTYLARGE_5">#N/A</definedName>
    <definedName name="FIM">#REF!</definedName>
    <definedName name="Fin_Cost_Trade">[56]Assumptions!$J$43</definedName>
    <definedName name="FINREQ">#REF!</definedName>
    <definedName name="FISC">#REF!</definedName>
    <definedName name="FISC_CAL">#REF!</definedName>
    <definedName name="fisc1">#REF!</definedName>
    <definedName name="fisc2">#REF!</definedName>
    <definedName name="FISC2E">#REF!</definedName>
    <definedName name="FISCE">#REF!</definedName>
    <definedName name="FLOWS">#REF!</definedName>
    <definedName name="FMB">[30]IN!#REF!</definedName>
    <definedName name="Forson" hidden="1">#REF!</definedName>
    <definedName name="fr">#REF!</definedName>
    <definedName name="fr_2">#N/A</definedName>
    <definedName name="fr_3">#N/A</definedName>
    <definedName name="fr_4">#N/A</definedName>
    <definedName name="fr_5">#N/A</definedName>
    <definedName name="FRF">#REF!</definedName>
    <definedName name="FULL">[11]Survey!$A$1:$BQ$151</definedName>
    <definedName name="fund">#REF!</definedName>
    <definedName name="FUNHOLD">#REF!</definedName>
    <definedName name="Gasoil_px">[26]Assumptions!$J$49</definedName>
    <definedName name="GBP">#REF!</definedName>
    <definedName name="GCEC">#REF!</definedName>
    <definedName name="GCED">#REF!</definedName>
    <definedName name="GCEE">#REF!</definedName>
    <definedName name="GCEEP">#REF!</definedName>
    <definedName name="GCEES">#REF!</definedName>
    <definedName name="GCEG">#REF!</definedName>
    <definedName name="GCEH">#REF!</definedName>
    <definedName name="GCEHP">#REF!</definedName>
    <definedName name="GCEI_D">#REF!</definedName>
    <definedName name="GCEI_F">#REF!</definedName>
    <definedName name="GCENL">#REF!</definedName>
    <definedName name="GCEO">#REF!</definedName>
    <definedName name="GCESWH">#REF!</definedName>
    <definedName name="GCEW">#REF!</definedName>
    <definedName name="GCG">[30]IN!#REF!</definedName>
    <definedName name="GCGC">[30]IN!#REF!</definedName>
    <definedName name="GCRG">#REF!</definedName>
    <definedName name="GDP">[49]MACRO!$C$5:$Z$5</definedName>
    <definedName name="gedr">'[27]Debt 2009'!#REF!</definedName>
    <definedName name="gf">[18]Assumptions!#REF!</definedName>
    <definedName name="GG">#REF!</definedName>
    <definedName name="GGEC">#REF!</definedName>
    <definedName name="GGENL">#REF!</definedName>
    <definedName name="ggggggggg" hidden="1">{#N/A,#N/A,FALSE,"Ind. Selecc.";#N/A,#N/A,FALSE,"Nec Fin Ext";#N/A,#N/A,FALSE,"Tab-3";#N/A,#N/A,FALSE,"Tab-4";#N/A,#N/A,FALSE,"Tab-5";#N/A,#N/A,FALSE,"Tab-6";#N/A,#N/A,FALSE,"Tab-7";#N/A,#N/A,FALSE,"Tab-8";#N/A,#N/A,FALSE,"Tab-9";#N/A,#N/A,FALSE,"Tab-10";#N/A,#N/A,FALSE,"Tab-11";#N/A,#N/A,FALSE,"IVA";#N/A,#N/A,FALSE,"Tab-13";#N/A,#N/A,FALSE,"Tab-14";#N/A,#N/A,FALSE,"Tab-15"}</definedName>
    <definedName name="GGRG">#REF!</definedName>
    <definedName name="GH_GBP">[32]ASSUMPTIONS!$C$28</definedName>
    <definedName name="GHANA">0.276816609</definedName>
    <definedName name="Ghana__Basic_Data">#REF!</definedName>
    <definedName name="Ghana__Basic_Data__concluded">#REF!</definedName>
    <definedName name="GNPC">0.723183391</definedName>
    <definedName name="GO">#REF!</definedName>
    <definedName name="gov">'[50]Scheduled Repayment'!$E$1:$AV$1</definedName>
    <definedName name="Gra_IDA">'[57]new multi borr (Sce 2)'!$C$14</definedName>
    <definedName name="Grace_IDA">'[49]newIDA Basecase'!$C$14</definedName>
    <definedName name="Grace_IDA1">#REF!</definedName>
    <definedName name="Grace_NC">#REF!</definedName>
    <definedName name="Grace1_IDA">#REF!</definedName>
    <definedName name="GRÁFICO_10.3.1.">'[40]GRÁFICO DE FONDO POR AFILIADO'!$A$3:$H$35</definedName>
    <definedName name="GRÁFICO_10.3.2">'[40]GRÁFICO DE FONDO POR AFILIADO'!$A$36:$H$68</definedName>
    <definedName name="GRÁFICO_10.3.3">'[40]GRÁFICO DE FONDO POR AFILIADO'!$A$69:$H$101</definedName>
    <definedName name="GRÁFICO_10.3.4.">'[40]GRÁFICO DE FONDO POR AFILIADO'!$A$103:$H$135</definedName>
    <definedName name="GRÁFICO_N_10.2.4.">#REF!</definedName>
    <definedName name="GROWTH">'[58]Old Table'!$A$53:$L$61</definedName>
    <definedName name="gtssd" hidden="1">[17]BOP!$A$36:$IV$36,[17]BOP!$A$44:$IV$44,[17]BOP!$A$59:$IV$59,[17]BOP!#REF!,[17]BOP!#REF!,[17]BOP!$A$79:$IV$79,[17]BOP!$A$81:$IV$88,[17]BOP!#REF!,[17]BOP!#REF!</definedName>
    <definedName name="haujai">#REF!</definedName>
    <definedName name="HDSUMNOA1">#REF!</definedName>
    <definedName name="HDSUMNoa11">#REF!</definedName>
    <definedName name="hhhhhhhhhhh" hidden="1">{"Main Economic Indicators",#N/A,FALSE,"C"}</definedName>
    <definedName name="hi">#REF!</definedName>
    <definedName name="HiddenRows" hidden="1">#REF!</definedName>
    <definedName name="HIPCDATA">#REF!</definedName>
    <definedName name="HQ">#REF!</definedName>
    <definedName name="HTML_CodePage">1252</definedName>
    <definedName name="HTML_Control">{"'Resources'!$A$1:$W$34","'Balance Sheet'!$A$1:$W$58","'SFD'!$A$1:$J$52"}</definedName>
    <definedName name="HTML_Description">""</definedName>
    <definedName name="HTML_Email">""</definedName>
    <definedName name="HTML_Header">"Balance Sheet"</definedName>
    <definedName name="HTML_LastUpdate">"11/14/97"</definedName>
    <definedName name="HTML_LineAfter">FALSE</definedName>
    <definedName name="HTML_LineBefore">FALSE</definedName>
    <definedName name="HTML_Name">"Frank M. Meek"</definedName>
    <definedName name="HTML_OBDlg2">TRUE</definedName>
    <definedName name="HTML_OBDlg4">TRUE</definedName>
    <definedName name="HTML_OS">0</definedName>
    <definedName name="HTML_PathFile">"Q:\DATA\AR\98FYFS\SEPT97\ESAF\esafadmfsHL.htm"</definedName>
    <definedName name="HTML_Title">"ADMFS97HTMLlinks"</definedName>
    <definedName name="i">#REF!</definedName>
    <definedName name="Ibrd">[19]CIRRs!$C$63</definedName>
    <definedName name="IDA">[19]CIRRs!$C$64</definedName>
    <definedName name="IDA_assistance">'[59]tab 14'!$B$6:$U$25</definedName>
    <definedName name="Ifad">[19]CIRRs!$C$65</definedName>
    <definedName name="IFEMREPRT">#REF!</definedName>
    <definedName name="ifs">[23]Zambia!#REF!</definedName>
    <definedName name="IM">#REF!</definedName>
    <definedName name="IMD">#REF!</definedName>
    <definedName name="impact">[60]Impact!$A$60:$AQ$81</definedName>
    <definedName name="IN">'[25]INPUT-A'!#REF!</definedName>
    <definedName name="indicator">#REF!</definedName>
    <definedName name="INFISC1">#REF!</definedName>
    <definedName name="INFISC2">#REF!</definedName>
    <definedName name="INFLATION_RATE">[32]ASSUMPTIONS!$C$12</definedName>
    <definedName name="info">[30]IN!#REF!</definedName>
    <definedName name="infonotes">#REF!</definedName>
    <definedName name="INMN">#REF!</definedName>
    <definedName name="INPROJ">#REF!</definedName>
    <definedName name="INPUT">'[25]INPUT-A'!$A$2</definedName>
    <definedName name="InstrumentID">[61]Validation!$D$27:$D$30</definedName>
    <definedName name="insurvey">[25]IN_Survey!$B$1</definedName>
    <definedName name="int">#REF!</definedName>
    <definedName name="Int_Ext">'[62]Input-INSTRUCTIONS'!$D$1</definedName>
    <definedName name="INTEREST">#REF!</definedName>
    <definedName name="Interest_IDA">'[49]newIDA Basecase'!$C$16</definedName>
    <definedName name="Interest_IDA1">#REF!</definedName>
    <definedName name="Interest_NC">#REF!</definedName>
    <definedName name="InterestRate">#REF!</definedName>
    <definedName name="inthalf">[63]Sheet4!$C$58:$G$112</definedName>
    <definedName name="INV">#REF!</definedName>
    <definedName name="IPM">[30]IN!#REF!</definedName>
    <definedName name="ISD">#REF!</definedName>
    <definedName name="IsDB">[19]CIRRs!$C$68</definedName>
    <definedName name="ITL">#REF!</definedName>
    <definedName name="j">[64]IN!$E$274:$AC$274</definedName>
    <definedName name="J_CRUDE_PX">[32]ASSUMPTIONS!$C$38</definedName>
    <definedName name="joeeee" hidden="1">{"red33",#N/A,FALSE,"Sheet1"}</definedName>
    <definedName name="JPY">#REF!</definedName>
    <definedName name="JUBILEE_OPS_COST_ADJ._FACTOR">[32]ASSUMPTIONS!$C$39</definedName>
    <definedName name="k">#REF!</definedName>
    <definedName name="kafui">#REF!</definedName>
    <definedName name="kafui_2">#N/A</definedName>
    <definedName name="kafui_3">#N/A</definedName>
    <definedName name="kafui_4">#N/A</definedName>
    <definedName name="kafui_5">#N/A</definedName>
    <definedName name="kay" hidden="1">{"Main Economic Indicators",#N/A,FALSE,"C"}</definedName>
    <definedName name="KDSE">#REF!</definedName>
    <definedName name="KDSF">#REF!</definedName>
    <definedName name="Kero_px">[26]Assumptions!$J$47</definedName>
    <definedName name="KEY">'[58]Old Table'!$A$1:$AB$51</definedName>
    <definedName name="kkkk">#REF!</definedName>
    <definedName name="KWD">#REF!</definedName>
    <definedName name="LANG">[62]START!$M$10</definedName>
    <definedName name="latest1998">#REF!</definedName>
    <definedName name="latest1998_2">#N/A</definedName>
    <definedName name="latest1998_3">#N/A</definedName>
    <definedName name="latest1998_4">#N/A</definedName>
    <definedName name="latest1998_5">#N/A</definedName>
    <definedName name="LE">#REF!</definedName>
    <definedName name="LEGC">#REF!</definedName>
    <definedName name="llkk">#REF!</definedName>
    <definedName name="LOANS">#REF!</definedName>
    <definedName name="LOANS_2">#N/A</definedName>
    <definedName name="LOANS_3">#N/A</definedName>
    <definedName name="LOANS_4">#N/A</definedName>
    <definedName name="LOANS_5">#N/A</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P">#REF!</definedName>
    <definedName name="LPG_px">[26]Assumptions!$J$43</definedName>
    <definedName name="LUR">#REF!</definedName>
    <definedName name="Lyon">[24]Sheet3!$O$1</definedName>
    <definedName name="M_factor">#REF!</definedName>
    <definedName name="M_indices">#REF!</definedName>
    <definedName name="MACRO">#REF!</definedName>
    <definedName name="mar">#REF!</definedName>
    <definedName name="maturitiees">#REF!</definedName>
    <definedName name="Maturity_IDA">'[49]newIDA Basecase'!$C$15</definedName>
    <definedName name="Maturity_IDA1">#REF!</definedName>
    <definedName name="Maturity_NC">#REF!</definedName>
    <definedName name="MCV_B">[29]Q6!$E$166:$AN$166</definedName>
    <definedName name="MDA">[47]Validation!$A$3:$A$40</definedName>
    <definedName name="MFBOPINPUT">#REF!</definedName>
    <definedName name="Mgt_fuel">[32]ASSUMPTIONS!$C$19</definedName>
    <definedName name="mi" hidden="1">#REF!</definedName>
    <definedName name="MIDDLE">#REF!</definedName>
    <definedName name="Mindices">#REF!</definedName>
    <definedName name="MISSION">#REF!</definedName>
    <definedName name="MNDATES">#REF!</definedName>
    <definedName name="MONE">#REF!</definedName>
    <definedName name="money">#REF!</definedName>
    <definedName name="MONF">#REF!</definedName>
    <definedName name="monsur">#REF!</definedName>
    <definedName name="MonSurScenario">#REF!</definedName>
    <definedName name="monthlyMS">[25]Monthly!$B$1</definedName>
    <definedName name="montlu17">#REF!</definedName>
    <definedName name="MONY">#REF!</definedName>
    <definedName name="n">#REF!</definedName>
    <definedName name="Name">#REF!</definedName>
    <definedName name="Name_2">#N/A</definedName>
    <definedName name="Name_3">#N/A</definedName>
    <definedName name="Name_4">#N/A</definedName>
    <definedName name="Name_5">#N/A</definedName>
    <definedName name="NAMES">[30]IN!#REF!</definedName>
    <definedName name="NARROW">#REF!</definedName>
    <definedName name="NCG">[30]IN!#REF!</definedName>
    <definedName name="NCG_R">[30]IN!#REF!</definedName>
    <definedName name="NCP">[30]IN!#REF!</definedName>
    <definedName name="NCP_R">[30]IN!#REF!</definedName>
    <definedName name="NCurr">#REF!</definedName>
    <definedName name="NCurrX">#REF!</definedName>
    <definedName name="Ndf">[19]CIRRs!$C$69</definedName>
    <definedName name="new">#REF!</definedName>
    <definedName name="NEW_DS">#REF!</definedName>
    <definedName name="NewRGDf">#REF!</definedName>
    <definedName name="NFA">'[25]IN_NFA&amp;PSC'!$B$1</definedName>
    <definedName name="NFI">[30]IN!#REF!</definedName>
    <definedName name="NFI_R">[30]IN!#REF!</definedName>
    <definedName name="NFIP">[30]IN!#REF!</definedName>
    <definedName name="NGDP">#REF!</definedName>
    <definedName name="NGDP_R">#REF!</definedName>
    <definedName name="NGK">#REF!</definedName>
    <definedName name="NGNI">#REF!</definedName>
    <definedName name="NGPXO">#REF!</definedName>
    <definedName name="NGPXO_R">#REF!</definedName>
    <definedName name="NINV">[30]IN!#REF!</definedName>
    <definedName name="NINV_R">[30]IN!#REF!</definedName>
    <definedName name="NLG">[19]CIRRs!$C$99</definedName>
    <definedName name="NM">[30]IN!#REF!</definedName>
    <definedName name="NM_R">[30]IN!#REF!</definedName>
    <definedName name="NMG">[30]IN!#REF!</definedName>
    <definedName name="NMG_R">[30]IN!#REF!</definedName>
    <definedName name="nn" hidden="1">{"Main Economic Indicators",#N/A,FALSE,"C"}</definedName>
    <definedName name="NNAMES">[30]IN!#REF!</definedName>
    <definedName name="nnga" hidden="1">#REF!</definedName>
    <definedName name="nnn" hidden="1">{"Main Economic Indicators",#N/A,FALSE,"C"}</definedName>
    <definedName name="nnn_1" hidden="1">{"Main Economic Indicators",#N/A,FALSE,"C"}</definedName>
    <definedName name="nnn_2" hidden="1">{"Main Economic Indicators",#N/A,FALSE,"C"}</definedName>
    <definedName name="NO._OF_MONTHS_IN_THE_YEAR">[32]ASSUMPTIONS!$C$25</definedName>
    <definedName name="NOK">#REF!</definedName>
    <definedName name="NonBankFI">[25]IN_NBFI!$B$2</definedName>
    <definedName name="NOTES">#REF!</definedName>
    <definedName name="NX">[30]IN!#REF!</definedName>
    <definedName name="NX_R">[30]IN!#REF!</definedName>
    <definedName name="NXG">[30]IN!#REF!</definedName>
    <definedName name="NXG_R">[30]IN!#REF!</definedName>
    <definedName name="OCEconomico">[12]Resumo_Âmbito!$Z$1:$AN$266</definedName>
    <definedName name="oda">'[65]Figure 6 NPV'!$G$4</definedName>
    <definedName name="Og_Factor">[32]ASSUMPTIONS!$C$44</definedName>
    <definedName name="OICP">#REF!</definedName>
    <definedName name="OiOrgPro">[38]Provincial!$IQ$5:$IU$88</definedName>
    <definedName name="Okume" hidden="1">{#N/A,#N/A,FALSE,"DISTRBN";#N/A,#N/A,FALSE,"INDEX";#N/A,#N/A,FALSE,"SUMMARY";#N/A,#N/A,FALSE,"summary2";#N/A,#N/A,FALSE,"P&amp;L";#N/A,#N/A,FALSE,"Net Rev";#N/A,#N/A,FALSE,"Oil Prices";#N/A,#N/A,FALSE,"bopd";#N/A,#N/A,FALSE,"OIL&amp;GAS";#N/A,#N/A,FALSE,"Field Rev";#N/A,#N/A,FALSE,"MBOPD PRODN";#N/A,#N/A,FALSE,"mmcfd PRODN";#N/A,#N/A,FALSE,"Field P&amp;L";#N/A,#N/A,FALSE,"G &amp; A 1";#N/A,#N/A,FALSE,"G &amp; A 2";#N/A,#N/A,FALSE,"G &amp; A 3";#N/A,#N/A,FALSE,"T-W";#N/A,#N/A,FALSE,"CAPEX 1";#N/A,#N/A,FALSE,"CAPEX 2"}</definedName>
    <definedName name="Opec">[19]CIRRs!$C$66</definedName>
    <definedName name="OrderTable" hidden="1">#REF!</definedName>
    <definedName name="orga">[38]Orgao!$IJ$4:$IQ$124</definedName>
    <definedName name="orgao">[66]ClasOrg!$A$1:$B$132</definedName>
    <definedName name="OUTDS1">#REF!</definedName>
    <definedName name="OUTFISC">#REF!</definedName>
    <definedName name="OUTIMF">#REF!</definedName>
    <definedName name="OUTMN">#REF!</definedName>
    <definedName name="OUTPUT">[67]Output!#REF!</definedName>
    <definedName name="OUTPUT_CY">'[25]output Cy'!$A$2</definedName>
    <definedName name="OUTPUT_FY">'[25]output FY'!$A$2</definedName>
    <definedName name="OUTPUT_Q">'[25]output q'!$A$2</definedName>
    <definedName name="outras">[20]DespCoefs!$C$42:$Q$42</definedName>
    <definedName name="Overview">[25]Overview!$A$1</definedName>
    <definedName name="OWNERSHIP">#REF!</definedName>
    <definedName name="OWNERSHIP_2">#N/A</definedName>
    <definedName name="OWNERSHIP_3">#N/A</definedName>
    <definedName name="OWNERSHIP_4">#N/A</definedName>
    <definedName name="OWNERSHIP_5">#N/A</definedName>
    <definedName name="PAGE5">#REF!</definedName>
    <definedName name="Parcel">'[26]Lifting Sch-NIG'!$I$7</definedName>
    <definedName name="Parcels_Per_Yr">[26]Assumptions!$D$49</definedName>
    <definedName name="Parmeshwar">[10]E!$AJ$98:$AX$115</definedName>
    <definedName name="PARPA_Investimento" hidden="1">{#N/A,#N/A,FALSE,"Ind. Selecc.";#N/A,#N/A,FALSE,"Nec Fin Ext";#N/A,#N/A,FALSE,"Tab-3";#N/A,#N/A,FALSE,"Tab-4";#N/A,#N/A,FALSE,"Tab-5";#N/A,#N/A,FALSE,"Tab-6";#N/A,#N/A,FALSE,"Tab-7";#N/A,#N/A,FALSE,"Tab-8";#N/A,#N/A,FALSE,"Tab-9";#N/A,#N/A,FALSE,"Tab-10";#N/A,#N/A,FALSE,"Tab-11";#N/A,#N/A,FALSE,"IVA";#N/A,#N/A,FALSE,"Tab-13";#N/A,#N/A,FALSE,"Tab-14";#N/A,#N/A,FALSE,"Tab-15"}</definedName>
    <definedName name="participation">#REF!</definedName>
    <definedName name="PAYCAP">#REF!</definedName>
    <definedName name="PCPI">#REF!</definedName>
    <definedName name="PCPIE">#REF!</definedName>
    <definedName name="pcsod">'[50]Scheduled Repayment'!$E$4:$AK$4</definedName>
    <definedName name="pcsodds">'[50]Scheduled Repayment'!$E$3:$AK$3</definedName>
    <definedName name="pctables2003">#REF!</definedName>
    <definedName name="period">[68]IN!$D$1:$I$1</definedName>
    <definedName name="PETROL_PX_GALLON">[32]ASSUMPTIONS!$C$43</definedName>
    <definedName name="PETROL_PX_LITRE">[32]ASSUMPTIONS!$C$42</definedName>
    <definedName name="Phone">#REF!</definedName>
    <definedName name="Phone_2">#N/A</definedName>
    <definedName name="Phone_3">#N/A</definedName>
    <definedName name="Phone_4">#N/A</definedName>
    <definedName name="Phone_5">#N/A</definedName>
    <definedName name="PIB">[22]PRESSUP!$A$10:$IV$10</definedName>
    <definedName name="PIN" hidden="1">{"red33",#N/A,FALSE,"Sheet1"}</definedName>
    <definedName name="PINSelInd">#REF!</definedName>
    <definedName name="POK">#REF!</definedName>
    <definedName name="PR">#REF!</definedName>
    <definedName name="pr_sr">#REF!</definedName>
    <definedName name="Premium_Gasolinepx">[26]Assumptions!$J$46</definedName>
    <definedName name="price_adjust">[18]Assumptions!#REF!</definedName>
    <definedName name="PRINT">[54]assumpts.!#REF!</definedName>
    <definedName name="print_2">#N/A</definedName>
    <definedName name="print_3">#N/A</definedName>
    <definedName name="print_4">#N/A</definedName>
    <definedName name="print_5">#N/A</definedName>
    <definedName name="_xlnm.Print_Area" localSheetId="2">Expenditure!$A$1:$J$84</definedName>
    <definedName name="_xlnm.Print_Area" localSheetId="1">Revenue!$A$1:$J$100</definedName>
    <definedName name="_xlnm.Print_Area" localSheetId="0">Summary!$A$1:$J$131</definedName>
    <definedName name="_xlnm.Print_Area">'[69]Table 1'!#REF!</definedName>
    <definedName name="PRINT_AREA_MI">#REF!</definedName>
    <definedName name="PRINT_AREA_MI_2">#N/A</definedName>
    <definedName name="PRINT_AREA_MI_3">#N/A</definedName>
    <definedName name="PRINT_AREA_MI_4">#N/A</definedName>
    <definedName name="PRINT_AREA_MI_5">#N/A</definedName>
    <definedName name="Print_Area_T3">'[70]Table 3'!$A$1:$I$51</definedName>
    <definedName name="Print_Area_T4">'[70]Table 4'!$A$5:$L$85</definedName>
    <definedName name="Print_Area_T5">'[70]Table 5'!$A$2:$L$56</definedName>
    <definedName name="Print_Area_T6">'[70]Table 6'!$A$1:$AF$86</definedName>
    <definedName name="Print_Area1">#REF!</definedName>
    <definedName name="Print_Areaq56">#REF!</definedName>
    <definedName name="Print_Areaq56_2">#N/A</definedName>
    <definedName name="Print_Areaq56_3">#N/A</definedName>
    <definedName name="Print_Areaq56_4">#N/A</definedName>
    <definedName name="Print_Areaq56_5">#N/A</definedName>
    <definedName name="PRINT_SHEET_F_ALL_YEARS">#REF!</definedName>
    <definedName name="_xlnm.Print_Titles" localSheetId="2">Expenditure!$A:$A,Expenditure!$2:$6</definedName>
    <definedName name="_xlnm.Print_Titles" localSheetId="1">Revenue!$A:$A,Revenue!$2:$6</definedName>
    <definedName name="_xlnm.Print_Titles" localSheetId="0">Summary!$A:$A,Summary!$2:$6</definedName>
    <definedName name="_xlnm.Print_Titles">[71]SUMMARY!$B$1:$D$65536,[71]SUMMARY!$A$3:$IV$5</definedName>
    <definedName name="Print_Titles_MI">#REF!</definedName>
    <definedName name="PRINT_TITLES_MI_2">#N/A</definedName>
    <definedName name="PRINT_TITLES_MI_3">#N/A</definedName>
    <definedName name="PRINT_TITLES_MI_4">#N/A</definedName>
    <definedName name="PRINT_TITLES_MI_5">#N/A</definedName>
    <definedName name="print16">'[72]16'!#REF!</definedName>
    <definedName name="print20">#REF!</definedName>
    <definedName name="PrintArea">'[70]Table 2'!$A$3:$L$54</definedName>
    <definedName name="PRINTBOP">#REF!</definedName>
    <definedName name="Printing">#REF!</definedName>
    <definedName name="Printing_2">#N/A</definedName>
    <definedName name="Printing_3">#N/A</definedName>
    <definedName name="Printing_4">#N/A</definedName>
    <definedName name="Printing_5">#N/A</definedName>
    <definedName name="PriorOrigem">'[34]Prioritários 2002'!$Z$4:$AH$177</definedName>
    <definedName name="ProdForm" hidden="1">#REF!</definedName>
    <definedName name="Product" hidden="1">#REF!</definedName>
    <definedName name="PROG">#REF!</definedName>
    <definedName name="proj00">[73]sources!#REF!</definedName>
    <definedName name="promgraf">[74]GRAFPROM!#REF!</definedName>
    <definedName name="Prova">#REF!</definedName>
    <definedName name="prphalf">[63]Sheet4!$C$3:$G$57</definedName>
    <definedName name="PRPINTSEPT">[75]STOCK!$D$4:$W$102</definedName>
    <definedName name="PRT">#REF!</definedName>
    <definedName name="PTE">#REF!</definedName>
    <definedName name="Public" hidden="1">{#N/A,#N/A,FALSE,"Ind. Selecc.";#N/A,#N/A,FALSE,"Nec Fin Ext";#N/A,#N/A,FALSE,"Tab-3";#N/A,#N/A,FALSE,"Tab-4";#N/A,#N/A,FALSE,"Tab-5";#N/A,#N/A,FALSE,"Tab-6";#N/A,#N/A,FALSE,"Tab-7";#N/A,#N/A,FALSE,"Tab-8";#N/A,#N/A,FALSE,"Tab-9";#N/A,#N/A,FALSE,"Tab-10";#N/A,#N/A,FALSE,"Tab-11";#N/A,#N/A,FALSE,"IVA";#N/A,#N/A,FALSE,"Tab-13";#N/A,#N/A,FALSE,"Tab-14";#N/A,#N/A,FALSE,"Tab-15"}</definedName>
    <definedName name="publica">[20]DespCoefs!$C$26:$Q$26</definedName>
    <definedName name="q">#REF!</definedName>
    <definedName name="Q_indices">#REF!</definedName>
    <definedName name="QProjConstant">[25]Q_proj_const!$B$1</definedName>
    <definedName name="QProjCurrent">[25]Q_proj_curr!$B$1</definedName>
    <definedName name="qr">'[76]Selected Indicators '!#REF!</definedName>
    <definedName name="qr_3">#N/A</definedName>
    <definedName name="quarteMSconstant">[25]Q_const!$B$1</definedName>
    <definedName name="quarterlyMS">[25]MonQuart!$B$1</definedName>
    <definedName name="qw">'[76]Selected Indicators '!#REF!</definedName>
    <definedName name="qw_3">#N/A</definedName>
    <definedName name="RCArea" hidden="1">#REF!</definedName>
    <definedName name="RD">[35]BSD5!#REF!</definedName>
    <definedName name="RD_2">#N/A</definedName>
    <definedName name="RD_3">#N/A</definedName>
    <definedName name="RD_5">#N/A</definedName>
    <definedName name="Receita_orçamental">[22]DESPESA!$A$7:$IV$7</definedName>
    <definedName name="Receita_orçamental_excl_mega_projectos">[77]RECEITA!#REF!</definedName>
    <definedName name="REDUC">[24]Sheet1!$I$1</definedName>
    <definedName name="reduct">#REF!</definedName>
    <definedName name="relief17">[1]C!$U$1</definedName>
    <definedName name="Report">#REF!</definedName>
    <definedName name="Reporting_Figures">[78]Lists!$E$2:$E$1048576</definedName>
    <definedName name="Rescheduling_assumptions_continued">#REF!</definedName>
    <definedName name="Reserves">[25]Reserves!$A$1</definedName>
    <definedName name="retr2" hidden="1">{"Main Economic Indicators",#N/A,FALSE,"C"}</definedName>
    <definedName name="rev">#REF!</definedName>
    <definedName name="revenue">[24]Sheet3!$A$747:$IV$747</definedName>
    <definedName name="Revisions">[24]Sheet1!$B$4:$M$46</definedName>
    <definedName name="RgCcode">[79]EERProfile!$B$2</definedName>
    <definedName name="RgCName">[79]EERProfile!$A$2</definedName>
    <definedName name="RgFdBaseYr">[79]EERProfile!$O$2</definedName>
    <definedName name="RgFdBper">[79]EERProfile!$M$2</definedName>
    <definedName name="RgFdDefBaseYr">[79]EERProfile!$P$2</definedName>
    <definedName name="RgFdEper">[79]EERProfile!$N$2</definedName>
    <definedName name="RgFdGrFoot">[79]EERProfile!$AC$2</definedName>
    <definedName name="RgFdGrSeries">[79]EERProfile!$AA$2:$AA$7</definedName>
    <definedName name="RgFdGrSeriesVal">[79]EERProfile!$AB$2:$AB$7</definedName>
    <definedName name="RgFdGrType">[79]EERProfile!$Z$2</definedName>
    <definedName name="RgFdPartCseries">[79]EERProfile!$K$2</definedName>
    <definedName name="RgFdPartCsource">#REF!</definedName>
    <definedName name="RgFdPartEseries">#REF!</definedName>
    <definedName name="RgFdPartEsource">#REF!</definedName>
    <definedName name="RgFdPartUserFile">[79]EERProfile!$L$2</definedName>
    <definedName name="RgFdReptCSeries">#REF!</definedName>
    <definedName name="RgFdReptCsource">#REF!</definedName>
    <definedName name="RgFdReptEseries">#REF!</definedName>
    <definedName name="RgFdReptEsource">#REF!</definedName>
    <definedName name="RgFdReptUserFile">[79]EERProfile!$G$2</definedName>
    <definedName name="RgFdSAMethod">#REF!</definedName>
    <definedName name="RgFdTbBper">#REF!</definedName>
    <definedName name="RgFdTbCreate">#REF!</definedName>
    <definedName name="RgFdTbEper">#REF!</definedName>
    <definedName name="RGFdTbFoot">#REF!</definedName>
    <definedName name="RgFdTbFreq">#REF!</definedName>
    <definedName name="RgFdTbFreqVal">#REF!</definedName>
    <definedName name="RgFdTbSendto">#REF!</definedName>
    <definedName name="RgFdWgtMethod">#REF!</definedName>
    <definedName name="RNGNM">#REF!</definedName>
    <definedName name="rr" hidden="1">#REF!</definedName>
    <definedName name="rrr">#REF!</definedName>
    <definedName name="rrr_2">#N/A</definedName>
    <definedName name="rrr_3">#N/A</definedName>
    <definedName name="rrr_4">#N/A</definedName>
    <definedName name="rrr_5">#N/A</definedName>
    <definedName name="rt">#REF!</definedName>
    <definedName name="rtr" hidden="1">{"Main Economic Indicators",#N/A,FALSE,"C"}</definedName>
    <definedName name="rtre" hidden="1">{"Main Economic Indicators",#N/A,FALSE,"C"}</definedName>
    <definedName name="rtre_1" hidden="1">{"Main Economic Indicators",#N/A,FALSE,"C"}</definedName>
    <definedName name="rtre_2" hidden="1">{"Main Economic Indicators",#N/A,FALSE,"C"}</definedName>
    <definedName name="rtre1" hidden="1">{"Main Economic Indicators",#N/A,FALSE,"C"}</definedName>
    <definedName name="rtre2" hidden="1">{"Main Economic Indicators",#N/A,FALSE,"C"}</definedName>
    <definedName name="rural">#REF!</definedName>
    <definedName name="rural_2">#N/A</definedName>
    <definedName name="rural_3">#N/A</definedName>
    <definedName name="rural_4">#N/A</definedName>
    <definedName name="rural_5">#N/A</definedName>
    <definedName name="Rwvu.Export." hidden="1">#REF!,#REF!</definedName>
    <definedName name="Rwvu.IMPORT." hidden="1">#REF!</definedName>
    <definedName name="Rwvu.Print." hidden="1">#N/A</definedName>
    <definedName name="rXDR">[19]CIRRs!$C$109</definedName>
    <definedName name="ry" hidden="1">{TRUE,TRUE,-0.5,-14.75,603,387,FALSE,TRUE,TRUE,TRUE,0,1,2,1,2,1,1,4,TRUE,TRUE,3,TRUE,1,TRUE,75,"Swvu.Print.","ACwvu.Print.",#N/A,FALSE,FALSE,1,0.75,0.6,0.5,1,"","",TRUE,FALSE,TRUE,FALSE,1,#N/A,1,1,#DIV/0!,FALSE,"Rwvu.Print.",#N/A,FALSE,FALSE,FALSE,1,65532,300,FALSE,FALSE,TRUE,TRUE,TRUE}</definedName>
    <definedName name="s">#REF!</definedName>
    <definedName name="s_3">#N/A</definedName>
    <definedName name="s_4">#N/A</definedName>
    <definedName name="S_Bonus">[32]ASSUMPTIONS!$C$15</definedName>
    <definedName name="SAL_FACTOR">[32]ASSUMPTIONS!$C$13</definedName>
    <definedName name="SAPBEXrevision">1</definedName>
    <definedName name="SAPBEXsysID">"BWP"</definedName>
    <definedName name="SAPBEXwbID">"3JWNKPJPDI66MGYD92LLP8GMR"</definedName>
    <definedName name="SAR">#REF!</definedName>
    <definedName name="SAVE">#REF!</definedName>
    <definedName name="scale">#REF!</definedName>
    <definedName name="ScaleFactor">[80]Summary!$G$250</definedName>
    <definedName name="sd" hidden="1">[3]TOC!#REF!</definedName>
    <definedName name="sdds">#REF!</definedName>
    <definedName name="sddss">#REF!</definedName>
    <definedName name="sde">#REF!</definedName>
    <definedName name="sder">#REF!</definedName>
    <definedName name="sderdsfs">#REF!</definedName>
    <definedName name="sdew" hidden="1">[17]BOP!$A$36:$IV$36,[17]BOP!$A$44:$IV$44,[17]BOP!$A$59:$IV$59,[17]BOP!#REF!,[17]BOP!#REF!,[17]BOP!$A$79:$IV$79,[17]BOP!$A$81:$IV$88,[17]BOP!#REF!</definedName>
    <definedName name="sdf" hidden="1">{"Main Economic Indicators",#N/A,FALSE,"C"}</definedName>
    <definedName name="SDR">[19]CIRRs!$C$103</definedName>
    <definedName name="sds" hidden="1">'[6]MonSurv-BC'!#REF!</definedName>
    <definedName name="sdsaa">#REF!</definedName>
    <definedName name="sdsd" hidden="1">'[5]Nat Acc'!#REF!</definedName>
    <definedName name="sdsds">#REF!</definedName>
    <definedName name="sdsdsd">#REF!</definedName>
    <definedName name="sdsdsdd">#REF!</definedName>
    <definedName name="sdsdsde">#REF!</definedName>
    <definedName name="sdsdsds">#REF!</definedName>
    <definedName name="sdwe">#REF!</definedName>
    <definedName name="SECIND">#REF!</definedName>
    <definedName name="SEI2E">#REF!</definedName>
    <definedName name="SEIE">#REF!</definedName>
    <definedName name="SEIF">#REF!</definedName>
    <definedName name="SEK">#REF!</definedName>
    <definedName name="select">#REF!</definedName>
    <definedName name="selind">#REF!</definedName>
    <definedName name="selindpolitical">#REF!</definedName>
    <definedName name="selindsumry">#REF!</definedName>
    <definedName name="SENSITIVITY">#REF!</definedName>
    <definedName name="sgd" hidden="1">#REF!</definedName>
    <definedName name="SHEET1">#REF!</definedName>
    <definedName name="SHEET1_2">#N/A</definedName>
    <definedName name="SHEET1_3">#N/A</definedName>
    <definedName name="SHEET1_4">#N/A</definedName>
    <definedName name="SHEET1_5">#N/A</definedName>
    <definedName name="SHEET2A">#REF!</definedName>
    <definedName name="SHEET2A_2">#N/A</definedName>
    <definedName name="SHEET2A_3">#N/A</definedName>
    <definedName name="SHEET2A_4">#N/A</definedName>
    <definedName name="SHEET2A_5">#N/A</definedName>
    <definedName name="SHEET2B">#REF!</definedName>
    <definedName name="SHEET2B_2">#N/A</definedName>
    <definedName name="SHEET2B_3">#N/A</definedName>
    <definedName name="SHEET2B_4">#N/A</definedName>
    <definedName name="SHEET2B_5">#N/A</definedName>
    <definedName name="SHEET3">#REF!</definedName>
    <definedName name="SHEET3_2">#N/A</definedName>
    <definedName name="SHEET3_3">#N/A</definedName>
    <definedName name="SHEET3_4">#N/A</definedName>
    <definedName name="SHEET3_5">#N/A</definedName>
    <definedName name="SHEET4">#REF!</definedName>
    <definedName name="SHEET4_2">#N/A</definedName>
    <definedName name="SHEET4_3">#N/A</definedName>
    <definedName name="SHEET4_4">#N/A</definedName>
    <definedName name="SHEET4_5">#N/A</definedName>
    <definedName name="SHEET5">#REF!</definedName>
    <definedName name="SHEET5_2">#N/A</definedName>
    <definedName name="SHEET5_3">#N/A</definedName>
    <definedName name="SHEET5_4">#N/A</definedName>
    <definedName name="SHEET5_5">#N/A</definedName>
    <definedName name="SHEET6">#REF!</definedName>
    <definedName name="SHEET6_2">#N/A</definedName>
    <definedName name="SHEET6_3">#N/A</definedName>
    <definedName name="SHEET6_4">#N/A</definedName>
    <definedName name="SHEET6_5">#N/A</definedName>
    <definedName name="SHEET7">#REF!</definedName>
    <definedName name="SHEET7_2">#N/A</definedName>
    <definedName name="SHEET7_3">#N/A</definedName>
    <definedName name="SHEET7_4">#N/A</definedName>
    <definedName name="SHEET7_5">#N/A</definedName>
    <definedName name="SHEET8">#REF!</definedName>
    <definedName name="SHEET8_2">#N/A</definedName>
    <definedName name="SHEET8_3">#N/A</definedName>
    <definedName name="SHEET8_4">#N/A</definedName>
    <definedName name="SHEET8_5">#N/A</definedName>
    <definedName name="SIBE">#REF!</definedName>
    <definedName name="SIXBBREAKDOWN">#REF!</definedName>
    <definedName name="SIXBBREAKDOWN_2">#N/A</definedName>
    <definedName name="SIXBBREAKDOWN_3">#N/A</definedName>
    <definedName name="SIXBBREAKDOWN_4">#N/A</definedName>
    <definedName name="SIXBBREAKDOWN_5">#N/A</definedName>
    <definedName name="SOCE">#REF!</definedName>
    <definedName name="SOCF">#REF!</definedName>
    <definedName name="socinda">#REF!</definedName>
    <definedName name="socindb">#REF!</definedName>
    <definedName name="SODDATE">'[50]Scheduled Repayment'!$F$8</definedName>
    <definedName name="Source">#REF!</definedName>
    <definedName name="SPEC">#REF!</definedName>
    <definedName name="SpecialPrice" hidden="1">#REF!</definedName>
    <definedName name="SRTable">#REF!</definedName>
    <definedName name="SRtableA">#REF!</definedName>
    <definedName name="SRtableB">#REF!</definedName>
    <definedName name="ssa_fuel">[32]ASSUMPTIONS!$C$20</definedName>
    <definedName name="SSA_VFACTOR">[32]ASSUMPTIONS!$C$22</definedName>
    <definedName name="ssddds">#REF!</definedName>
    <definedName name="ssddss">#REF!</definedName>
    <definedName name="ssdeed">#REF!</definedName>
    <definedName name="ssdss">#REF!</definedName>
    <definedName name="ssed">#REF!</definedName>
    <definedName name="SSF_EMPLYR">[32]ASSUMPTIONS!$C$14</definedName>
    <definedName name="sssssssssssss" hidden="1">{"tb15english",#N/A,FALSE,"REDTab15";"tb16english",#N/A,FALSE,"REDTab16";"tb17english",#N/A,FALSE,"REDTab17";"tb18english",#N/A,FALSE,"RED Tab18";"tb19english",#N/A,FALSE,"REDTab23"}</definedName>
    <definedName name="stan">#REF!</definedName>
    <definedName name="State">#REF!</definedName>
    <definedName name="State_2">#N/A</definedName>
    <definedName name="State_3">#N/A</definedName>
    <definedName name="State_4">#N/A</definedName>
    <definedName name="State_5">#N/A</definedName>
    <definedName name="STOCK">[75]STOCK!$D$4:$K$69</definedName>
    <definedName name="Stocks">#REF!</definedName>
    <definedName name="STOP">#REF!</definedName>
    <definedName name="summary">'[48]Mon Prog'!$B$397:$BD$485</definedName>
    <definedName name="summary2">'[48]Mon Prog'!$B$303:$AR$484</definedName>
    <definedName name="SUPP">#REF!</definedName>
    <definedName name="SwitchColor">#REF!</definedName>
    <definedName name="t" hidden="1">{"Main Economic Indicators",#N/A,FALSE,"C"}</definedName>
    <definedName name="t_factor">[32]ASSUMPTIONS!$C$35</definedName>
    <definedName name="TAB2A">#REF!</definedName>
    <definedName name="TAB2B">#REF!</definedName>
    <definedName name="TAB4APPX">'[70]Table 5'!$A$2:$I$55</definedName>
    <definedName name="TABCASH">#REF!</definedName>
    <definedName name="TABEXCEPTFIN">#REF!</definedName>
    <definedName name="TABEXTERNAL">#REF!</definedName>
    <definedName name="table">#REF!</definedName>
    <definedName name="Table__I.1_Quantitative_Performance_Criteria_and_Benchmarks__PRGF_Arrangement__2003_1">#REF!</definedName>
    <definedName name="TABLE_1">#REF!</definedName>
    <definedName name="Table_1._Nigeria__Debt_Sustainability_Analysis__Adjustment_Scenario__2001_2012_1">#REF!</definedName>
    <definedName name="Table_1._Nigeria__Revised_Gross_Domestic_Product_by_Sector_of_Origin_at_Current_Prices__1997_2001_1">TABLE1</definedName>
    <definedName name="table_2">#REF!</definedName>
    <definedName name="table_2a">#REF!</definedName>
    <definedName name="table_2b">#REF!</definedName>
    <definedName name="Table_3">#REF!</definedName>
    <definedName name="Table_3._Ghana__Selected_Economic_and_Financial_Indicators__2000_2006">#REF!</definedName>
    <definedName name="Table_3._Nigeria__Debt_Sustainability_Analysis__Debt_Service_Indicators__2000_2010">#REF!</definedName>
    <definedName name="table_4">#N/A</definedName>
    <definedName name="Table_4.__Ghana__Monetary_Program">'[48]Mon Prog'!$B$303:$AR$396</definedName>
    <definedName name="Table_4._Ghana__Balance_of_Payments__2000_2008">#REF!</definedName>
    <definedName name="Table_4._Nigeria__Debt_Sustainability_Analysis__Sensitivity_to_Oil_Price_Developments__2000_2010_1">#REF!</definedName>
    <definedName name="Table_5">#REF!</definedName>
    <definedName name="Table_5a">#REF!</definedName>
    <definedName name="Table_9">#REF!</definedName>
    <definedName name="Table_baseline">[81]SR_Table_Baseline!$A$3:$AR$60</definedName>
    <definedName name="Table_debt">[82]Table!$A$3:$AB$73</definedName>
    <definedName name="table_for_SR_brief">#REF!</definedName>
    <definedName name="table_sr_brief_financing">#REF!</definedName>
    <definedName name="Table_stress">[81]SR_Table_Stress!$A$1:$V$75</definedName>
    <definedName name="TABLE1">[83]Old!#REF!</definedName>
    <definedName name="table10">'[84]#REF'!$A$1:$F$58</definedName>
    <definedName name="table11">#REF!</definedName>
    <definedName name="table13">#REF!</definedName>
    <definedName name="table15">#REF!</definedName>
    <definedName name="table16">#REF!</definedName>
    <definedName name="table17">#REF!</definedName>
    <definedName name="Table18">#REF!</definedName>
    <definedName name="table19">#REF!</definedName>
    <definedName name="TABLE2">[83]Old!$A$1:$R$43</definedName>
    <definedName name="Table20">#REF!</definedName>
    <definedName name="Table21">#REF!</definedName>
    <definedName name="table22">#REF!</definedName>
    <definedName name="Table23">#REF!</definedName>
    <definedName name="Table24">#REF!</definedName>
    <definedName name="Table25">#REF!</definedName>
    <definedName name="Table26">#REF!</definedName>
    <definedName name="table26a">#REF!</definedName>
    <definedName name="table26b">#REF!</definedName>
    <definedName name="table26c">#REF!</definedName>
    <definedName name="table26d">#REF!</definedName>
    <definedName name="table27">'[48]RED MS-Table 27'!$A$1:$J$68</definedName>
    <definedName name="table28">'[48]RED MA-Table 28'!$A$1:$K$51</definedName>
    <definedName name="table29">'[48]RED DMB-Table 29'!$A$1:$J$46</definedName>
    <definedName name="table3">'[85]Table 8'!$A$3:$K$61</definedName>
    <definedName name="table30">#REF!</definedName>
    <definedName name="table31">#REF!</definedName>
    <definedName name="table32">#REF!</definedName>
    <definedName name="Table33">#REF!</definedName>
    <definedName name="Table34">#REF!</definedName>
    <definedName name="Table35">#REF!</definedName>
    <definedName name="table36">#REF!</definedName>
    <definedName name="table37">#REF!</definedName>
    <definedName name="Table39">#REF!</definedName>
    <definedName name="table4">#REF!</definedName>
    <definedName name="table40">#REF!</definedName>
    <definedName name="table5">#REF!</definedName>
    <definedName name="table6">#REF!</definedName>
    <definedName name="table7">#REF!</definedName>
    <definedName name="table8">#REF!</definedName>
    <definedName name="table82">'[86]Table 8'!$A$1:$J$36</definedName>
    <definedName name="table9">#REF!</definedName>
    <definedName name="TABLENAME">#REF!</definedName>
    <definedName name="tabley">'[87]Table 26 (cont) pg2'!$A$1:$L$55</definedName>
    <definedName name="TABMEMO">#REF!</definedName>
    <definedName name="TabQ_const">[25]TabQ_const!$B$1</definedName>
    <definedName name="TabQ_curr">[25]TabQ_curr!$B$1</definedName>
    <definedName name="Taxa_cambio_média_trimestral_2001">'[88]Orç Prog 2001'!$A$190:$IV$190</definedName>
    <definedName name="TB">#REF!</definedName>
    <definedName name="tbl_ProdInfo" hidden="1">#REF!</definedName>
    <definedName name="TBOP">#REF!</definedName>
    <definedName name="TDATE">[30]IN!#REF!</definedName>
    <definedName name="TITLE">#REF!</definedName>
    <definedName name="TMG_D">#REF!</definedName>
    <definedName name="TMGO">#REF!</definedName>
    <definedName name="TNAME">[30]IN!#REF!</definedName>
    <definedName name="TOTAL_DS">#REF!</definedName>
    <definedName name="TOTOLDTABLE">#REF!</definedName>
    <definedName name="TRANSFERTEST">[89]Gin:Din!$C$2:$O$2</definedName>
    <definedName name="try">#REF!</definedName>
    <definedName name="TSC">[90]Cover!$Z$5:$Z$8</definedName>
    <definedName name="ttbl">#REF!</definedName>
    <definedName name="ttbl_2">#N/A</definedName>
    <definedName name="ttbl_3">#N/A</definedName>
    <definedName name="ttbl_4">#N/A</definedName>
    <definedName name="ttbl_5">#N/A</definedName>
    <definedName name="ttt" hidden="1">{"Main Economic Indicators",#N/A,FALSE,"C"}</definedName>
    <definedName name="tttt"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tttttt" hidden="1">{TRUE,TRUE,-0.5,-14.75,603,379.5,FALSE,TRUE,TRUE,TRUE,0,102,#N/A,460,#N/A,11.6229508196721,25.5294117647059,1,FALSE,FALSE,3,TRUE,1,FALSE,100,"Swvu.importsall.","ACwvu.importsall.",#N/A,FALSE,FALSE,0.75,0.5,0.5,0.75,1,"","",FALSE,FALSE,FALSE,FALSE,1,#N/A,1,1,"=R370C2:R457C52",FALSE,"Rwvu.importsall.","Cwvu.importsall.",FALSE,FALSE,FALSE,1,300,300,FALSE,FALSE,TRUE,TRUE,TRUE}</definedName>
    <definedName name="tttttttt" hidden="1">{TRUE,TRUE,-0.5,-14.75,603,379.5,FALSE,TRUE,TRUE,TRUE,0,32,#N/A,811,#N/A,25.6811594202899,26.4705882352941,1,FALSE,FALSE,3,TRUE,1,FALSE,100,"Swvu.tot.","ACwvu.tot.",#N/A,FALSE,FALSE,0.75,0.5,0.5,0.75,1,"","",FALSE,FALSE,FALSE,FALSE,1,#N/A,1,1,"=R790C2:R832C52",FALSE,"Rwvu.tot.","Cwvu.tot.",FALSE,FALSE,FALSE,1,300,300,FALSE,FALSE,TRUE,TRUE,TRUE}</definedName>
    <definedName name="TWENTYLARGEST">#REF!</definedName>
    <definedName name="TWENTYLARGEST_2">#N/A</definedName>
    <definedName name="TWENTYLARGEST_3">#N/A</definedName>
    <definedName name="TWENTYLARGEST_4">#N/A</definedName>
    <definedName name="TWENTYLARGEST_5">#N/A</definedName>
    <definedName name="tx">'[91]Table 24'!$A$1:$K$26</definedName>
    <definedName name="TXG_D">#REF!</definedName>
    <definedName name="TXGO">#REF!</definedName>
    <definedName name="tz">'[87]Table 26, pg1'!$A$1:$L$56</definedName>
    <definedName name="UCC">#REF!</definedName>
    <definedName name="USD">#REF!</definedName>
    <definedName name="Usd_rate">[32]ASSUMPTIONS!$C$27</definedName>
    <definedName name="USD_Xrate">[26]Assumptions!$J$39</definedName>
    <definedName name="Valuation">#REF!</definedName>
    <definedName name="volume_trade">#REF!</definedName>
    <definedName name="w">#REF!</definedName>
    <definedName name="WE">#REF!</definedName>
    <definedName name="WEO">#REF!</definedName>
    <definedName name="WEOD">#REF!</definedName>
    <definedName name="weodata">#REF!</definedName>
    <definedName name="WETA_output">'[25]WETA-output'!$E$2</definedName>
    <definedName name="WHOLE">#REF!</definedName>
    <definedName name="WMENU">#REF!</definedName>
    <definedName name="work" hidden="1">#REF!</definedName>
    <definedName name="wrn" hidden="1">{"Main Economic Indicators",#N/A,FALSE,"C"}</definedName>
    <definedName name="wrn.cn." hidden="1">{"CN",#N/A,FALSE,"SEFI"}</definedName>
    <definedName name="wrn.Englishmoneytab." hidden="1">{"tb15english",#N/A,FALSE,"REDTab15";"tb16english",#N/A,FALSE,"REDTab16";"tb17english",#N/A,FALSE,"REDTab17";"tb18english",#N/A,FALSE,"RED Tab18";"tb19english",#N/A,FALSE,"REDTab23"}</definedName>
    <definedName name="wrn.GDP." hidden="1">{"default gdp",#N/A,FALSE,"RED Tb1"}</definedName>
    <definedName name="wrn.GDP2" hidden="1">{"default gdp",#N/A,FALSE,"RED Tb1"}</definedName>
    <definedName name="wrn.Main._.Economic._.Indicators." hidden="1">{"Main Economic Indicators",#N/A,FALSE,"C"}</definedName>
    <definedName name="wrn.Main._.Economic._.Indicators._1" hidden="1">{"Main Economic Indicators",#N/A,FALSE,"C"}</definedName>
    <definedName name="wrn.Main._.Economic._.Indicators._2" hidden="1">{"Main Economic Indicators",#N/A,FALSE,"C"}</definedName>
    <definedName name="wrn.main._.Economic._.Indicators.1" hidden="1">{"Main Economic Indicators",#N/A,FALSE,"C"}</definedName>
    <definedName name="wrn.Management._.Report." hidden="1">{#N/A,#N/A,FALSE,"DISTRBN";#N/A,#N/A,FALSE,"INDEX";#N/A,#N/A,FALSE,"SUMMARY";#N/A,#N/A,FALSE,"summary2";#N/A,#N/A,FALSE,"P&amp;L";#N/A,#N/A,FALSE,"Net Rev";#N/A,#N/A,FALSE,"Oil Prices";#N/A,#N/A,FALSE,"bopd";#N/A,#N/A,FALSE,"OIL&amp;GAS";#N/A,#N/A,FALSE,"Field Rev";#N/A,#N/A,FALSE,"MBOPD PRODN";#N/A,#N/A,FALSE,"mmcfd PRODN";#N/A,#N/A,FALSE,"Field P&amp;L";#N/A,#N/A,FALSE,"G &amp; A 1";#N/A,#N/A,FALSE,"G &amp; A 2";#N/A,#N/A,FALSE,"G &amp; A 3";#N/A,#N/A,FALSE,"T-W";#N/A,#N/A,FALSE,"CAPEX 1";#N/A,#N/A,FALSE,"CAPEX 2"}</definedName>
    <definedName name="wrn.MEI_3" hidden="1">{"Main Economic Indicators",#N/A,FALSE,"C"}</definedName>
    <definedName name="wrn.MEI.2" hidden="1">{"Main Economic Indicators",#N/A,FALSE,"C"}</definedName>
    <definedName name="wrn.Print." hidden="1">{"ExchangeRates",#N/A,TRUE,"Data";"InterestRates",#N/A,TRUE,"Data";"OMOperations",#N/A,TRUE,"Data";"MonetaryBase",#N/A,TRUE,"Data"}</definedName>
    <definedName name="wrn.Print._.Tabelas." hidden="1">{#N/A,#N/A,FALSE,"Ind. Selecc.";#N/A,#N/A,FALSE,"Nec Fin Ext";#N/A,#N/A,FALSE,"Tab-3";#N/A,#N/A,FALSE,"Tab-4";#N/A,#N/A,FALSE,"Tab-5";#N/A,#N/A,FALSE,"Tab-6";#N/A,#N/A,FALSE,"Tab-7";#N/A,#N/A,FALSE,"Tab-8";#N/A,#N/A,FALSE,"Tab-9";#N/A,#N/A,FALSE,"Tab-10";#N/A,#N/A,FALSE,"Tab-11";#N/A,#N/A,FALSE,"IVA";#N/A,#N/A,FALSE,"Tab-13";#N/A,#N/A,FALSE,"Tab-14";#N/A,#N/A,FALSE,"Tab-15"}</definedName>
    <definedName name="wrn.red97." hidden="1">{"red33",#N/A,FALSE,"Sheet1"}</definedName>
    <definedName name="wrn.span_REdmonettab2" hidden="1">{"tb15spanish",#N/A,FALSE,"REDTab15";"tb16spanish",#N/A,FALSE,"REDTab16";"tb17spanish",#N/A,FALSE,"REDTab17";"tb18spanish",#N/A,FALSE,"RED Tab18";"tb19spanish",#N/A,FALSE,"REDTab23"}</definedName>
    <definedName name="wrn.spanishREdmoneytab." hidden="1">{"tb15spanish",#N/A,FALSE,"REDTab15";"tb16spanish",#N/A,FALSE,"REDTab16";"tb17spanish",#N/A,FALSE,"REDTab17";"tb18spanish",#N/A,FALSE,"RED Tab18";"tb19spanish",#N/A,FALSE,"REDTab23"}</definedName>
    <definedName name="wrn.st1." hidden="1">{"ST1",#N/A,FALSE,"SOURCE"}</definedName>
    <definedName name="wrn.STAFF_REPORT_TABLES." hidden="1">{"SR_tbs",#N/A,FALSE,"MGSSEI";"SR_tbs",#N/A,FALSE,"MGSBOX";"SR_tbs",#N/A,FALSE,"MGSOCIND"}</definedName>
    <definedName name="wrn.Staff._.Report._.English." hidden="1">{"Monetary Survey",#N/A,FALSE,"MS TAB  SR";"Summary CB and CB",#N/A,FALSE,"MS TAB  SR"}</definedName>
    <definedName name="wrn.Stat._.Annex._.02." hidden="1">{"Tbl1",#N/A,FALSE,"Tbls1, 2, 3, 4";"Tbl2",#N/A,FALSE,"Tbls1, 2, 3, 4";"Tbl3",#N/A,FALSE,"Tbls1, 2, 3, 4";"Tbl4",#N/A,FALSE,"Tbls1, 2, 3, 4";"Tbl4a",#N/A,FALSE,"Tbls1, 2, 3, 4";"Tbl5",#N/A,FALSE,"Tbl5";"Tbl6",#N/A,FALSE,"Tbl6";"Tbl7",#N/A,FALSE,"Tbl7";"Tbl8",#N/A,FALSE,"Tbl8";"Tbl8b",#N/A,FALSE,"Tbl8";"Tbl9",#N/A,FALSE,"Tbl9";"Tbl10",#N/A,FALSE,"Tbl10";"Tbl11",#N/A,FALSE,"Tbl11";"Tbl12",#N/A,FALSE,"Tbl12";"Tbl13",#N/A,FALSE,"Tbl13";"Tbl14",#N/A,FALSE,"Tbl14";"Tbl15",#N/A,FALSE,"Tbl15";"Tbl16",#N/A,FALSE,"Tbl16";"Tbl17",#N/A,FALSE,"Tbl17";"Tbl18",#N/A,FALSE,"Tbl18";"Tbl18a",#N/A,FALSE,"Tbl18";"Tbl19",#N/A,FALSE,"Tbl19";"Tbl20",#N/A,FALSE,"Tbl20";"Tbl21",#N/A,FALSE,"Tbls21, 22, 23";"Tbl21b",#N/A,FALSE,"Tbls21, 22, 23";"Tbl22",#N/A,FALSE,"Tbls21, 22, 23";"Tbl23",#N/A,FALSE,"Tbls21, 22, 23";"Tbl24",#N/A,FALSE,"Tbl24";"Tbl25",#N/A,FALSE,"Tbl25";"Tbl26",#N/A,FALSE,"Tbl26";"Tbl27",#N/A,FALSE,"Tbl27";"Tbl28",#N/A,FALSE,"Tbl28";"Tbl29",#N/A,FALSE,"Tbl29";"Tbl30",#N/A,FALSE,"Tbl30";"Tbl31",#N/A,FALSE,"Tbl31";"Tbl32",#N/A,FALSE,"Tbl32"}</definedName>
    <definedName name="Wsal_code">'[32]SAL-WK'!$B$10:$B$30</definedName>
    <definedName name="Wsal_tb">'[32]SAL-WK'!$A$10:$N$30</definedName>
    <definedName name="Wt_d">[19]CIRRs!$C$59</definedName>
    <definedName name="WT4A">[14]Work_sect!#REF!</definedName>
    <definedName name="WT4B">[14]Work_sect!$B$55</definedName>
    <definedName name="WT4C">[14]Work_sect!$B$66</definedName>
    <definedName name="wuy"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wvu.a." hidden="1">{TRUE,TRUE,-0.5,-14.75,603,365.25,FALSE,TRUE,TRUE,TRUE,0,1,#N/A,1,#N/A,35.1857142857143,25.2777777777778,1,FALSE,FALSE,3,TRUE,1,FALSE,100,"Swvu.a.","ACwvu.a.",#N/A,FALSE,FALSE,0.75,0.5,0.5,0.75,1,"","",FALSE,FALSE,FALSE,FALSE,1,#N/A,1,1,"=R20C2:R127C52",FALSE,"Rwvu.a.","Cwvu.a.",FALSE,FALSE,FALSE,1,300,300,FALSE,FALSE,TRUE,TRUE,TRUE}</definedName>
    <definedName name="wvu.bop." hidden="1">{TRUE,TRUE,-0.5,-14.75,603,365.25,FALSE,TRUE,TRUE,TRUE,0,36,#N/A,106,#N/A,25.6666666666667,25.2941176470588,1,FALSE,FALSE,3,TRUE,1,FALSE,100,"Swvu.bop.","ACwvu.bop.",#N/A,FALSE,FALSE,0.75,0.5,0.5,0.75,1,"","",FALSE,FALSE,FALSE,FALSE,1,#N/A,1,1,"=R20C2:R127C52",FALSE,"Rwvu.bop.","Cwvu.bop.",FALSE,FALSE,FALSE,1,300,300,FALSE,FALSE,TRUE,TRUE,TRUE}</definedName>
    <definedName name="wvu.bop.sr." hidden="1">{TRUE,TRUE,-0.5,-14.75,603,365.25,FALSE,TRUE,TRUE,TRUE,0,114,#N/A,71,#N/A,9.26229508196721,35.4117647058824,1,FALSE,FALSE,3,TRUE,1,FALSE,100,"Swvu.bop.sr.","ACwvu.bop.sr.",#N/A,FALSE,FALSE,0.75,0.5,0.5,0.75,1,"","",FALSE,FALSE,FALSE,FALSE,1,#N/A,1,1,"=R20C2:R127C52",FALSE,"Rwvu.bop.sr.","Cwvu.bop.sr.",FALSE,FALSE,FALSE,1,300,300,FALSE,FALSE,TRUE,TRUE,TRUE}</definedName>
    <definedName name="wvu.bopsdr.sr." hidden="1">{TRUE,TRUE,-0.5,-14.75,603,365.25,FALSE,TRUE,TRUE,TRUE,0,123,#N/A,71,#N/A,12.2786885245902,35.4117647058824,1,FALSE,FALSE,3,TRUE,1,FALSE,100,"Swvu.bopsdr.sr.","ACwvu.bopsdr.sr.",#N/A,FALSE,FALSE,0.75,0.5,0.5,0.75,1,"","",FALSE,FALSE,FALSE,FALSE,1,#N/A,1,1,"=R20C2:R127C52",FALSE,"Rwvu.bopsdr.sr.","Cwvu.bopsdr.sr.",FALSE,FALSE,FALSE,1,300,300,FALSE,FALSE,TRUE,TRUE,TRUE}</definedName>
    <definedName name="wvu.cotton." hidden="1">{TRUE,TRUE,-1.25,-15.5,484.5,300,FALSE,TRUE,TRUE,TRUE,0,46,#N/A,366,#N/A,18.536231884058,19.8333333333333,1,FALSE,FALSE,3,TRUE,1,FALSE,100,"Swvu.cotton.","ACwvu.cotton.",#N/A,FALSE,FALSE,0.75,0.5,0.5,0.75,1,"","",FALSE,FALSE,FALSE,FALSE,1,#N/A,1,1,"=R259C2:R319C52",FALSE,"Rwvu.cotton.","Cwvu.cotton.",FALSE,FALSE,FALSE,1,300,300,FALSE,FALSE,TRUE,TRUE,TRUE}</definedName>
    <definedName name="wvu.cottonall." hidden="1">{TRUE,TRUE,-0.5,-14.75,603,379.5,FALSE,TRUE,TRUE,TRUE,0,92,#N/A,347,#N/A,17.0983606557377,26.2941176470588,1,FALSE,FALSE,3,TRUE,1,FALSE,100,"Swvu.cottonall.","ACwvu.cottonall.",#N/A,FALSE,FALSE,0.75,0.5,0.5,0.75,2,"","",FALSE,FALSE,FALSE,FALSE,1,#N/A,1,1,"=R327C2:R366C106",FALSE,"Rwvu.cottonall.","Cwvu.cottonall.",FALSE,FALSE,FALSE,1,300,300,FALSE,FALSE,TRUE,TRUE,TRUE}</definedName>
    <definedName name="wvu.Export." hidden="1">{TRUE,TRUE,-0.5,-14.75,483,237.75,FALSE,TRUE,TRUE,TRUE,0,28,#N/A,5,#N/A,8.25974025974026,15.3529411764706,1,FALSE,FALSE,3,TRUE,1,FALSE,100,"Swvu.Export.","ACwvu.Export.",#N/A,FALSE,FALSE,0.75,0.75,1,1,2,"","&amp;R&amp;F&amp;A&amp;D&amp;T",FALSE,FALSE,FALSE,FALSE,1,#N/A,1,1,"=R55C83:R126C121",FALSE,"Rwvu.Export.",#N/A,FALSE,FALSE,FALSE,1,65532,300,FALSE,FALSE,TRUE,TRUE,TRUE}</definedName>
    <definedName name="wvu.exportdetails." hidden="1">{TRUE,TRUE,-0.5,-14.75,603,379.5,FALSE,TRUE,TRUE,TRUE,0,95,#N/A,229,#N/A,15.2295081967213,26.4705882352941,1,FALSE,FALSE,3,TRUE,1,FALSE,100,"Swvu.exportdetails.","ACwvu.exportdetails.",#N/A,FALSE,FALSE,0.75,0.5,0.5,0.75,1,"","",FALSE,FALSE,FALSE,FALSE,1,#N/A,1,1,"=R20C2:R127C52",FALSE,"Rwvu.exportdetails.","Cwvu.exportdetails.",FALSE,FALSE,FALSE,1,300,300,FALSE,FALSE,TRUE,TRUE,TRUE}</definedName>
    <definedName name="wvu.exports." hidden="1">{TRUE,TRUE,-1.25,-15.5,484.5,300,FALSE,TRUE,TRUE,TRUE,0,51,#N/A,236,#N/A,16.536231884058,20.1176470588235,1,FALSE,FALSE,3,TRUE,1,FALSE,100,"Swvu.exports.","ACwvu.exports.",#N/A,FALSE,FALSE,0.75,0.5,0.5,0.75,1,"","",FALSE,FALSE,FALSE,FALSE,1,#N/A,1,1,"=R20C2:R127C52",FALSE,"Rwvu.exports.","Cwvu.exports.",FALSE,FALSE,FALSE,1,300,300,FALSE,FALSE,TRUE,TRUE,TRUE}</definedName>
    <definedName name="wvu.gold." hidden="1">{TRUE,TRUE,-1.25,-15.5,484.5,300,FALSE,TRUE,TRUE,TRUE,0,42,#N/A,314,#N/A,20.3768115942029,20.0588235294118,1,FALSE,FALSE,3,TRUE,1,FALSE,100,"Swvu.gold.","ACwvu.gold.",#N/A,FALSE,FALSE,0.75,0.5,0.5,0.75,1,"","",FALSE,FALSE,FALSE,FALSE,1,#N/A,1,1,"=R259C2:R319C52",FALSE,"Rwvu.gold.","Cwvu.gold.",FALSE,FALSE,FALSE,1,300,300,FALSE,FALSE,TRUE,TRUE,TRUE}</definedName>
    <definedName name="wvu.goldall." hidden="1">{TRUE,TRUE,-0.5,-14.75,603,379.5,FALSE,TRUE,TRUE,TRUE,0,105,#N/A,300,#N/A,12.016393442623,26.4117647058824,1,FALSE,FALSE,3,TRUE,1,FALSE,100,"Swvu.goldall.","ACwvu.goldall.",#N/A,FALSE,FALSE,0.75,0.5,0.5,0.75,1,"","",FALSE,FALSE,FALSE,FALSE,1,#N/A,1,1,"=R259C2:R319C52",FALSE,"Rwvu.goldall.","Cwvu.goldall.",FALSE,FALSE,FALSE,1,300,300,FALSE,FALSE,TRUE,TRUE,TRUE}</definedName>
    <definedName name="wvu.Hypotheses." hidden="1">{TRUE,TRUE,-0.5,-14.75,603,379.5,FALSE,TRUE,TRUE,TRUE,0,6,#N/A,51,#N/A,12.25,26.5294117647059,1,FALSE,FALSE,3,TRUE,1,FALSE,100,"Swvu.Hypotheses.","ACwvu.Hypotheses.",#N/A,FALSE,FALSE,1.25,1,0.6,1,1,"","",FALSE,FALSE,FALSE,FALSE,1,#N/A,1,1,"=R1C4:R68C15",FALSE,#N/A,#N/A,FALSE,FALSE,FALSE,1,65532,300,FALSE,FALSE,TRUE,TRUE,TRUE}</definedName>
    <definedName name="wvu.IMPORT." hidden="1">{TRUE,TRUE,-0.5,-14.75,483,261,FALSE,TRUE,TRUE,TRUE,0,3,26,1,270,2,3,4,TRUE,TRUE,3,TRUE,1,TRUE,100,"Swvu.IMPORT.","ACwvu.IMPORT.",#N/A,FALSE,FALSE,0.2,0.3,0.5,0.5,2,"","",FALSE,FALSE,FALSE,FALSE,1,45,#N/A,#N/A,FALSE,FALSE,"Rwvu.IMPORT.","Cwvu.IMPORT.",FALSE,FALSE,TRUE,1,300,300,FALSE,FALSE,TRUE,TRUE,TRUE}</definedName>
    <definedName name="wvu.imports." hidden="1">{TRUE,TRUE,-1.25,-15.5,484.5,300,FALSE,TRUE,TRUE,TRUE,0,37,#N/A,447,#N/A,20.3623188405797,19.1764705882353,1,FALSE,FALSE,3,TRUE,1,FALSE,100,"Swvu.imports.","ACwvu.imports.",#N/A,FALSE,FALSE,0.75,0.5,0.5,0.75,1,"","",FALSE,FALSE,FALSE,FALSE,1,#N/A,1,1,"=R370C2:R457C52",FALSE,"Rwvu.imports.","Cwvu.imports.",FALSE,FALSE,FALSE,1,300,300,FALSE,FALSE,TRUE,TRUE,TRUE}</definedName>
    <definedName name="wvu.importsall." hidden="1">{TRUE,TRUE,-0.5,-14.75,603,379.5,FALSE,TRUE,TRUE,TRUE,0,102,#N/A,460,#N/A,11.6229508196721,25.5294117647059,1,FALSE,FALSE,3,TRUE,1,FALSE,100,"Swvu.importsall.","ACwvu.importsall.",#N/A,FALSE,FALSE,0.75,0.5,0.5,0.75,1,"","",FALSE,FALSE,FALSE,FALSE,1,#N/A,1,1,"=R370C2:R457C52",FALSE,"Rwvu.importsall.","Cwvu.importsall.",FALSE,FALSE,FALSE,1,300,300,FALSE,FALSE,TRUE,TRUE,TRUE}</definedName>
    <definedName name="wvu.Print." hidden="1">{TRUE,TRUE,-0.5,-14.75,603,387,FALSE,TRUE,TRUE,TRUE,0,1,2,1,2,1,1,4,TRUE,TRUE,3,TRUE,1,TRUE,75,"Swvu.Print.","ACwvu.Print.",#N/A,FALSE,FALSE,1,0.75,0.6,0.5,1,"","",TRUE,FALSE,TRUE,FALSE,1,#N/A,1,1,#DIV/0!,FALSE,"Rwvu.Print.",#N/A,FALSE,FALSE,FALSE,1,65532,300,FALSE,FALSE,TRUE,TRUE,TRUE}</definedName>
    <definedName name="wvu.tot." hidden="1">{TRUE,TRUE,-0.5,-14.75,603,379.5,FALSE,TRUE,TRUE,TRUE,0,32,#N/A,811,#N/A,25.6811594202899,26.4705882352941,1,FALSE,FALSE,3,TRUE,1,FALSE,100,"Swvu.tot.","ACwvu.tot.",#N/A,FALSE,FALSE,0.75,0.5,0.5,0.75,1,"","",FALSE,FALSE,FALSE,FALSE,1,#N/A,1,1,"=R790C2:R832C52",FALSE,"Rwvu.tot.","Cwvu.tot.",FALSE,FALSE,FALSE,1,300,300,FALSE,FALSE,TRUE,TRUE,TRUE}</definedName>
    <definedName name="wwedf">#REF!</definedName>
    <definedName name="www">#REF!</definedName>
    <definedName name="x">'[69]Table 1'!#REF!</definedName>
    <definedName name="XandRev">'[59]tab 3'!$F$63:$Z$65</definedName>
    <definedName name="xdr">#REF!</definedName>
    <definedName name="XGS">#REF!</definedName>
    <definedName name="xr">#REF!</definedName>
    <definedName name="xxx" hidden="1">#REF!</definedName>
    <definedName name="y" hidden="1">{"Main Economic Indicators",#N/A,FALSE,"C"}</definedName>
    <definedName name="Year">#REF!</definedName>
    <definedName name="YieldCurve">[92]Inp_Macro!$A$68</definedName>
    <definedName name="YRA">[16]Assump:Last!$A$13:$B$225</definedName>
    <definedName name="YRB">[16]Assump:Last!$C$13:$K$225</definedName>
    <definedName name="YRPOST">[16]Assump:Last!$S$13:$AK$271</definedName>
    <definedName name="YRPOSTT">[16]Assump:Last!$Q$13:$X$232</definedName>
    <definedName name="YRPOSTV">[16]Assump:Last!$AI$13:$AK$271</definedName>
    <definedName name="YRPRET">[16]Assump:Last!$H$13:$K$225</definedName>
    <definedName name="YRPROG">[16]Assump:Last!$V$13:$AI$225</definedName>
    <definedName name="yu">'[76]Selected Indicators '!#REF!</definedName>
    <definedName name="yu_3">#N/A</definedName>
    <definedName name="yu_5">#N/A</definedName>
    <definedName name="Z_00C67BFA_FEDD_11D1_98B3_00C04FC96ABD_.wvu.Rows" hidden="1">[17]BOP!$A$36:$IV$36,[17]BOP!$A$44:$IV$44,[17]BOP!$A$59:$IV$59,[17]BOP!#REF!,[17]BOP!#REF!,[17]BOP!$A$81:$IV$88</definedName>
    <definedName name="Z_00C67BFB_FEDD_11D1_98B3_00C04FC96ABD_.wvu.Rows" hidden="1">[17]BOP!$A$36:$IV$36,[17]BOP!$A$44:$IV$44,[17]BOP!$A$59:$IV$59,[17]BOP!#REF!,[17]BOP!#REF!,[17]BOP!$A$81:$IV$88</definedName>
    <definedName name="Z_00C67BFC_FEDD_11D1_98B3_00C04FC96ABD_.wvu.Rows" hidden="1">[17]BOP!$A$36:$IV$36,[17]BOP!$A$44:$IV$44,[17]BOP!$A$59:$IV$59,[17]BOP!#REF!,[17]BOP!#REF!,[17]BOP!$A$81:$IV$88</definedName>
    <definedName name="Z_00C67BFD_FEDD_11D1_98B3_00C04FC96ABD_.wvu.Rows" hidden="1">[17]BOP!$A$36:$IV$36,[17]BOP!$A$44:$IV$44,[17]BOP!$A$59:$IV$59,[17]BOP!#REF!,[17]BOP!#REF!,[17]BOP!$A$81:$IV$88</definedName>
    <definedName name="Z_00C67BFE_FEDD_11D1_98B3_00C04FC96ABD_.wvu.Rows" hidden="1">[17]BOP!$A$36:$IV$36,[17]BOP!$A$44:$IV$44,[17]BOP!$A$59:$IV$59,[17]BOP!#REF!,[17]BOP!#REF!,[17]BOP!$A$79:$IV$79,[17]BOP!$A$81:$IV$88,[17]BOP!#REF!</definedName>
    <definedName name="Z_00C67BFF_FEDD_11D1_98B3_00C04FC96ABD_.wvu.Rows" hidden="1">[17]BOP!$A$36:$IV$36,[17]BOP!$A$44:$IV$44,[17]BOP!$A$59:$IV$59,[17]BOP!#REF!,[17]BOP!#REF!,[17]BOP!$A$79:$IV$79,[17]BOP!$A$81:$IV$88</definedName>
    <definedName name="Z_00C67C00_FEDD_11D1_98B3_00C04FC96ABD_.wvu.Rows" hidden="1">[17]BOP!$A$36:$IV$36,[17]BOP!$A$44:$IV$44,[17]BOP!$A$59:$IV$59,[17]BOP!#REF!,[17]BOP!#REF!,[17]BOP!$A$79:$IV$79,[17]BOP!#REF!</definedName>
    <definedName name="Z_00C67C01_FEDD_11D1_98B3_00C04FC96ABD_.wvu.Rows" hidden="1">[17]BOP!$A$36:$IV$36,[17]BOP!$A$44:$IV$44,[17]BOP!$A$59:$IV$59,[17]BOP!#REF!,[17]BOP!#REF!,[17]BOP!$A$79:$IV$79,[17]BOP!$A$81:$IV$88,[17]BOP!#REF!</definedName>
    <definedName name="Z_00C67C02_FEDD_11D1_98B3_00C04FC96ABD_.wvu.Rows" hidden="1">[17]BOP!$A$36:$IV$36,[17]BOP!$A$44:$IV$44,[17]BOP!$A$59:$IV$59,[17]BOP!#REF!,[17]BOP!#REF!,[17]BOP!$A$79:$IV$79,[17]BOP!$A$81:$IV$88,[17]BOP!#REF!</definedName>
    <definedName name="Z_00C67C03_FEDD_11D1_98B3_00C04FC96ABD_.wvu.Rows" hidden="1">[17]BOP!$A$36:$IV$36,[17]BOP!$A$44:$IV$44,[17]BOP!$A$59:$IV$59,[17]BOP!#REF!,[17]BOP!#REF!,[17]BOP!$A$79:$IV$79,[17]BOP!$A$81:$IV$88,[17]BOP!#REF!</definedName>
    <definedName name="Z_00C67C05_FEDD_11D1_98B3_00C04FC96ABD_.wvu.Rows" hidden="1">[17]BOP!$A$36:$IV$36,[17]BOP!$A$44:$IV$44,[17]BOP!$A$59:$IV$59,[17]BOP!#REF!,[17]BOP!#REF!,[17]BOP!$A$79:$IV$79,[17]BOP!$A$81:$IV$88,[17]BOP!#REF!,[17]BOP!#REF!</definedName>
    <definedName name="Z_00C67C06_FEDD_11D1_98B3_00C04FC96ABD_.wvu.Rows" hidden="1">[17]BOP!$A$36:$IV$36,[17]BOP!$A$44:$IV$44,[17]BOP!$A$59:$IV$59,[17]BOP!#REF!,[17]BOP!#REF!,[17]BOP!$A$79:$IV$79,[17]BOP!$A$81:$IV$88,[17]BOP!#REF!,[17]BOP!#REF!</definedName>
    <definedName name="Z_00C67C07_FEDD_11D1_98B3_00C04FC96ABD_.wvu.Rows" hidden="1">[17]BOP!$A$36:$IV$36,[17]BOP!$A$44:$IV$44,[17]BOP!$A$59:$IV$59,[17]BOP!#REF!,[17]BOP!#REF!,[17]BOP!$A$79:$IV$79</definedName>
    <definedName name="Z_112039D0_FF0B_11D1_98B3_00C04FC96ABD_.wvu.Rows" hidden="1">[17]BOP!$A$36:$IV$36,[17]BOP!$A$44:$IV$44,[17]BOP!$A$59:$IV$59,[17]BOP!#REF!,[17]BOP!#REF!,[17]BOP!$A$81:$IV$88</definedName>
    <definedName name="Z_112039D1_FF0B_11D1_98B3_00C04FC96ABD_.wvu.Rows" hidden="1">[17]BOP!$A$36:$IV$36,[17]BOP!$A$44:$IV$44,[17]BOP!$A$59:$IV$59,[17]BOP!#REF!,[17]BOP!#REF!,[17]BOP!$A$81:$IV$88</definedName>
    <definedName name="Z_112039D2_FF0B_11D1_98B3_00C04FC96ABD_.wvu.Rows" hidden="1">[17]BOP!$A$36:$IV$36,[17]BOP!$A$44:$IV$44,[17]BOP!$A$59:$IV$59,[17]BOP!#REF!,[17]BOP!#REF!,[17]BOP!$A$81:$IV$88</definedName>
    <definedName name="Z_112039D3_FF0B_11D1_98B3_00C04FC96ABD_.wvu.Rows" hidden="1">[17]BOP!$A$36:$IV$36,[17]BOP!$A$44:$IV$44,[17]BOP!$A$59:$IV$59,[17]BOP!#REF!,[17]BOP!#REF!,[17]BOP!$A$81:$IV$88</definedName>
    <definedName name="Z_112039D4_FF0B_11D1_98B3_00C04FC96ABD_.wvu.Rows" hidden="1">[17]BOP!$A$36:$IV$36,[17]BOP!$A$44:$IV$44,[17]BOP!$A$59:$IV$59,[17]BOP!#REF!,[17]BOP!#REF!,[17]BOP!$A$79:$IV$79,[17]BOP!$A$81:$IV$88,[17]BOP!#REF!</definedName>
    <definedName name="Z_112039D5_FF0B_11D1_98B3_00C04FC96ABD_.wvu.Rows" hidden="1">[17]BOP!$A$36:$IV$36,[17]BOP!$A$44:$IV$44,[17]BOP!$A$59:$IV$59,[17]BOP!#REF!,[17]BOP!#REF!,[17]BOP!$A$79:$IV$79,[17]BOP!$A$81:$IV$88</definedName>
    <definedName name="Z_112039D6_FF0B_11D1_98B3_00C04FC96ABD_.wvu.Rows" hidden="1">[17]BOP!$A$36:$IV$36,[17]BOP!$A$44:$IV$44,[17]BOP!$A$59:$IV$59,[17]BOP!#REF!,[17]BOP!#REF!,[17]BOP!$A$79:$IV$79,[17]BOP!#REF!</definedName>
    <definedName name="Z_112039D7_FF0B_11D1_98B3_00C04FC96ABD_.wvu.Rows" hidden="1">[17]BOP!$A$36:$IV$36,[17]BOP!$A$44:$IV$44,[17]BOP!$A$59:$IV$59,[17]BOP!#REF!,[17]BOP!#REF!,[17]BOP!$A$79:$IV$79,[17]BOP!$A$81:$IV$88,[17]BOP!#REF!</definedName>
    <definedName name="Z_112039D8_FF0B_11D1_98B3_00C04FC96ABD_.wvu.Rows" hidden="1">[17]BOP!$A$36:$IV$36,[17]BOP!$A$44:$IV$44,[17]BOP!$A$59:$IV$59,[17]BOP!#REF!,[17]BOP!#REF!,[17]BOP!$A$79:$IV$79,[17]BOP!$A$81:$IV$88,[17]BOP!#REF!</definedName>
    <definedName name="Z_112039D9_FF0B_11D1_98B3_00C04FC96ABD_.wvu.Rows" hidden="1">[17]BOP!$A$36:$IV$36,[17]BOP!$A$44:$IV$44,[17]BOP!$A$59:$IV$59,[17]BOP!#REF!,[17]BOP!#REF!,[17]BOP!$A$79:$IV$79,[17]BOP!$A$81:$IV$88,[17]BOP!#REF!</definedName>
    <definedName name="Z_112039DB_FF0B_11D1_98B3_00C04FC96ABD_.wvu.Rows" hidden="1">[17]BOP!$A$36:$IV$36,[17]BOP!$A$44:$IV$44,[17]BOP!$A$59:$IV$59,[17]BOP!#REF!,[17]BOP!#REF!,[17]BOP!$A$79:$IV$79,[17]BOP!$A$81:$IV$88,[17]BOP!#REF!,[17]BOP!#REF!</definedName>
    <definedName name="Z_112039DC_FF0B_11D1_98B3_00C04FC96ABD_.wvu.Rows" hidden="1">[17]BOP!$A$36:$IV$36,[17]BOP!$A$44:$IV$44,[17]BOP!$A$59:$IV$59,[17]BOP!#REF!,[17]BOP!#REF!,[17]BOP!$A$79:$IV$79,[17]BOP!$A$81:$IV$88,[17]BOP!#REF!,[17]BOP!#REF!</definedName>
    <definedName name="Z_112039DD_FF0B_11D1_98B3_00C04FC96ABD_.wvu.Rows" hidden="1">[17]BOP!$A$36:$IV$36,[17]BOP!$A$44:$IV$44,[17]BOP!$A$59:$IV$59,[17]BOP!#REF!,[17]BOP!#REF!,[17]BOP!$A$79:$IV$79</definedName>
    <definedName name="Z_112B8339_2081_11D2_BFD2_00A02466506E_.wvu.PrintTitles" hidden="1">[93]SUMMARY!$B$1:$D$65536,[93]SUMMARY!$A$3:$IV$5</definedName>
    <definedName name="Z_112B833B_2081_11D2_BFD2_00A02466506E_.wvu.PrintTitles" hidden="1">[93]SUMMARY!$B$1:$D$65536,[93]SUMMARY!$A$3:$IV$5</definedName>
    <definedName name="Z_1A8C061B_2301_11D3_BFD1_000039E37209_.wvu.Cols" hidden="1">#REF!,#REF!,#REF!</definedName>
    <definedName name="Z_1A8C061B_2301_11D3_BFD1_000039E37209_.wvu.Rows" hidden="1">#REF!,#REF!,#REF!</definedName>
    <definedName name="Z_1A8C061C_2301_11D3_BFD1_000039E37209_.wvu.Cols" hidden="1">#REF!,#REF!,#REF!</definedName>
    <definedName name="Z_1A8C061C_2301_11D3_BFD1_000039E37209_.wvu.Rows" hidden="1">#REF!,#REF!,#REF!</definedName>
    <definedName name="Z_1A8C061E_2301_11D3_BFD1_000039E37209_.wvu.Cols" hidden="1">#REF!,#REF!,#REF!</definedName>
    <definedName name="Z_1A8C061E_2301_11D3_BFD1_000039E37209_.wvu.Rows" hidden="1">#REF!,#REF!,#REF!</definedName>
    <definedName name="Z_1A8C061F_2301_11D3_BFD1_000039E37209_.wvu.Cols" hidden="1">#REF!,#REF!,#REF!</definedName>
    <definedName name="Z_1A8C061F_2301_11D3_BFD1_000039E37209_.wvu.Rows" hidden="1">#REF!,#REF!,#REF!</definedName>
    <definedName name="Z_1F4C2007_FFA7_11D1_98B6_00C04FC96ABD_.wvu.Rows" hidden="1">[17]BOP!$A$36:$IV$36,[17]BOP!$A$44:$IV$44,[17]BOP!$A$59:$IV$59,[17]BOP!#REF!,[17]BOP!#REF!,[17]BOP!$A$81:$IV$88</definedName>
    <definedName name="Z_1F4C2008_FFA7_11D1_98B6_00C04FC96ABD_.wvu.Rows" hidden="1">[17]BOP!$A$36:$IV$36,[17]BOP!$A$44:$IV$44,[17]BOP!$A$59:$IV$59,[17]BOP!#REF!,[17]BOP!#REF!,[17]BOP!$A$81:$IV$88</definedName>
    <definedName name="Z_1F4C2009_FFA7_11D1_98B6_00C04FC96ABD_.wvu.Rows" hidden="1">[17]BOP!$A$36:$IV$36,[17]BOP!$A$44:$IV$44,[17]BOP!$A$59:$IV$59,[17]BOP!#REF!,[17]BOP!#REF!,[17]BOP!$A$81:$IV$88</definedName>
    <definedName name="Z_1F4C200A_FFA7_11D1_98B6_00C04FC96ABD_.wvu.Rows" hidden="1">[17]BOP!$A$36:$IV$36,[17]BOP!$A$44:$IV$44,[17]BOP!$A$59:$IV$59,[17]BOP!#REF!,[17]BOP!#REF!,[17]BOP!$A$81:$IV$88</definedName>
    <definedName name="Z_1F4C200B_FFA7_11D1_98B6_00C04FC96ABD_.wvu.Rows" hidden="1">[17]BOP!$A$36:$IV$36,[17]BOP!$A$44:$IV$44,[17]BOP!$A$59:$IV$59,[17]BOP!#REF!,[17]BOP!#REF!,[17]BOP!$A$79:$IV$79,[17]BOP!$A$81:$IV$88,[17]BOP!#REF!</definedName>
    <definedName name="Z_1F4C200C_FFA7_11D1_98B6_00C04FC96ABD_.wvu.Rows" hidden="1">[17]BOP!$A$36:$IV$36,[17]BOP!$A$44:$IV$44,[17]BOP!$A$59:$IV$59,[17]BOP!#REF!,[17]BOP!#REF!,[17]BOP!$A$79:$IV$79,[17]BOP!$A$81:$IV$88</definedName>
    <definedName name="Z_1F4C200D_FFA7_11D1_98B6_00C04FC96ABD_.wvu.Rows" hidden="1">[17]BOP!$A$36:$IV$36,[17]BOP!$A$44:$IV$44,[17]BOP!$A$59:$IV$59,[17]BOP!#REF!,[17]BOP!#REF!,[17]BOP!$A$79:$IV$79,[17]BOP!#REF!</definedName>
    <definedName name="Z_1F4C200E_FFA7_11D1_98B6_00C04FC96ABD_.wvu.Rows" hidden="1">[17]BOP!$A$36:$IV$36,[17]BOP!$A$44:$IV$44,[17]BOP!$A$59:$IV$59,[17]BOP!#REF!,[17]BOP!#REF!,[17]BOP!$A$79:$IV$79,[17]BOP!$A$81:$IV$88,[17]BOP!#REF!</definedName>
    <definedName name="Z_1F4C200F_FFA7_11D1_98B6_00C04FC96ABD_.wvu.Rows" hidden="1">[17]BOP!$A$36:$IV$36,[17]BOP!$A$44:$IV$44,[17]BOP!$A$59:$IV$59,[17]BOP!#REF!,[17]BOP!#REF!,[17]BOP!$A$79:$IV$79,[17]BOP!$A$81:$IV$88,[17]BOP!#REF!</definedName>
    <definedName name="Z_1F4C2010_FFA7_11D1_98B6_00C04FC96ABD_.wvu.Rows" hidden="1">[17]BOP!$A$36:$IV$36,[17]BOP!$A$44:$IV$44,[17]BOP!$A$59:$IV$59,[17]BOP!#REF!,[17]BOP!#REF!,[17]BOP!$A$79:$IV$79,[17]BOP!$A$81:$IV$88,[17]BOP!#REF!</definedName>
    <definedName name="Z_1F4C2012_FFA7_11D1_98B6_00C04FC96ABD_.wvu.Rows" hidden="1">[17]BOP!$A$36:$IV$36,[17]BOP!$A$44:$IV$44,[17]BOP!$A$59:$IV$59,[17]BOP!#REF!,[17]BOP!#REF!,[17]BOP!$A$79:$IV$79,[17]BOP!$A$81:$IV$88,[17]BOP!#REF!,[17]BOP!#REF!</definedName>
    <definedName name="Z_1F4C2013_FFA7_11D1_98B6_00C04FC96ABD_.wvu.Rows" hidden="1">[17]BOP!$A$36:$IV$36,[17]BOP!$A$44:$IV$44,[17]BOP!$A$59:$IV$59,[17]BOP!#REF!,[17]BOP!#REF!,[17]BOP!$A$79:$IV$79,[17]BOP!$A$81:$IV$88,[17]BOP!#REF!,[17]BOP!#REF!</definedName>
    <definedName name="Z_1F4C2014_FFA7_11D1_98B6_00C04FC96ABD_.wvu.Rows" hidden="1">[17]BOP!$A$36:$IV$36,[17]BOP!$A$44:$IV$44,[17]BOP!$A$59:$IV$59,[17]BOP!#REF!,[17]BOP!#REF!,[17]BOP!$A$79:$IV$79</definedName>
    <definedName name="Z_49B0A4B0_963B_11D1_BFD1_00A02466B680_.wvu.Rows" hidden="1">[17]BOP!$A$36:$IV$36,[17]BOP!$A$44:$IV$44,[17]BOP!$A$59:$IV$59,[17]BOP!#REF!,[17]BOP!#REF!,[17]BOP!$A$81:$IV$88</definedName>
    <definedName name="Z_49B0A4B1_963B_11D1_BFD1_00A02466B680_.wvu.Rows" hidden="1">[17]BOP!$A$36:$IV$36,[17]BOP!$A$44:$IV$44,[17]BOP!$A$59:$IV$59,[17]BOP!#REF!,[17]BOP!#REF!,[17]BOP!$A$81:$IV$88</definedName>
    <definedName name="Z_49B0A4B4_963B_11D1_BFD1_00A02466B680_.wvu.Rows" hidden="1">[17]BOP!$A$36:$IV$36,[17]BOP!$A$44:$IV$44,[17]BOP!$A$59:$IV$59,[17]BOP!#REF!,[17]BOP!#REF!,[17]BOP!$A$79:$IV$79,[17]BOP!$A$81:$IV$88,[17]BOP!#REF!</definedName>
    <definedName name="Z_49B0A4B5_963B_11D1_BFD1_00A02466B680_.wvu.Rows" hidden="1">[17]BOP!$A$36:$IV$36,[17]BOP!$A$44:$IV$44,[17]BOP!$A$59:$IV$59,[17]BOP!#REF!,[17]BOP!#REF!,[17]BOP!$A$79:$IV$79,[17]BOP!$A$81:$IV$88</definedName>
    <definedName name="Z_49B0A4B6_963B_11D1_BFD1_00A02466B680_.wvu.Rows" hidden="1">[17]BOP!$A$36:$IV$36,[17]BOP!$A$44:$IV$44,[17]BOP!$A$59:$IV$59,[17]BOP!#REF!,[17]BOP!#REF!,[17]BOP!$A$79:$IV$79,[17]BOP!#REF!</definedName>
    <definedName name="Z_49B0A4B7_963B_11D1_BFD1_00A02466B680_.wvu.Rows" hidden="1">[17]BOP!$A$36:$IV$36,[17]BOP!$A$44:$IV$44,[17]BOP!$A$59:$IV$59,[17]BOP!#REF!,[17]BOP!#REF!,[17]BOP!$A$79:$IV$79,[17]BOP!$A$81:$IV$88,[17]BOP!#REF!</definedName>
    <definedName name="Z_49B0A4B8_963B_11D1_BFD1_00A02466B680_.wvu.Rows" hidden="1">[17]BOP!$A$36:$IV$36,[17]BOP!$A$44:$IV$44,[17]BOP!$A$59:$IV$59,[17]BOP!#REF!,[17]BOP!#REF!,[17]BOP!$A$79:$IV$79,[17]BOP!$A$81:$IV$88,[17]BOP!#REF!</definedName>
    <definedName name="Z_49B0A4B9_963B_11D1_BFD1_00A02466B680_.wvu.Rows" hidden="1">[17]BOP!$A$36:$IV$36,[17]BOP!$A$44:$IV$44,[17]BOP!$A$59:$IV$59,[17]BOP!#REF!,[17]BOP!#REF!,[17]BOP!$A$79:$IV$79,[17]BOP!$A$81:$IV$88,[17]BOP!#REF!</definedName>
    <definedName name="Z_49B0A4BB_963B_11D1_BFD1_00A02466B680_.wvu.Rows" hidden="1">[17]BOP!$A$36:$IV$36,[17]BOP!$A$44:$IV$44,[17]BOP!$A$59:$IV$59,[17]BOP!#REF!,[17]BOP!#REF!,[17]BOP!$A$79:$IV$79,[17]BOP!$A$81:$IV$88,[17]BOP!#REF!,[17]BOP!#REF!</definedName>
    <definedName name="Z_49B0A4BC_963B_11D1_BFD1_00A02466B680_.wvu.Rows" hidden="1">[17]BOP!$A$36:$IV$36,[17]BOP!$A$44:$IV$44,[17]BOP!$A$59:$IV$59,[17]BOP!#REF!,[17]BOP!#REF!,[17]BOP!$A$79:$IV$79,[17]BOP!$A$81:$IV$88,[17]BOP!#REF!,[17]BOP!#REF!</definedName>
    <definedName name="Z_49B0A4BD_963B_11D1_BFD1_00A02466B680_.wvu.Rows" hidden="1">[17]BOP!$A$36:$IV$36,[17]BOP!$A$44:$IV$44,[17]BOP!$A$59:$IV$59,[17]BOP!#REF!,[17]BOP!#REF!,[17]BOP!$A$79:$IV$79</definedName>
    <definedName name="Z_65976840_70A2_11D2_BFD1_C1F7123CE332_.wvu.PrintTitles" hidden="1">[93]SUMMARY!$B$1:$D$65536,[93]SUMMARY!$A$3:$IV$5</definedName>
    <definedName name="Z_9E0C48F8_FFCC_11D1_98BA_00C04FC96ABD_.wvu.Rows" hidden="1">[17]BOP!$A$36:$IV$36,[17]BOP!$A$44:$IV$44,[17]BOP!$A$59:$IV$59,[17]BOP!#REF!,[17]BOP!#REF!,[17]BOP!$A$81:$IV$88</definedName>
    <definedName name="Z_9E0C48F9_FFCC_11D1_98BA_00C04FC96ABD_.wvu.Rows" hidden="1">[17]BOP!$A$36:$IV$36,[17]BOP!$A$44:$IV$44,[17]BOP!$A$59:$IV$59,[17]BOP!#REF!,[17]BOP!#REF!,[17]BOP!$A$81:$IV$88</definedName>
    <definedName name="Z_9E0C48FA_FFCC_11D1_98BA_00C04FC96ABD_.wvu.Rows" hidden="1">[17]BOP!$A$36:$IV$36,[17]BOP!$A$44:$IV$44,[17]BOP!$A$59:$IV$59,[17]BOP!#REF!,[17]BOP!#REF!,[17]BOP!$A$81:$IV$88</definedName>
    <definedName name="Z_9E0C48FB_FFCC_11D1_98BA_00C04FC96ABD_.wvu.Rows" hidden="1">[17]BOP!$A$36:$IV$36,[17]BOP!$A$44:$IV$44,[17]BOP!$A$59:$IV$59,[17]BOP!#REF!,[17]BOP!#REF!,[17]BOP!$A$81:$IV$88</definedName>
    <definedName name="Z_9E0C48FC_FFCC_11D1_98BA_00C04FC96ABD_.wvu.Rows" hidden="1">[17]BOP!$A$36:$IV$36,[17]BOP!$A$44:$IV$44,[17]BOP!$A$59:$IV$59,[17]BOP!#REF!,[17]BOP!#REF!,[17]BOP!$A$79:$IV$79,[17]BOP!$A$81:$IV$88,[17]BOP!#REF!</definedName>
    <definedName name="Z_9E0C48FD_FFCC_11D1_98BA_00C04FC96ABD_.wvu.Rows" hidden="1">[17]BOP!$A$36:$IV$36,[17]BOP!$A$44:$IV$44,[17]BOP!$A$59:$IV$59,[17]BOP!#REF!,[17]BOP!#REF!,[17]BOP!$A$79:$IV$79,[17]BOP!$A$81:$IV$88</definedName>
    <definedName name="Z_9E0C48FE_FFCC_11D1_98BA_00C04FC96ABD_.wvu.Rows" hidden="1">[17]BOP!$A$36:$IV$36,[17]BOP!$A$44:$IV$44,[17]BOP!$A$59:$IV$59,[17]BOP!#REF!,[17]BOP!#REF!,[17]BOP!$A$79:$IV$79,[17]BOP!#REF!</definedName>
    <definedName name="Z_9E0C48FF_FFCC_11D1_98BA_00C04FC96ABD_.wvu.Rows" hidden="1">[17]BOP!$A$36:$IV$36,[17]BOP!$A$44:$IV$44,[17]BOP!$A$59:$IV$59,[17]BOP!#REF!,[17]BOP!#REF!,[17]BOP!$A$79:$IV$79,[17]BOP!$A$81:$IV$88,[17]BOP!#REF!</definedName>
    <definedName name="Z_9E0C4900_FFCC_11D1_98BA_00C04FC96ABD_.wvu.Rows" hidden="1">[17]BOP!$A$36:$IV$36,[17]BOP!$A$44:$IV$44,[17]BOP!$A$59:$IV$59,[17]BOP!#REF!,[17]BOP!#REF!,[17]BOP!$A$79:$IV$79,[17]BOP!$A$81:$IV$88,[17]BOP!#REF!</definedName>
    <definedName name="Z_9E0C4901_FFCC_11D1_98BA_00C04FC96ABD_.wvu.Rows" hidden="1">[17]BOP!$A$36:$IV$36,[17]BOP!$A$44:$IV$44,[17]BOP!$A$59:$IV$59,[17]BOP!#REF!,[17]BOP!#REF!,[17]BOP!$A$79:$IV$79,[17]BOP!$A$81:$IV$88,[17]BOP!#REF!</definedName>
    <definedName name="Z_9E0C4903_FFCC_11D1_98BA_00C04FC96ABD_.wvu.Rows" hidden="1">[17]BOP!$A$36:$IV$36,[17]BOP!$A$44:$IV$44,[17]BOP!$A$59:$IV$59,[17]BOP!#REF!,[17]BOP!#REF!,[17]BOP!$A$79:$IV$79,[17]BOP!$A$81:$IV$88,[17]BOP!#REF!,[17]BOP!#REF!</definedName>
    <definedName name="Z_9E0C4904_FFCC_11D1_98BA_00C04FC96ABD_.wvu.Rows" hidden="1">[17]BOP!$A$36:$IV$36,[17]BOP!$A$44:$IV$44,[17]BOP!$A$59:$IV$59,[17]BOP!#REF!,[17]BOP!#REF!,[17]BOP!$A$79:$IV$79,[17]BOP!$A$81:$IV$88,[17]BOP!#REF!,[17]BOP!#REF!</definedName>
    <definedName name="Z_9E0C4905_FFCC_11D1_98BA_00C04FC96ABD_.wvu.Rows" hidden="1">[17]BOP!$A$36:$IV$36,[17]BOP!$A$44:$IV$44,[17]BOP!$A$59:$IV$59,[17]BOP!#REF!,[17]BOP!#REF!,[17]BOP!$A$79:$IV$79</definedName>
    <definedName name="Z_B424DD41_AAD0_11D2_BFD1_00A02466506E_.wvu.PrintTitles" hidden="1">[93]SUMMARY!$B$1:$D$65536,[93]SUMMARY!$A$3:$IV$5</definedName>
    <definedName name="Z_BC2BFA12_1C91_11D2_BFD2_00A02466506E_.wvu.PrintTitles" hidden="1">[93]SUMMARY!$B$1:$D$65536,[93]SUMMARY!$A$3:$IV$5</definedName>
    <definedName name="Z_C21FAE85_013A_11D2_98BD_00C04FC96ABD_.wvu.Rows" hidden="1">[17]BOP!$A$36:$IV$36,[17]BOP!$A$44:$IV$44,[17]BOP!$A$59:$IV$59,[17]BOP!#REF!,[17]BOP!#REF!,[17]BOP!$A$81:$IV$88</definedName>
    <definedName name="Z_C21FAE86_013A_11D2_98BD_00C04FC96ABD_.wvu.Rows" hidden="1">[17]BOP!$A$36:$IV$36,[17]BOP!$A$44:$IV$44,[17]BOP!$A$59:$IV$59,[17]BOP!#REF!,[17]BOP!#REF!,[17]BOP!$A$81:$IV$88</definedName>
    <definedName name="Z_C21FAE87_013A_11D2_98BD_00C04FC96ABD_.wvu.Rows" hidden="1">[17]BOP!$A$36:$IV$36,[17]BOP!$A$44:$IV$44,[17]BOP!$A$59:$IV$59,[17]BOP!#REF!,[17]BOP!#REF!,[17]BOP!$A$81:$IV$88</definedName>
    <definedName name="Z_C21FAE88_013A_11D2_98BD_00C04FC96ABD_.wvu.Rows" hidden="1">[17]BOP!$A$36:$IV$36,[17]BOP!$A$44:$IV$44,[17]BOP!$A$59:$IV$59,[17]BOP!#REF!,[17]BOP!#REF!,[17]BOP!$A$81:$IV$88</definedName>
    <definedName name="Z_C21FAE89_013A_11D2_98BD_00C04FC96ABD_.wvu.Rows" hidden="1">[17]BOP!$A$36:$IV$36,[17]BOP!$A$44:$IV$44,[17]BOP!$A$59:$IV$59,[17]BOP!#REF!,[17]BOP!#REF!,[17]BOP!$A$79:$IV$79,[17]BOP!$A$81:$IV$88,[17]BOP!#REF!</definedName>
    <definedName name="Z_C21FAE8A_013A_11D2_98BD_00C04FC96ABD_.wvu.Rows" hidden="1">[17]BOP!$A$36:$IV$36,[17]BOP!$A$44:$IV$44,[17]BOP!$A$59:$IV$59,[17]BOP!#REF!,[17]BOP!#REF!,[17]BOP!$A$79:$IV$79,[17]BOP!$A$81:$IV$88</definedName>
    <definedName name="Z_C21FAE8B_013A_11D2_98BD_00C04FC96ABD_.wvu.Rows" hidden="1">[17]BOP!$A$36:$IV$36,[17]BOP!$A$44:$IV$44,[17]BOP!$A$59:$IV$59,[17]BOP!#REF!,[17]BOP!#REF!,[17]BOP!$A$79:$IV$79,[17]BOP!#REF!</definedName>
    <definedName name="Z_C21FAE8C_013A_11D2_98BD_00C04FC96ABD_.wvu.Rows" hidden="1">[17]BOP!$A$36:$IV$36,[17]BOP!$A$44:$IV$44,[17]BOP!$A$59:$IV$59,[17]BOP!#REF!,[17]BOP!#REF!,[17]BOP!$A$79:$IV$79,[17]BOP!$A$81:$IV$88,[17]BOP!#REF!</definedName>
    <definedName name="Z_C21FAE8D_013A_11D2_98BD_00C04FC96ABD_.wvu.Rows" hidden="1">[17]BOP!$A$36:$IV$36,[17]BOP!$A$44:$IV$44,[17]BOP!$A$59:$IV$59,[17]BOP!#REF!,[17]BOP!#REF!,[17]BOP!$A$79:$IV$79,[17]BOP!$A$81:$IV$88,[17]BOP!#REF!</definedName>
    <definedName name="Z_C21FAE8E_013A_11D2_98BD_00C04FC96ABD_.wvu.Rows" hidden="1">[17]BOP!$A$36:$IV$36,[17]BOP!$A$44:$IV$44,[17]BOP!$A$59:$IV$59,[17]BOP!#REF!,[17]BOP!#REF!,[17]BOP!$A$79:$IV$79,[17]BOP!$A$81:$IV$88,[17]BOP!#REF!</definedName>
    <definedName name="Z_C21FAE90_013A_11D2_98BD_00C04FC96ABD_.wvu.Rows" hidden="1">[17]BOP!$A$36:$IV$36,[17]BOP!$A$44:$IV$44,[17]BOP!$A$59:$IV$59,[17]BOP!#REF!,[17]BOP!#REF!,[17]BOP!$A$79:$IV$79,[17]BOP!$A$81:$IV$88,[17]BOP!#REF!,[17]BOP!#REF!</definedName>
    <definedName name="Z_C21FAE91_013A_11D2_98BD_00C04FC96ABD_.wvu.Rows" hidden="1">[17]BOP!$A$36:$IV$36,[17]BOP!$A$44:$IV$44,[17]BOP!$A$59:$IV$59,[17]BOP!#REF!,[17]BOP!#REF!,[17]BOP!$A$79:$IV$79,[17]BOP!$A$81:$IV$88,[17]BOP!#REF!,[17]BOP!#REF!</definedName>
    <definedName name="Z_C21FAE92_013A_11D2_98BD_00C04FC96ABD_.wvu.Rows" hidden="1">[17]BOP!$A$36:$IV$36,[17]BOP!$A$44:$IV$44,[17]BOP!$A$59:$IV$59,[17]BOP!#REF!,[17]BOP!#REF!,[17]BOP!$A$79:$IV$79</definedName>
    <definedName name="Z_CF25EF4A_FFAB_11D1_98B7_00C04FC96ABD_.wvu.Rows" hidden="1">[17]BOP!$A$36:$IV$36,[17]BOP!$A$44:$IV$44,[17]BOP!$A$59:$IV$59,[17]BOP!#REF!,[17]BOP!#REF!,[17]BOP!$A$81:$IV$88</definedName>
    <definedName name="Z_CF25EF4B_FFAB_11D1_98B7_00C04FC96ABD_.wvu.Rows" hidden="1">[17]BOP!$A$36:$IV$36,[17]BOP!$A$44:$IV$44,[17]BOP!$A$59:$IV$59,[17]BOP!#REF!,[17]BOP!#REF!,[17]BOP!$A$81:$IV$88</definedName>
    <definedName name="Z_CF25EF4C_FFAB_11D1_98B7_00C04FC96ABD_.wvu.Rows" hidden="1">[17]BOP!$A$36:$IV$36,[17]BOP!$A$44:$IV$44,[17]BOP!$A$59:$IV$59,[17]BOP!#REF!,[17]BOP!#REF!,[17]BOP!$A$81:$IV$88</definedName>
    <definedName name="Z_CF25EF4D_FFAB_11D1_98B7_00C04FC96ABD_.wvu.Rows" hidden="1">[17]BOP!$A$36:$IV$36,[17]BOP!$A$44:$IV$44,[17]BOP!$A$59:$IV$59,[17]BOP!#REF!,[17]BOP!#REF!,[17]BOP!$A$81:$IV$88</definedName>
    <definedName name="Z_CF25EF4E_FFAB_11D1_98B7_00C04FC96ABD_.wvu.Rows" hidden="1">[17]BOP!$A$36:$IV$36,[17]BOP!$A$44:$IV$44,[17]BOP!$A$59:$IV$59,[17]BOP!#REF!,[17]BOP!#REF!,[17]BOP!$A$79:$IV$79,[17]BOP!$A$81:$IV$88,[17]BOP!#REF!</definedName>
    <definedName name="Z_CF25EF4F_FFAB_11D1_98B7_00C04FC96ABD_.wvu.Rows" hidden="1">[17]BOP!$A$36:$IV$36,[17]BOP!$A$44:$IV$44,[17]BOP!$A$59:$IV$59,[17]BOP!#REF!,[17]BOP!#REF!,[17]BOP!$A$79:$IV$79,[17]BOP!$A$81:$IV$88</definedName>
    <definedName name="Z_CF25EF50_FFAB_11D1_98B7_00C04FC96ABD_.wvu.Rows" hidden="1">[17]BOP!$A$36:$IV$36,[17]BOP!$A$44:$IV$44,[17]BOP!$A$59:$IV$59,[17]BOP!#REF!,[17]BOP!#REF!,[17]BOP!$A$79:$IV$79,[17]BOP!#REF!</definedName>
    <definedName name="Z_CF25EF51_FFAB_11D1_98B7_00C04FC96ABD_.wvu.Rows" hidden="1">[17]BOP!$A$36:$IV$36,[17]BOP!$A$44:$IV$44,[17]BOP!$A$59:$IV$59,[17]BOP!#REF!,[17]BOP!#REF!,[17]BOP!$A$79:$IV$79,[17]BOP!$A$81:$IV$88,[17]BOP!#REF!</definedName>
    <definedName name="Z_CF25EF52_FFAB_11D1_98B7_00C04FC96ABD_.wvu.Rows" hidden="1">[17]BOP!$A$36:$IV$36,[17]BOP!$A$44:$IV$44,[17]BOP!$A$59:$IV$59,[17]BOP!#REF!,[17]BOP!#REF!,[17]BOP!$A$79:$IV$79,[17]BOP!$A$81:$IV$88,[17]BOP!#REF!</definedName>
    <definedName name="Z_CF25EF53_FFAB_11D1_98B7_00C04FC96ABD_.wvu.Rows" hidden="1">[17]BOP!$A$36:$IV$36,[17]BOP!$A$44:$IV$44,[17]BOP!$A$59:$IV$59,[17]BOP!#REF!,[17]BOP!#REF!,[17]BOP!$A$79:$IV$79,[17]BOP!$A$81:$IV$88,[17]BOP!#REF!</definedName>
    <definedName name="Z_CF25EF55_FFAB_11D1_98B7_00C04FC96ABD_.wvu.Rows" hidden="1">[17]BOP!$A$36:$IV$36,[17]BOP!$A$44:$IV$44,[17]BOP!$A$59:$IV$59,[17]BOP!#REF!,[17]BOP!#REF!,[17]BOP!$A$79:$IV$79,[17]BOP!$A$81:$IV$88,[17]BOP!#REF!,[17]BOP!#REF!</definedName>
    <definedName name="Z_CF25EF56_FFAB_11D1_98B7_00C04FC96ABD_.wvu.Rows" hidden="1">[17]BOP!$A$36:$IV$36,[17]BOP!$A$44:$IV$44,[17]BOP!$A$59:$IV$59,[17]BOP!#REF!,[17]BOP!#REF!,[17]BOP!$A$79:$IV$79,[17]BOP!$A$81:$IV$88,[17]BOP!#REF!,[17]BOP!#REF!</definedName>
    <definedName name="Z_CF25EF57_FFAB_11D1_98B7_00C04FC96ABD_.wvu.Rows" hidden="1">[17]BOP!$A$36:$IV$36,[17]BOP!$A$44:$IV$44,[17]BOP!$A$59:$IV$59,[17]BOP!#REF!,[17]BOP!#REF!,[17]BOP!$A$79:$IV$79</definedName>
    <definedName name="Z_E6B74681_BCE1_11D2_BFD1_00A02466506E_.wvu.PrintTitles" hidden="1">[93]SUMMARY!$B$1:$D$65536,[93]SUMMARY!$A$3:$IV$5</definedName>
    <definedName name="Z_EA8011E5_017A_11D2_98BD_00C04FC96ABD_.wvu.Rows" hidden="1">[17]BOP!$A$36:$IV$36,[17]BOP!$A$44:$IV$44,[17]BOP!$A$59:$IV$59,[17]BOP!#REF!,[17]BOP!#REF!,[17]BOP!$A$79:$IV$79,[17]BOP!$A$81:$IV$88</definedName>
    <definedName name="Z_EA8011E6_017A_11D2_98BD_00C04FC96ABD_.wvu.Rows" hidden="1">[17]BOP!$A$36:$IV$36,[17]BOP!$A$44:$IV$44,[17]BOP!$A$59:$IV$59,[17]BOP!#REF!,[17]BOP!#REF!,[17]BOP!$A$79:$IV$79,[17]BOP!#REF!</definedName>
    <definedName name="Z_EA8011E9_017A_11D2_98BD_00C04FC96ABD_.wvu.Rows" hidden="1">[17]BOP!$A$36:$IV$36,[17]BOP!$A$44:$IV$44,[17]BOP!$A$59:$IV$59,[17]BOP!#REF!,[17]BOP!#REF!,[17]BOP!$A$79:$IV$79,[17]BOP!$A$81:$IV$88,[17]BOP!#REF!</definedName>
    <definedName name="Z_EA8011EC_017A_11D2_98BD_00C04FC96ABD_.wvu.Rows" hidden="1">[17]BOP!$A$36:$IV$36,[17]BOP!$A$44:$IV$44,[17]BOP!$A$59:$IV$59,[17]BOP!#REF!,[17]BOP!#REF!,[17]BOP!$A$79:$IV$79,[17]BOP!$A$81:$IV$88,[17]BOP!#REF!,[17]BOP!#REF!</definedName>
    <definedName name="Z_EA86CE3A_00A2_11D2_98BC_00C04FC96ABD_.wvu.Rows" hidden="1">[17]BOP!$A$36:$IV$36,[17]BOP!$A$44:$IV$44,[17]BOP!$A$59:$IV$59,[17]BOP!#REF!,[17]BOP!#REF!,[17]BOP!$A$81:$IV$88</definedName>
    <definedName name="Z_EA86CE3B_00A2_11D2_98BC_00C04FC96ABD_.wvu.Rows" hidden="1">[17]BOP!$A$36:$IV$36,[17]BOP!$A$44:$IV$44,[17]BOP!$A$59:$IV$59,[17]BOP!#REF!,[17]BOP!#REF!,[17]BOP!$A$81:$IV$88</definedName>
    <definedName name="Z_EA86CE3C_00A2_11D2_98BC_00C04FC96ABD_.wvu.Rows" hidden="1">[17]BOP!$A$36:$IV$36,[17]BOP!$A$44:$IV$44,[17]BOP!$A$59:$IV$59,[17]BOP!#REF!,[17]BOP!#REF!,[17]BOP!$A$81:$IV$88</definedName>
    <definedName name="Z_EA86CE3D_00A2_11D2_98BC_00C04FC96ABD_.wvu.Rows" hidden="1">[17]BOP!$A$36:$IV$36,[17]BOP!$A$44:$IV$44,[17]BOP!$A$59:$IV$59,[17]BOP!#REF!,[17]BOP!#REF!,[17]BOP!$A$81:$IV$88</definedName>
    <definedName name="Z_EA86CE3E_00A2_11D2_98BC_00C04FC96ABD_.wvu.Rows" hidden="1">[17]BOP!$A$36:$IV$36,[17]BOP!$A$44:$IV$44,[17]BOP!$A$59:$IV$59,[17]BOP!#REF!,[17]BOP!#REF!,[17]BOP!$A$79:$IV$79,[17]BOP!$A$81:$IV$88,[17]BOP!#REF!</definedName>
    <definedName name="Z_EA86CE3F_00A2_11D2_98BC_00C04FC96ABD_.wvu.Rows" hidden="1">[17]BOP!$A$36:$IV$36,[17]BOP!$A$44:$IV$44,[17]BOP!$A$59:$IV$59,[17]BOP!#REF!,[17]BOP!#REF!,[17]BOP!$A$79:$IV$79,[17]BOP!$A$81:$IV$88</definedName>
    <definedName name="Z_EA86CE40_00A2_11D2_98BC_00C04FC96ABD_.wvu.Rows" hidden="1">[17]BOP!$A$36:$IV$36,[17]BOP!$A$44:$IV$44,[17]BOP!$A$59:$IV$59,[17]BOP!#REF!,[17]BOP!#REF!,[17]BOP!$A$79:$IV$79,[17]BOP!#REF!</definedName>
    <definedName name="Z_EA86CE41_00A2_11D2_98BC_00C04FC96ABD_.wvu.Rows" hidden="1">[17]BOP!$A$36:$IV$36,[17]BOP!$A$44:$IV$44,[17]BOP!$A$59:$IV$59,[17]BOP!#REF!,[17]BOP!#REF!,[17]BOP!$A$79:$IV$79,[17]BOP!$A$81:$IV$88,[17]BOP!#REF!</definedName>
    <definedName name="Z_EA86CE42_00A2_11D2_98BC_00C04FC96ABD_.wvu.Rows" hidden="1">[17]BOP!$A$36:$IV$36,[17]BOP!$A$44:$IV$44,[17]BOP!$A$59:$IV$59,[17]BOP!#REF!,[17]BOP!#REF!,[17]BOP!$A$79:$IV$79,[17]BOP!$A$81:$IV$88,[17]BOP!#REF!</definedName>
    <definedName name="Z_EA86CE43_00A2_11D2_98BC_00C04FC96ABD_.wvu.Rows" hidden="1">[17]BOP!$A$36:$IV$36,[17]BOP!$A$44:$IV$44,[17]BOP!$A$59:$IV$59,[17]BOP!#REF!,[17]BOP!#REF!,[17]BOP!$A$79:$IV$79,[17]BOP!$A$81:$IV$88,[17]BOP!#REF!</definedName>
    <definedName name="Z_EA86CE45_00A2_11D2_98BC_00C04FC96ABD_.wvu.Rows" hidden="1">[17]BOP!$A$36:$IV$36,[17]BOP!$A$44:$IV$44,[17]BOP!$A$59:$IV$59,[17]BOP!#REF!,[17]BOP!#REF!,[17]BOP!$A$79:$IV$79,[17]BOP!$A$81:$IV$88,[17]BOP!#REF!,[17]BOP!#REF!</definedName>
    <definedName name="Z_EA86CE46_00A2_11D2_98BC_00C04FC96ABD_.wvu.Rows" hidden="1">[17]BOP!$A$36:$IV$36,[17]BOP!$A$44:$IV$44,[17]BOP!$A$59:$IV$59,[17]BOP!#REF!,[17]BOP!#REF!,[17]BOP!$A$79:$IV$79,[17]BOP!$A$81:$IV$88,[17]BOP!#REF!,[17]BOP!#REF!</definedName>
    <definedName name="Z_EA86CE47_00A2_11D2_98BC_00C04FC96ABD_.wvu.Rows" hidden="1">[17]BOP!$A$36:$IV$36,[17]BOP!$A$44:$IV$44,[17]BOP!$A$59:$IV$59,[17]BOP!#REF!,[17]BOP!#REF!,[17]BOP!$A$79:$IV$79</definedName>
    <definedName name="Zip">#REF!</definedName>
    <definedName name="Zip_2">#N/A</definedName>
    <definedName name="Zip_3">#N/A</definedName>
    <definedName name="Zip_4">#N/A</definedName>
    <definedName name="Zip_5">#N/A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6" i="3" l="1"/>
  <c r="A6" i="2"/>
  <c r="A6" i="1"/>
</calcChain>
</file>

<file path=xl/sharedStrings.xml><?xml version="1.0" encoding="utf-8"?>
<sst xmlns="http://schemas.openxmlformats.org/spreadsheetml/2006/main" count="312" uniqueCount="209">
  <si>
    <t>Total Revenue &amp; Grants</t>
  </si>
  <si>
    <t>Other Revenue</t>
  </si>
  <si>
    <t>Grants</t>
  </si>
  <si>
    <t>Compensation of Employees</t>
  </si>
  <si>
    <t>Use of Goods and Services</t>
  </si>
  <si>
    <t>Capital Expenditure</t>
  </si>
  <si>
    <t>Other Expenditure</t>
  </si>
  <si>
    <t>Budget</t>
  </si>
  <si>
    <t xml:space="preserve">Total Expenditure </t>
  </si>
  <si>
    <t>In GH¢ unless otherwise stated</t>
  </si>
  <si>
    <t>Prog.</t>
  </si>
  <si>
    <t>Prov.</t>
  </si>
  <si>
    <t>Jan.</t>
  </si>
  <si>
    <t>Feb</t>
  </si>
  <si>
    <t>Mar</t>
  </si>
  <si>
    <t>Q1</t>
  </si>
  <si>
    <t>I. REVENUES</t>
  </si>
  <si>
    <t xml:space="preserve">      (per cent of GDP)</t>
  </si>
  <si>
    <t>Domestic Revenue</t>
  </si>
  <si>
    <t>Tax Revenue</t>
  </si>
  <si>
    <t>Taxes on Income and Property</t>
  </si>
  <si>
    <t>Company Taxes</t>
  </si>
  <si>
    <t>Company Taxes on Oil</t>
  </si>
  <si>
    <t>Other Direct Taxes</t>
  </si>
  <si>
    <t>Taxes on Domestic Goods and Services</t>
  </si>
  <si>
    <t>Excises</t>
  </si>
  <si>
    <t>VAT</t>
  </si>
  <si>
    <t xml:space="preserve">National Health Insurance Levy (NHIL) </t>
  </si>
  <si>
    <t>GETFund Levy</t>
  </si>
  <si>
    <t>Communication Service Tax</t>
  </si>
  <si>
    <t>Digital Levy</t>
  </si>
  <si>
    <t>Covid-19 Health Levy</t>
  </si>
  <si>
    <t>International Trade Taxes</t>
  </si>
  <si>
    <t>Import Duties</t>
  </si>
  <si>
    <t>Tax Refunds</t>
  </si>
  <si>
    <t>Social Contributions</t>
  </si>
  <si>
    <t>SSNIT Contribution to NHIL</t>
  </si>
  <si>
    <t>Non-tax revenue</t>
  </si>
  <si>
    <t>Project Grants</t>
  </si>
  <si>
    <t>Programme Grants</t>
  </si>
  <si>
    <t>II. EXPENDITURE</t>
  </si>
  <si>
    <t>Total Expenditure</t>
  </si>
  <si>
    <t>(percent of GDP)</t>
  </si>
  <si>
    <t>Wages &amp; Salaries</t>
  </si>
  <si>
    <t>Interest Payments</t>
  </si>
  <si>
    <t>Domestic</t>
  </si>
  <si>
    <t>External</t>
  </si>
  <si>
    <t xml:space="preserve">Subsidies </t>
  </si>
  <si>
    <t>Grants to Other Government Units</t>
  </si>
  <si>
    <t>Social Benefits</t>
  </si>
  <si>
    <t>Domestic Financed</t>
  </si>
  <si>
    <t>Foreign Financed</t>
  </si>
  <si>
    <t>Overall Balance (Commitment)</t>
  </si>
  <si>
    <t>Arrears clearance (net change)</t>
  </si>
  <si>
    <t>Clearance of outstanding commitments</t>
  </si>
  <si>
    <t xml:space="preserve">o/w other outstanding payments/deferred payments </t>
  </si>
  <si>
    <t>Overall Balance (Cash)</t>
  </si>
  <si>
    <t>Discrepancy</t>
  </si>
  <si>
    <t>Overall balance (incl. Divestiture and Discrepancy)</t>
  </si>
  <si>
    <t>Financing</t>
  </si>
  <si>
    <t>Foreign (net)</t>
  </si>
  <si>
    <t>Borrowing</t>
  </si>
  <si>
    <t>Project Loans</t>
  </si>
  <si>
    <t>Programme Loans</t>
  </si>
  <si>
    <t>Sovereign Bond</t>
  </si>
  <si>
    <t>Amortisation (due)</t>
  </si>
  <si>
    <t>Exceptional financing</t>
  </si>
  <si>
    <t>IMF SDR</t>
  </si>
  <si>
    <t>Domestic (net)</t>
  </si>
  <si>
    <t>Banking</t>
  </si>
  <si>
    <t>Comm. Banks</t>
  </si>
  <si>
    <t>Non-banks</t>
  </si>
  <si>
    <t>Other Domestic</t>
  </si>
  <si>
    <t>o/w from Ghana Stabilisation &amp; Heritage Funds</t>
  </si>
  <si>
    <t>Ghana Petroleum Funds</t>
  </si>
  <si>
    <t>Transfer to Ghana Petroleum Funds</t>
  </si>
  <si>
    <t xml:space="preserve">o/w Stabilisation Fund </t>
  </si>
  <si>
    <t xml:space="preserve">o/w Heritage Fund </t>
  </si>
  <si>
    <t>Net Transfer from Ghana Stabilisation &amp; Heritage Funds</t>
  </si>
  <si>
    <t>Sinking Fund</t>
  </si>
  <si>
    <t>Contingency Fund</t>
  </si>
  <si>
    <t>Memorandum items</t>
  </si>
  <si>
    <t xml:space="preserve">Domestic Revenue  </t>
  </si>
  <si>
    <t xml:space="preserve">   (percent of GDP)</t>
  </si>
  <si>
    <t>Domestic expenditure</t>
  </si>
  <si>
    <t>Domestic Primary Balance</t>
  </si>
  <si>
    <t>Primary Balance (incl. IPP &amp; FinSec)</t>
  </si>
  <si>
    <t xml:space="preserve">    (percent of GDP)</t>
  </si>
  <si>
    <t>Primary Balance (excl. IPP &amp; FinSec)</t>
  </si>
  <si>
    <t>Non-oil Primary Balance</t>
  </si>
  <si>
    <t>Overall Balance (cash, discrepancy, excl. energy sector payments, finsec bailout)</t>
  </si>
  <si>
    <t>Overall Balance (cash, discrepancy, incl. energy sector payments, finsec bailout)</t>
  </si>
  <si>
    <t>Oil Revenue</t>
  </si>
  <si>
    <t>Non-Oil Revenue and Grants</t>
  </si>
  <si>
    <t>Benchmark Oil Revenue</t>
  </si>
  <si>
    <t>Annual Budget Funding Amount (ABFA)</t>
  </si>
  <si>
    <t xml:space="preserve">Nominal GDP </t>
  </si>
  <si>
    <t xml:space="preserve">Non-Oil Nominal GDP </t>
  </si>
  <si>
    <t>II  EXPENDITURE</t>
  </si>
  <si>
    <t>Pensions</t>
  </si>
  <si>
    <t>Gratuities</t>
  </si>
  <si>
    <t>Social Security</t>
  </si>
  <si>
    <t xml:space="preserve">o/w  ABFA </t>
  </si>
  <si>
    <t>External (Due)</t>
  </si>
  <si>
    <t>Subsidies to Utility Companies</t>
  </si>
  <si>
    <t>Subsidies on Petroleum products</t>
  </si>
  <si>
    <t>National Health Fund (NHF)</t>
  </si>
  <si>
    <t>Education Trust  Fund</t>
  </si>
  <si>
    <t>Road Fund</t>
  </si>
  <si>
    <t>Petroleum Related Funds</t>
  </si>
  <si>
    <t>Dist. Ass. Common Fund</t>
  </si>
  <si>
    <t>Ghana Infrastructure Fund</t>
  </si>
  <si>
    <t>o/w ABFA</t>
  </si>
  <si>
    <t>Retention of Internally-generated funds (IGFs)</t>
  </si>
  <si>
    <t>Transfer to the National Oil Company from Oil Revenue</t>
  </si>
  <si>
    <t>Other Earmarked Funds</t>
  </si>
  <si>
    <t>Youth Employment Agency</t>
  </si>
  <si>
    <t>Student's Loan Trust</t>
  </si>
  <si>
    <t>Export Development Levy</t>
  </si>
  <si>
    <t>Ghana Airport Authority</t>
  </si>
  <si>
    <t>Mineral Development Fund</t>
  </si>
  <si>
    <t>Mineral Income Investment Fund</t>
  </si>
  <si>
    <t>GRA Retention</t>
  </si>
  <si>
    <t>Plastic Waste Recycling Fund</t>
  </si>
  <si>
    <t>Lifeline Consumers of Electricity</t>
  </si>
  <si>
    <t>ESLA Transfers</t>
  </si>
  <si>
    <t xml:space="preserve">Other </t>
  </si>
  <si>
    <t>Other Critical spending (IPPs)</t>
  </si>
  <si>
    <t>FinSec/Cabinet expenditures</t>
  </si>
  <si>
    <t>Domestic financed</t>
  </si>
  <si>
    <t>o/w MDAs CAPEX ABFA</t>
  </si>
  <si>
    <t>Foreign financed</t>
  </si>
  <si>
    <t>TOTAL EXPENDITURE</t>
  </si>
  <si>
    <t>APPROPRIATION</t>
  </si>
  <si>
    <t>Arrears Clearance (net change)</t>
  </si>
  <si>
    <t>Amortisation</t>
  </si>
  <si>
    <t>Memorandum items:</t>
  </si>
  <si>
    <t>Wage and Salaries</t>
  </si>
  <si>
    <t>Wage and Salaries (% of Tax Revenue)</t>
  </si>
  <si>
    <t>Goods and Services</t>
  </si>
  <si>
    <t>Recurrent Expenditure</t>
  </si>
  <si>
    <t>Total Capital Expenditure (including those under Grants to other Gov't Units)</t>
  </si>
  <si>
    <t>Total Capital Exp (incl those under Grants to other Gov't Units)</t>
  </si>
  <si>
    <t>ABFA After netting 5% allocation to DACF</t>
  </si>
  <si>
    <t xml:space="preserve">Benchmark Oil Revenue </t>
  </si>
  <si>
    <t>TAX REVENUE</t>
  </si>
  <si>
    <t>TAXES ON INCOME &amp; PROPERTY</t>
  </si>
  <si>
    <t>Personal</t>
  </si>
  <si>
    <t>Self Employed</t>
  </si>
  <si>
    <t>Companies</t>
  </si>
  <si>
    <t xml:space="preserve">Others </t>
  </si>
  <si>
    <t>o/w Royalties from Oil</t>
  </si>
  <si>
    <t>o/w Mineral Royalties</t>
  </si>
  <si>
    <t xml:space="preserve">National Fiscal Stabilisation Levy </t>
  </si>
  <si>
    <t>Finsec clean-up Levy</t>
  </si>
  <si>
    <t>Airport Tax</t>
  </si>
  <si>
    <t>TAXES ON DOMESTIC GOODS AND SERVICES</t>
  </si>
  <si>
    <t>Excise Duty</t>
  </si>
  <si>
    <t>Petroleum Tax</t>
  </si>
  <si>
    <t>o/w Energy Fund levy</t>
  </si>
  <si>
    <t>o/w Road Fund levy</t>
  </si>
  <si>
    <t>Customs Collection</t>
  </si>
  <si>
    <t>Domestic Collection</t>
  </si>
  <si>
    <t>TAXES ON INTERNATIONAL TRADE</t>
  </si>
  <si>
    <t>Imports</t>
  </si>
  <si>
    <t>Import Duty</t>
  </si>
  <si>
    <t>Exports</t>
  </si>
  <si>
    <t>SOCIAL CONTRIBUTIONS</t>
  </si>
  <si>
    <t>NON-TAX REVENUE</t>
  </si>
  <si>
    <t>Retention</t>
  </si>
  <si>
    <t>Lodgement</t>
  </si>
  <si>
    <t>Fees &amp; Charges</t>
  </si>
  <si>
    <t>Dividend/Interest &amp; Profits (Others)</t>
  </si>
  <si>
    <t>Dividend/Interest &amp; Profits from Oil</t>
  </si>
  <si>
    <t>Surface Rentals from Oil/PHF Interest</t>
  </si>
  <si>
    <t>Gas Receipts</t>
  </si>
  <si>
    <t>Taxes on Property</t>
  </si>
  <si>
    <t>Yield from Capping Policy</t>
  </si>
  <si>
    <t>OTHER REVENUE</t>
  </si>
  <si>
    <t>ESLA Proceeds</t>
  </si>
  <si>
    <t>Energy Debt Recovery Levy</t>
  </si>
  <si>
    <t>Public Lighting Levy</t>
  </si>
  <si>
    <t>National Electrification Scheme Levy</t>
  </si>
  <si>
    <t>Price Stabilisation &amp; Recovery Levy</t>
  </si>
  <si>
    <t>Delta Fund</t>
  </si>
  <si>
    <t>Pollution and Sanitation Levy</t>
  </si>
  <si>
    <t>DOMESTIC REVENUE</t>
  </si>
  <si>
    <t>GRANTS</t>
  </si>
  <si>
    <t>TOTAL REVENUE &amp; GRANTS</t>
  </si>
  <si>
    <t>Taxes on Income and Property (% of GDP)</t>
  </si>
  <si>
    <t>Non-oil Taxes on Income and Property (% of non-oil GDP)</t>
  </si>
  <si>
    <t>Taxes on Goods and Services (% of GDP)</t>
  </si>
  <si>
    <t>Taxes on International Trade (% of GDP)</t>
  </si>
  <si>
    <t>Tax Revenue (% of GDP)</t>
  </si>
  <si>
    <t>Non-Oil Tax Revenue (% of non-oil GDP)</t>
  </si>
  <si>
    <t>Non-Oil Tax Revenue (% GDP)</t>
  </si>
  <si>
    <t>Non-Tax Revenue (% of GDP)</t>
  </si>
  <si>
    <t>Domestic Revenue  (% of GDP)</t>
  </si>
  <si>
    <t>Non-Oil Domestic Revenue</t>
  </si>
  <si>
    <t>Grants  (% of GDP)</t>
  </si>
  <si>
    <t>Total Revenue and Grants</t>
  </si>
  <si>
    <t>Non-Oil Tax Revenue (Gross)</t>
  </si>
  <si>
    <t>Non-Oil Tax Revenue (Net)</t>
  </si>
  <si>
    <t xml:space="preserve">Non-oil Taxes on Income and Property </t>
  </si>
  <si>
    <t>Import Exemptions</t>
  </si>
  <si>
    <t>TABLE 1: SUMMARY OF CENTRAL GOVERNMENT OPERATIONS - 2022</t>
  </si>
  <si>
    <r>
      <t>Bank of Ghana</t>
    </r>
    <r>
      <rPr>
        <vertAlign val="superscript"/>
        <sz val="12"/>
        <rFont val="Tahoma"/>
        <family val="2"/>
      </rPr>
      <t>1</t>
    </r>
  </si>
  <si>
    <t>Notes:</t>
  </si>
  <si>
    <t>1 - Shows the net position of government's drawdown or build-up of its deposits with the Central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</si>
</sst>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_-* #,##0.00_-;\-* #,##0.00_-;_-* &quot;-&quot;??_-;_-@_-"/>
    <numFmt numFmtId="165" formatCode="[$-809]General"/>
    <numFmt numFmtId="166" formatCode="0.0%"/>
    <numFmt numFmtId="167" formatCode="[$-809]dd\ mmmm\ yyyy;@"/>
    <numFmt numFmtId="168" formatCode="#,##0.0"/>
    <numFmt numFmtId="169" formatCode="_-* #,##0.0_-;\-* #,##0.0_-;_-* &quot;-&quot;??_-;_-@_-"/>
    <numFmt numFmtId="170" formatCode="_-* #,##0_-;\-* #,##0_-;_-* &quot;-&quot;??_-;_-@_-"/>
    <numFmt numFmtId="171" formatCode="_-* #,##0.000_-;\-* #,##0.000_-;_-* &quot;-&quot;??_-;_-@_-"/>
    <numFmt numFmtId="172" formatCode="0.00000%"/>
  </numFmts>
  <fonts count="21" x14ac:knownFonts="1">
    <font>
      <sz val="12"/>
      <name val="Arial"/>
      <family val="2"/>
    </font>
    <font>
      <sz val="12"/>
      <name val="Arial"/>
      <family val="2"/>
    </font>
    <font>
      <b/>
      <sz val="10"/>
      <name val="Tahoma"/>
      <family val="2"/>
    </font>
    <font>
      <b/>
      <sz val="14"/>
      <name val="Tahoma"/>
      <family val="2"/>
    </font>
    <font>
      <sz val="12"/>
      <color theme="1"/>
      <name val="Arial"/>
      <family val="2"/>
    </font>
    <font>
      <b/>
      <sz val="12"/>
      <name val="Arial"/>
      <family val="2"/>
    </font>
    <font>
      <b/>
      <sz val="12"/>
      <color theme="1"/>
      <name val="Tahoma"/>
      <family val="2"/>
    </font>
    <font>
      <b/>
      <sz val="11"/>
      <name val="Tahoma"/>
      <family val="2"/>
    </font>
    <font>
      <b/>
      <sz val="12"/>
      <name val="Tahoma"/>
      <family val="2"/>
    </font>
    <font>
      <sz val="11"/>
      <name val="Tahoma"/>
      <family val="2"/>
    </font>
    <font>
      <sz val="12"/>
      <color rgb="FFFF0000"/>
      <name val="Arial"/>
      <family val="2"/>
    </font>
    <font>
      <sz val="12"/>
      <name val="Tahoma"/>
      <family val="2"/>
    </font>
    <font>
      <sz val="10"/>
      <name val="Tahoma"/>
      <family val="2"/>
    </font>
    <font>
      <i/>
      <sz val="10"/>
      <name val="Tahoma"/>
      <family val="2"/>
    </font>
    <font>
      <b/>
      <i/>
      <sz val="12"/>
      <name val="Tahoma"/>
      <family val="2"/>
    </font>
    <font>
      <sz val="12"/>
      <color theme="1"/>
      <name val="Tahoma"/>
      <family val="2"/>
    </font>
    <font>
      <sz val="10"/>
      <color theme="1"/>
      <name val="Tahoma"/>
      <family val="2"/>
    </font>
    <font>
      <i/>
      <sz val="12"/>
      <color theme="1"/>
      <name val="Tahoma"/>
      <family val="2"/>
    </font>
    <font>
      <vertAlign val="superscript"/>
      <sz val="12"/>
      <name val="Tahoma"/>
      <family val="2"/>
    </font>
    <font>
      <b/>
      <i/>
      <sz val="12"/>
      <name val="Arial"/>
      <family val="2"/>
    </font>
    <font>
      <i/>
      <sz val="12"/>
      <name val="Arial"/>
      <family val="2"/>
    </font>
  </fonts>
  <fills count="2">
    <fill>
      <patternFill patternType="none"/>
    </fill>
    <fill>
      <patternFill patternType="gray125"/>
    </fill>
  </fills>
  <borders count="2">
    <border>
      <left/>
      <right/>
      <top/>
      <bottom/>
      <diagonal/>
    </border>
    <border>
      <left/>
      <right/>
      <top/>
      <bottom style="medium">
        <color auto="1"/>
      </bottom>
      <diagonal/>
    </border>
  </borders>
  <cellStyleXfs count="6">
    <xf numFmtId="165" fontId="0" fillId="0" borderId="0"/>
    <xf numFmtId="164" fontId="1" fillId="0" borderId="0" applyFont="0" applyFill="0" applyBorder="0" applyAlignment="0" applyProtection="0"/>
    <xf numFmtId="9" fontId="1" fillId="0" borderId="0" applyFont="0" applyFill="0" applyBorder="0" applyAlignment="0" applyProtection="0"/>
    <xf numFmtId="165" fontId="1" fillId="0" borderId="0"/>
    <xf numFmtId="164" fontId="1" fillId="0" borderId="0" applyFont="0" applyFill="0" applyBorder="0" applyAlignment="0" applyProtection="0"/>
    <xf numFmtId="164" fontId="1" fillId="0" borderId="0" applyFont="0" applyFill="0" applyBorder="0" applyAlignment="0" applyProtection="0"/>
  </cellStyleXfs>
  <cellXfs count="95">
    <xf numFmtId="165" fontId="0" fillId="0" borderId="0" xfId="0"/>
    <xf numFmtId="166" fontId="4" fillId="0" borderId="1" xfId="2" applyNumberFormat="1" applyFont="1" applyFill="1" applyBorder="1"/>
    <xf numFmtId="166" fontId="6" fillId="0" borderId="1" xfId="2" applyNumberFormat="1" applyFont="1" applyFill="1" applyBorder="1"/>
    <xf numFmtId="165" fontId="8" fillId="0" borderId="0" xfId="0" applyFont="1" applyAlignment="1">
      <alignment horizontal="right"/>
    </xf>
    <xf numFmtId="20" fontId="9" fillId="0" borderId="0" xfId="0" applyNumberFormat="1" applyFont="1"/>
    <xf numFmtId="167" fontId="9" fillId="0" borderId="1" xfId="0" applyNumberFormat="1" applyFont="1" applyBorder="1"/>
    <xf numFmtId="165" fontId="8" fillId="0" borderId="1" xfId="0" applyFont="1" applyBorder="1" applyAlignment="1">
      <alignment horizontal="right"/>
    </xf>
    <xf numFmtId="165" fontId="8" fillId="0" borderId="0" xfId="0" applyFont="1"/>
    <xf numFmtId="3" fontId="8" fillId="0" borderId="0" xfId="1" applyNumberFormat="1" applyFont="1" applyFill="1"/>
    <xf numFmtId="165" fontId="11" fillId="0" borderId="0" xfId="0" applyFont="1"/>
    <xf numFmtId="168" fontId="11" fillId="0" borderId="0" xfId="1" applyNumberFormat="1" applyFont="1" applyFill="1"/>
    <xf numFmtId="165" fontId="8" fillId="0" borderId="0" xfId="0" applyFont="1" applyAlignment="1">
      <alignment horizontal="left" indent="1"/>
    </xf>
    <xf numFmtId="165" fontId="8" fillId="0" borderId="0" xfId="0" applyFont="1" applyAlignment="1">
      <alignment horizontal="left" indent="2"/>
    </xf>
    <xf numFmtId="165" fontId="11" fillId="0" borderId="0" xfId="0" applyFont="1" applyAlignment="1">
      <alignment horizontal="left" indent="4"/>
    </xf>
    <xf numFmtId="3" fontId="11" fillId="0" borderId="0" xfId="1" applyNumberFormat="1" applyFont="1" applyFill="1"/>
    <xf numFmtId="164" fontId="8" fillId="0" borderId="0" xfId="1" applyFont="1" applyFill="1"/>
    <xf numFmtId="165" fontId="11" fillId="0" borderId="0" xfId="0" applyFont="1" applyAlignment="1">
      <alignment horizontal="left" indent="3"/>
    </xf>
    <xf numFmtId="165" fontId="11" fillId="0" borderId="0" xfId="0" applyFont="1" applyAlignment="1">
      <alignment horizontal="left" indent="2"/>
    </xf>
    <xf numFmtId="164" fontId="11" fillId="0" borderId="0" xfId="1" applyFont="1" applyFill="1"/>
    <xf numFmtId="165" fontId="11" fillId="0" borderId="0" xfId="0" applyFont="1" applyAlignment="1">
      <alignment horizontal="left" indent="1"/>
    </xf>
    <xf numFmtId="166" fontId="8" fillId="0" borderId="0" xfId="2" applyNumberFormat="1" applyFont="1" applyFill="1"/>
    <xf numFmtId="166" fontId="12" fillId="0" borderId="0" xfId="2" applyNumberFormat="1" applyFont="1" applyFill="1"/>
    <xf numFmtId="166" fontId="11" fillId="0" borderId="0" xfId="2" applyNumberFormat="1" applyFont="1" applyFill="1"/>
    <xf numFmtId="3" fontId="8" fillId="0" borderId="1" xfId="1" applyNumberFormat="1" applyFont="1" applyFill="1" applyBorder="1"/>
    <xf numFmtId="3" fontId="9" fillId="0" borderId="0" xfId="1" applyNumberFormat="1" applyFont="1" applyFill="1"/>
    <xf numFmtId="165" fontId="14" fillId="0" borderId="0" xfId="0" applyFont="1"/>
    <xf numFmtId="169" fontId="11" fillId="0" borderId="0" xfId="1" applyNumberFormat="1" applyFont="1" applyFill="1"/>
    <xf numFmtId="165" fontId="8" fillId="0" borderId="1" xfId="0" applyFont="1" applyBorder="1"/>
    <xf numFmtId="3" fontId="9" fillId="0" borderId="0" xfId="0" applyNumberFormat="1" applyFont="1"/>
    <xf numFmtId="165" fontId="9" fillId="0" borderId="0" xfId="0" applyFont="1"/>
    <xf numFmtId="20" fontId="11" fillId="0" borderId="0" xfId="0" applyNumberFormat="1" applyFont="1"/>
    <xf numFmtId="167" fontId="9" fillId="0" borderId="0" xfId="0" applyNumberFormat="1" applyFont="1"/>
    <xf numFmtId="15" fontId="8" fillId="0" borderId="0" xfId="0" applyNumberFormat="1" applyFont="1"/>
    <xf numFmtId="3" fontId="6" fillId="0" borderId="0" xfId="3" applyNumberFormat="1" applyFont="1" applyAlignment="1">
      <alignment horizontal="right"/>
    </xf>
    <xf numFmtId="164" fontId="15" fillId="0" borderId="0" xfId="1" applyFont="1" applyFill="1"/>
    <xf numFmtId="3" fontId="6" fillId="0" borderId="0" xfId="4" applyNumberFormat="1" applyFont="1" applyFill="1"/>
    <xf numFmtId="3" fontId="15" fillId="0" borderId="0" xfId="4" applyNumberFormat="1" applyFont="1" applyFill="1"/>
    <xf numFmtId="3" fontId="6" fillId="0" borderId="0" xfId="0" applyNumberFormat="1" applyFont="1"/>
    <xf numFmtId="170" fontId="11" fillId="0" borderId="0" xfId="4" applyNumberFormat="1" applyFont="1" applyAlignment="1">
      <alignment horizontal="left" indent="1"/>
    </xf>
    <xf numFmtId="168" fontId="15" fillId="0" borderId="0" xfId="2" applyNumberFormat="1" applyFont="1" applyFill="1"/>
    <xf numFmtId="168" fontId="15" fillId="0" borderId="0" xfId="4" applyNumberFormat="1" applyFont="1" applyFill="1"/>
    <xf numFmtId="165" fontId="8" fillId="0" borderId="0" xfId="0" applyFont="1" applyAlignment="1">
      <alignment horizontal="left"/>
    </xf>
    <xf numFmtId="168" fontId="6" fillId="0" borderId="0" xfId="2" applyNumberFormat="1" applyFont="1" applyFill="1"/>
    <xf numFmtId="3" fontId="15" fillId="0" borderId="0" xfId="5" applyNumberFormat="1" applyFont="1" applyFill="1"/>
    <xf numFmtId="166" fontId="15" fillId="0" borderId="0" xfId="2" applyNumberFormat="1" applyFont="1" applyFill="1"/>
    <xf numFmtId="3" fontId="6" fillId="0" borderId="1" xfId="4" applyNumberFormat="1" applyFont="1" applyFill="1" applyBorder="1"/>
    <xf numFmtId="3" fontId="6" fillId="0" borderId="0" xfId="5" applyNumberFormat="1" applyFont="1" applyFill="1"/>
    <xf numFmtId="171" fontId="15" fillId="0" borderId="0" xfId="1" applyNumberFormat="1" applyFont="1" applyFill="1"/>
    <xf numFmtId="168" fontId="15" fillId="0" borderId="0" xfId="5" applyNumberFormat="1" applyFont="1" applyFill="1"/>
    <xf numFmtId="3" fontId="6" fillId="0" borderId="0" xfId="1" applyNumberFormat="1" applyFont="1" applyFill="1"/>
    <xf numFmtId="3" fontId="6" fillId="0" borderId="1" xfId="1" applyNumberFormat="1" applyFont="1" applyFill="1" applyBorder="1"/>
    <xf numFmtId="164" fontId="4" fillId="0" borderId="1" xfId="1" applyFont="1" applyFill="1" applyBorder="1"/>
    <xf numFmtId="3" fontId="15" fillId="0" borderId="0" xfId="1" applyNumberFormat="1" applyFont="1" applyFill="1"/>
    <xf numFmtId="3" fontId="15" fillId="0" borderId="0" xfId="0" applyNumberFormat="1" applyFont="1"/>
    <xf numFmtId="165" fontId="9" fillId="0" borderId="0" xfId="0" applyFont="1" applyAlignment="1">
      <alignment horizontal="left" indent="2"/>
    </xf>
    <xf numFmtId="165" fontId="12" fillId="0" borderId="0" xfId="0" applyFont="1" applyAlignment="1">
      <alignment horizontal="left" indent="4"/>
    </xf>
    <xf numFmtId="3" fontId="16" fillId="0" borderId="0" xfId="1" applyNumberFormat="1" applyFont="1" applyFill="1"/>
    <xf numFmtId="165" fontId="11" fillId="0" borderId="0" xfId="0" applyFont="1" applyAlignment="1">
      <alignment horizontal="left" wrapText="1" indent="2"/>
    </xf>
    <xf numFmtId="3" fontId="16" fillId="0" borderId="0" xfId="0" applyNumberFormat="1" applyFont="1"/>
    <xf numFmtId="3" fontId="6" fillId="0" borderId="1" xfId="0" applyNumberFormat="1" applyFont="1" applyBorder="1"/>
    <xf numFmtId="172" fontId="15" fillId="0" borderId="0" xfId="2" applyNumberFormat="1" applyFont="1" applyFill="1"/>
    <xf numFmtId="170" fontId="17" fillId="0" borderId="0" xfId="1" applyNumberFormat="1" applyFont="1" applyFill="1"/>
    <xf numFmtId="168" fontId="15" fillId="0" borderId="0" xfId="1" applyNumberFormat="1" applyFont="1" applyFill="1"/>
    <xf numFmtId="165" fontId="2" fillId="0" borderId="0" xfId="0" applyFont="1" applyFill="1"/>
    <xf numFmtId="165" fontId="1" fillId="0" borderId="0" xfId="0" applyFont="1" applyFill="1"/>
    <xf numFmtId="165" fontId="0" fillId="0" borderId="0" xfId="0" applyFill="1"/>
    <xf numFmtId="165" fontId="3" fillId="0" borderId="1" xfId="0" applyFont="1" applyFill="1" applyBorder="1"/>
    <xf numFmtId="165" fontId="5" fillId="0" borderId="1" xfId="0" applyFont="1" applyFill="1" applyBorder="1"/>
    <xf numFmtId="165" fontId="7" fillId="0" borderId="0" xfId="0" applyFont="1" applyFill="1"/>
    <xf numFmtId="165" fontId="8" fillId="0" borderId="0" xfId="0" applyFont="1" applyFill="1" applyAlignment="1">
      <alignment horizontal="right"/>
    </xf>
    <xf numFmtId="20" fontId="9" fillId="0" borderId="0" xfId="0" applyNumberFormat="1" applyFont="1" applyFill="1"/>
    <xf numFmtId="167" fontId="9" fillId="0" borderId="1" xfId="0" applyNumberFormat="1" applyFont="1" applyFill="1" applyBorder="1"/>
    <xf numFmtId="165" fontId="8" fillId="0" borderId="1" xfId="0" applyFont="1" applyFill="1" applyBorder="1" applyAlignment="1">
      <alignment horizontal="right"/>
    </xf>
    <xf numFmtId="165" fontId="8" fillId="0" borderId="0" xfId="0" applyFont="1" applyFill="1"/>
    <xf numFmtId="165" fontId="10" fillId="0" borderId="0" xfId="0" applyFont="1" applyFill="1"/>
    <xf numFmtId="165" fontId="11" fillId="0" borderId="0" xfId="0" applyFont="1" applyFill="1"/>
    <xf numFmtId="165" fontId="8" fillId="0" borderId="0" xfId="0" applyFont="1" applyFill="1" applyAlignment="1">
      <alignment horizontal="left" indent="1"/>
    </xf>
    <xf numFmtId="165" fontId="8" fillId="0" borderId="0" xfId="0" applyFont="1" applyFill="1" applyAlignment="1">
      <alignment horizontal="left" indent="2"/>
    </xf>
    <xf numFmtId="165" fontId="8" fillId="0" borderId="0" xfId="0" applyFont="1" applyFill="1" applyAlignment="1">
      <alignment horizontal="left" indent="3"/>
    </xf>
    <xf numFmtId="165" fontId="11" fillId="0" borderId="0" xfId="0" applyFont="1" applyFill="1" applyAlignment="1">
      <alignment horizontal="left" indent="4"/>
    </xf>
    <xf numFmtId="165" fontId="11" fillId="0" borderId="0" xfId="0" applyFont="1" applyFill="1" applyAlignment="1">
      <alignment horizontal="left" indent="3"/>
    </xf>
    <xf numFmtId="165" fontId="11" fillId="0" borderId="0" xfId="0" applyFont="1" applyFill="1" applyAlignment="1">
      <alignment horizontal="left" indent="2"/>
    </xf>
    <xf numFmtId="165" fontId="11" fillId="0" borderId="0" xfId="0" applyFont="1" applyFill="1" applyAlignment="1">
      <alignment horizontal="left" indent="1"/>
    </xf>
    <xf numFmtId="165" fontId="12" fillId="0" borderId="0" xfId="0" applyFont="1" applyFill="1" applyAlignment="1">
      <alignment horizontal="left" indent="5"/>
    </xf>
    <xf numFmtId="165" fontId="13" fillId="0" borderId="0" xfId="0" applyFont="1" applyFill="1" applyAlignment="1">
      <alignment horizontal="left" wrapText="1" indent="2"/>
    </xf>
    <xf numFmtId="165" fontId="11" fillId="0" borderId="0" xfId="0" applyFont="1" applyFill="1" applyAlignment="1">
      <alignment horizontal="left"/>
    </xf>
    <xf numFmtId="3" fontId="11" fillId="0" borderId="0" xfId="0" applyNumberFormat="1" applyFont="1" applyFill="1"/>
    <xf numFmtId="165" fontId="9" fillId="0" borderId="0" xfId="0" applyFont="1" applyFill="1" applyAlignment="1">
      <alignment horizontal="left" indent="3"/>
    </xf>
    <xf numFmtId="3" fontId="8" fillId="0" borderId="0" xfId="0" applyNumberFormat="1" applyFont="1" applyFill="1"/>
    <xf numFmtId="165" fontId="8" fillId="0" borderId="1" xfId="0" applyFont="1" applyFill="1" applyBorder="1" applyAlignment="1">
      <alignment horizontal="left" indent="1"/>
    </xf>
    <xf numFmtId="165" fontId="14" fillId="0" borderId="0" xfId="0" applyFont="1" applyFill="1"/>
    <xf numFmtId="165" fontId="11" fillId="0" borderId="0" xfId="0" applyFont="1" applyFill="1" applyAlignment="1">
      <alignment wrapText="1"/>
    </xf>
    <xf numFmtId="165" fontId="8" fillId="0" borderId="1" xfId="0" applyFont="1" applyFill="1" applyBorder="1"/>
    <xf numFmtId="165" fontId="19" fillId="0" borderId="0" xfId="0" applyFont="1" applyFill="1"/>
    <xf numFmtId="165" fontId="20" fillId="0" borderId="0" xfId="0" applyFont="1" applyFill="1" applyAlignment="1">
      <alignment horizontal="left"/>
    </xf>
  </cellXfs>
  <cellStyles count="6">
    <cellStyle name="Comma" xfId="1" builtinId="3"/>
    <cellStyle name="Comma 21" xfId="4" xr:uid="{201426AA-9276-4A3A-A3AA-55E43B4B156A}"/>
    <cellStyle name="Comma 21 2 2" xfId="5" xr:uid="{FA30F7B6-CA1F-42D8-8122-A354AF6D94B7}"/>
    <cellStyle name="Normal" xfId="0" builtinId="0"/>
    <cellStyle name="Normal_2006_FISCAL_PROG_ACTUAL_SEPT_2007 BUDGET FRAMEWORK_NEW_PROJECTIONS_ADMU_AKOSOMBO_FINAL_APPENDIX TABLES" xfId="3" xr:uid="{E93C92F3-2FB6-4004-AFF0-5077D002A29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3.xml"/><Relationship Id="rId21" Type="http://schemas.openxmlformats.org/officeDocument/2006/relationships/externalLink" Target="externalLinks/externalLink18.xml"/><Relationship Id="rId42" Type="http://schemas.openxmlformats.org/officeDocument/2006/relationships/externalLink" Target="externalLinks/externalLink39.xml"/><Relationship Id="rId47" Type="http://schemas.openxmlformats.org/officeDocument/2006/relationships/externalLink" Target="externalLinks/externalLink44.xml"/><Relationship Id="rId63" Type="http://schemas.openxmlformats.org/officeDocument/2006/relationships/externalLink" Target="externalLinks/externalLink60.xml"/><Relationship Id="rId68" Type="http://schemas.openxmlformats.org/officeDocument/2006/relationships/externalLink" Target="externalLinks/externalLink65.xml"/><Relationship Id="rId84" Type="http://schemas.openxmlformats.org/officeDocument/2006/relationships/externalLink" Target="externalLinks/externalLink81.xml"/><Relationship Id="rId89" Type="http://schemas.openxmlformats.org/officeDocument/2006/relationships/externalLink" Target="externalLinks/externalLink86.xml"/><Relationship Id="rId16" Type="http://schemas.openxmlformats.org/officeDocument/2006/relationships/externalLink" Target="externalLinks/externalLink13.xml"/><Relationship Id="rId11" Type="http://schemas.openxmlformats.org/officeDocument/2006/relationships/externalLink" Target="externalLinks/externalLink8.xml"/><Relationship Id="rId32" Type="http://schemas.openxmlformats.org/officeDocument/2006/relationships/externalLink" Target="externalLinks/externalLink29.xml"/><Relationship Id="rId37" Type="http://schemas.openxmlformats.org/officeDocument/2006/relationships/externalLink" Target="externalLinks/externalLink34.xml"/><Relationship Id="rId53" Type="http://schemas.openxmlformats.org/officeDocument/2006/relationships/externalLink" Target="externalLinks/externalLink50.xml"/><Relationship Id="rId58" Type="http://schemas.openxmlformats.org/officeDocument/2006/relationships/externalLink" Target="externalLinks/externalLink55.xml"/><Relationship Id="rId74" Type="http://schemas.openxmlformats.org/officeDocument/2006/relationships/externalLink" Target="externalLinks/externalLink71.xml"/><Relationship Id="rId79" Type="http://schemas.openxmlformats.org/officeDocument/2006/relationships/externalLink" Target="externalLinks/externalLink76.xml"/><Relationship Id="rId102" Type="http://schemas.openxmlformats.org/officeDocument/2006/relationships/customXml" Target="../customXml/item2.xml"/><Relationship Id="rId5" Type="http://schemas.openxmlformats.org/officeDocument/2006/relationships/externalLink" Target="externalLinks/externalLink2.xml"/><Relationship Id="rId90" Type="http://schemas.openxmlformats.org/officeDocument/2006/relationships/externalLink" Target="externalLinks/externalLink87.xml"/><Relationship Id="rId95" Type="http://schemas.openxmlformats.org/officeDocument/2006/relationships/externalLink" Target="externalLinks/externalLink92.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43" Type="http://schemas.openxmlformats.org/officeDocument/2006/relationships/externalLink" Target="externalLinks/externalLink40.xml"/><Relationship Id="rId48" Type="http://schemas.openxmlformats.org/officeDocument/2006/relationships/externalLink" Target="externalLinks/externalLink45.xml"/><Relationship Id="rId64" Type="http://schemas.openxmlformats.org/officeDocument/2006/relationships/externalLink" Target="externalLinks/externalLink61.xml"/><Relationship Id="rId69" Type="http://schemas.openxmlformats.org/officeDocument/2006/relationships/externalLink" Target="externalLinks/externalLink66.xml"/><Relationship Id="rId80" Type="http://schemas.openxmlformats.org/officeDocument/2006/relationships/externalLink" Target="externalLinks/externalLink77.xml"/><Relationship Id="rId85" Type="http://schemas.openxmlformats.org/officeDocument/2006/relationships/externalLink" Target="externalLinks/externalLink82.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33" Type="http://schemas.openxmlformats.org/officeDocument/2006/relationships/externalLink" Target="externalLinks/externalLink30.xml"/><Relationship Id="rId38" Type="http://schemas.openxmlformats.org/officeDocument/2006/relationships/externalLink" Target="externalLinks/externalLink35.xml"/><Relationship Id="rId46" Type="http://schemas.openxmlformats.org/officeDocument/2006/relationships/externalLink" Target="externalLinks/externalLink43.xml"/><Relationship Id="rId59" Type="http://schemas.openxmlformats.org/officeDocument/2006/relationships/externalLink" Target="externalLinks/externalLink56.xml"/><Relationship Id="rId67" Type="http://schemas.openxmlformats.org/officeDocument/2006/relationships/externalLink" Target="externalLinks/externalLink64.xml"/><Relationship Id="rId103" Type="http://schemas.openxmlformats.org/officeDocument/2006/relationships/customXml" Target="../customXml/item3.xml"/><Relationship Id="rId20" Type="http://schemas.openxmlformats.org/officeDocument/2006/relationships/externalLink" Target="externalLinks/externalLink17.xml"/><Relationship Id="rId41" Type="http://schemas.openxmlformats.org/officeDocument/2006/relationships/externalLink" Target="externalLinks/externalLink38.xml"/><Relationship Id="rId54" Type="http://schemas.openxmlformats.org/officeDocument/2006/relationships/externalLink" Target="externalLinks/externalLink51.xml"/><Relationship Id="rId62" Type="http://schemas.openxmlformats.org/officeDocument/2006/relationships/externalLink" Target="externalLinks/externalLink59.xml"/><Relationship Id="rId70" Type="http://schemas.openxmlformats.org/officeDocument/2006/relationships/externalLink" Target="externalLinks/externalLink67.xml"/><Relationship Id="rId75" Type="http://schemas.openxmlformats.org/officeDocument/2006/relationships/externalLink" Target="externalLinks/externalLink72.xml"/><Relationship Id="rId83" Type="http://schemas.openxmlformats.org/officeDocument/2006/relationships/externalLink" Target="externalLinks/externalLink80.xml"/><Relationship Id="rId88" Type="http://schemas.openxmlformats.org/officeDocument/2006/relationships/externalLink" Target="externalLinks/externalLink85.xml"/><Relationship Id="rId91" Type="http://schemas.openxmlformats.org/officeDocument/2006/relationships/externalLink" Target="externalLinks/externalLink88.xml"/><Relationship Id="rId96" Type="http://schemas.openxmlformats.org/officeDocument/2006/relationships/externalLink" Target="externalLinks/externalLink93.xml"/><Relationship Id="rId1" Type="http://schemas.openxmlformats.org/officeDocument/2006/relationships/worksheet" Target="worksheets/sheet1.xml"/><Relationship Id="rId6" Type="http://schemas.openxmlformats.org/officeDocument/2006/relationships/externalLink" Target="externalLinks/externalLink3.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36" Type="http://schemas.openxmlformats.org/officeDocument/2006/relationships/externalLink" Target="externalLinks/externalLink33.xml"/><Relationship Id="rId49" Type="http://schemas.openxmlformats.org/officeDocument/2006/relationships/externalLink" Target="externalLinks/externalLink46.xml"/><Relationship Id="rId57" Type="http://schemas.openxmlformats.org/officeDocument/2006/relationships/externalLink" Target="externalLinks/externalLink54.xml"/><Relationship Id="rId10" Type="http://schemas.openxmlformats.org/officeDocument/2006/relationships/externalLink" Target="externalLinks/externalLink7.xml"/><Relationship Id="rId31" Type="http://schemas.openxmlformats.org/officeDocument/2006/relationships/externalLink" Target="externalLinks/externalLink28.xml"/><Relationship Id="rId44" Type="http://schemas.openxmlformats.org/officeDocument/2006/relationships/externalLink" Target="externalLinks/externalLink41.xml"/><Relationship Id="rId52" Type="http://schemas.openxmlformats.org/officeDocument/2006/relationships/externalLink" Target="externalLinks/externalLink49.xml"/><Relationship Id="rId60" Type="http://schemas.openxmlformats.org/officeDocument/2006/relationships/externalLink" Target="externalLinks/externalLink57.xml"/><Relationship Id="rId65" Type="http://schemas.openxmlformats.org/officeDocument/2006/relationships/externalLink" Target="externalLinks/externalLink62.xml"/><Relationship Id="rId73" Type="http://schemas.openxmlformats.org/officeDocument/2006/relationships/externalLink" Target="externalLinks/externalLink70.xml"/><Relationship Id="rId78" Type="http://schemas.openxmlformats.org/officeDocument/2006/relationships/externalLink" Target="externalLinks/externalLink75.xml"/><Relationship Id="rId81" Type="http://schemas.openxmlformats.org/officeDocument/2006/relationships/externalLink" Target="externalLinks/externalLink78.xml"/><Relationship Id="rId86" Type="http://schemas.openxmlformats.org/officeDocument/2006/relationships/externalLink" Target="externalLinks/externalLink83.xml"/><Relationship Id="rId94" Type="http://schemas.openxmlformats.org/officeDocument/2006/relationships/externalLink" Target="externalLinks/externalLink91.xml"/><Relationship Id="rId99" Type="http://schemas.openxmlformats.org/officeDocument/2006/relationships/sharedStrings" Target="sharedStrings.xml"/><Relationship Id="rId101"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39" Type="http://schemas.openxmlformats.org/officeDocument/2006/relationships/externalLink" Target="externalLinks/externalLink36.xml"/><Relationship Id="rId34" Type="http://schemas.openxmlformats.org/officeDocument/2006/relationships/externalLink" Target="externalLinks/externalLink31.xml"/><Relationship Id="rId50" Type="http://schemas.openxmlformats.org/officeDocument/2006/relationships/externalLink" Target="externalLinks/externalLink47.xml"/><Relationship Id="rId55" Type="http://schemas.openxmlformats.org/officeDocument/2006/relationships/externalLink" Target="externalLinks/externalLink52.xml"/><Relationship Id="rId76" Type="http://schemas.openxmlformats.org/officeDocument/2006/relationships/externalLink" Target="externalLinks/externalLink73.xml"/><Relationship Id="rId97" Type="http://schemas.openxmlformats.org/officeDocument/2006/relationships/theme" Target="theme/theme1.xml"/><Relationship Id="rId7" Type="http://schemas.openxmlformats.org/officeDocument/2006/relationships/externalLink" Target="externalLinks/externalLink4.xml"/><Relationship Id="rId71" Type="http://schemas.openxmlformats.org/officeDocument/2006/relationships/externalLink" Target="externalLinks/externalLink68.xml"/><Relationship Id="rId92" Type="http://schemas.openxmlformats.org/officeDocument/2006/relationships/externalLink" Target="externalLinks/externalLink89.xml"/><Relationship Id="rId2" Type="http://schemas.openxmlformats.org/officeDocument/2006/relationships/worksheet" Target="worksheets/sheet2.xml"/><Relationship Id="rId29" Type="http://schemas.openxmlformats.org/officeDocument/2006/relationships/externalLink" Target="externalLinks/externalLink26.xml"/><Relationship Id="rId24" Type="http://schemas.openxmlformats.org/officeDocument/2006/relationships/externalLink" Target="externalLinks/externalLink21.xml"/><Relationship Id="rId40" Type="http://schemas.openxmlformats.org/officeDocument/2006/relationships/externalLink" Target="externalLinks/externalLink37.xml"/><Relationship Id="rId45" Type="http://schemas.openxmlformats.org/officeDocument/2006/relationships/externalLink" Target="externalLinks/externalLink42.xml"/><Relationship Id="rId66" Type="http://schemas.openxmlformats.org/officeDocument/2006/relationships/externalLink" Target="externalLinks/externalLink63.xml"/><Relationship Id="rId87" Type="http://schemas.openxmlformats.org/officeDocument/2006/relationships/externalLink" Target="externalLinks/externalLink84.xml"/><Relationship Id="rId61" Type="http://schemas.openxmlformats.org/officeDocument/2006/relationships/externalLink" Target="externalLinks/externalLink58.xml"/><Relationship Id="rId82" Type="http://schemas.openxmlformats.org/officeDocument/2006/relationships/externalLink" Target="externalLinks/externalLink79.xml"/><Relationship Id="rId19" Type="http://schemas.openxmlformats.org/officeDocument/2006/relationships/externalLink" Target="externalLinks/externalLink16.xml"/><Relationship Id="rId14" Type="http://schemas.openxmlformats.org/officeDocument/2006/relationships/externalLink" Target="externalLinks/externalLink11.xml"/><Relationship Id="rId30" Type="http://schemas.openxmlformats.org/officeDocument/2006/relationships/externalLink" Target="externalLinks/externalLink27.xml"/><Relationship Id="rId35" Type="http://schemas.openxmlformats.org/officeDocument/2006/relationships/externalLink" Target="externalLinks/externalLink32.xml"/><Relationship Id="rId56" Type="http://schemas.openxmlformats.org/officeDocument/2006/relationships/externalLink" Target="externalLinks/externalLink53.xml"/><Relationship Id="rId77" Type="http://schemas.openxmlformats.org/officeDocument/2006/relationships/externalLink" Target="externalLinks/externalLink74.xml"/><Relationship Id="rId100" Type="http://schemas.openxmlformats.org/officeDocument/2006/relationships/calcChain" Target="calcChain.xml"/><Relationship Id="rId8" Type="http://schemas.openxmlformats.org/officeDocument/2006/relationships/externalLink" Target="externalLinks/externalLink5.xml"/><Relationship Id="rId51" Type="http://schemas.openxmlformats.org/officeDocument/2006/relationships/externalLink" Target="externalLinks/externalLink48.xml"/><Relationship Id="rId72" Type="http://schemas.openxmlformats.org/officeDocument/2006/relationships/externalLink" Target="externalLinks/externalLink69.xml"/><Relationship Id="rId93" Type="http://schemas.openxmlformats.org/officeDocument/2006/relationships/externalLink" Target="externalLinks/externalLink90.xml"/><Relationship Id="rId98" Type="http://schemas.openxmlformats.org/officeDocument/2006/relationships/styles" Target="styles.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P/Personal/My%20Documents/Moz/E-Final/BOP970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O:/WIN/TEMP/BOP9703_stres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PSGWN03P/AFR/Users/KCheng/My%20Documents/Monetary%20Framework/Archive/deleted%20from%20KenMoney(curren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PSGWN03P/AFR/Documents%20and%20Settings/sDista/My%20Documents/CFMP%202002-2010/CFMP%202004-2008/Projec&#231;&#245;es/CFMP%202004-2008.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data2/afr/DATA/GHA/Source_Data/Fiscal/Additional%20Fiscal%20Info_Rescaling.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PSGWN03P/AFR/DATA/NGA/Article%20IV%202004/Workfiles/NGA-real.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psswn05d/afr1/Personal/HIPC/Mali2000/Fund/NPV-CALC.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C/prog/Documents%20and%20Settings/Owner/Desktop/prog1/DOCUME~1/OWNER/LOCALS~1/TEMP/DATA/CAF/CaCon.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R:/DATA/MLI/Current/MLIBOP.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temssna001/Users/ampuraay/AppData/Roaming/Microsoft/Excel/Cash%20flow%20-%20CRUDE%20IMPORT%20&amp;%20PRODUCT%20wkgs.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E:/C/prog/Documents%20and%20Settings/Owner/Desktop/prog1/DOCUME~1/OWNER/LOCALS~1/TEMP/Cameroon/DSA/Cam_Relief.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Lotus%20Files/BKING%20SURV%20PROJ/BS%20JAN%2099%20-%20FORWARD.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PSGWN03P/AFR/Documents%20and%20Settings/bByiers/My%20Documents/Or&#231;amento/OE%202004/Trimestraliza&#231;&#227;o/Trimestraliza&#231;&#227;o16_12_03.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E:/C/prog/Documents%20and%20Settings/Owner/Desktop/prog1/DOCUME~1/OWNER/LOCALS~1/TEMP/joe/Guinea%20Bissau/Guinea-Bissau/Guinea%20Bissau_mdb.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PSGWN03P/AFR/Documents%20and%20Settings/bByiers/My%20Documents/CFMP/Quadromacro/Quadro%20Macroeconomico--Versao%2016%20Junho%202003.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psswn05d/afr1/DOCUME~1/wb214064/LOCALS~1/Temp/Topping-Up%202002%20-15%25.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E:/C/prog/Documents%20and%20Settings/Owner/Desktop/prog1/DOCUME~1/OWNER/LOCALS~1/TEMP/DATA/GHA/Feb%202001%20Mission/Temp/ETHIOPIA/Mission/Temp.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PSGWN03P/AFR/DATA/KEN/current/KenMoney.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D:/Users/EURYDICE/Downloads/Cash%20flow%20-%20CRUDE%20IMPORT%20&amp;%20PRODUCT%20wkgs%2014122009-2(1).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Users/wb361883/Documents/Guinea%20Bissau/Databases%20and%20Projections/Loans%20Database%20at%20Completion%20Point/GB%20Debt%20Multilaterals%201999%20&amp;%202009%20v4%20-%20Final%20-%20AfDB%20with%20estimated%20paym%202000-2009%20XXXX.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Users/wb160307/AppData/Local/Temp/notes4B8508/DOCUME~1/wb257620/LOCALS~1/Temp/notes42740C/Data%20preparation_Xdebt_Ghana_Apr16.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http://www-intranet.imf.org/Users/framirez/Desktop/WRSexample2addChecks.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ail.bog.gov.gh/Documents%20and%20Settings/aespejo/Desktop/Ghana%20-%202009/BOP%20and%20DSA%20files/GHABOP.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mail.bog.gov.gh/Documents%20and%20Settings/aespejo/Desktop/Ghana%20-%202009/BOP%20and%20DSA%20files/Baseline/GHAHUB.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psgwn03p/afr/IMF/Nigeria/Statistics/Bloomberg_Nigeria_Db.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Documents%20and%20Settings/kkeyiah/Desktop/BUDGET%202011/GNPC%20BUDGET%202011%20-%20v12d-200111.xlsm"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PSGWN03P/AFR/Documents%20and%20Settings/bByiers/My%20Documents/Or&#231;amento/OE%202003/Trimestraliza&#231;&#227;o/Abril%202003/PlanoTesourariaTrimestral.2003_26Junho.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PSGWN03P/AFR/Documents%20and%20Settings/sDista/My%20Documents/ORCAMENTO/2003/PARPA/Despesas%20nos%20Sectores%20Priritarios%20do%20PARPA_1999-2003%20(23.04.2003).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Monetary1/monetary%20fil/Monetary%20Files/Monetary%20Analysis%20Office/BSD%202%20-%204%20RETURNS%202002/June%202002/Ssb/JUNE2002_PRUDENTIAL_%20RETURNS.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psgwn03p/afr/DATA/SYC/Current/Scmony.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s_dnpo/g/Maquina%20Dr%20Sulemane/Documentos%20Varios/My%20Documents/Orcamento%202002/OE-Investimento2002%20Revisao.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PSGWN03P/AFR/OE2003/Tabelas%20Globais/Orcamento%20do%20Estado%20para%202003%20vesao%20de%2030%20Setembro%202002.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D:/DOCUME~1/wb231996/LOCALS~1/Temp/DATA/STP/WORK/non-oil/stpsei%20oi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PSGWN03P/AFR/DATA/NGA/Article%20IV%202004/Workfiles/STA-ins/NGCPI.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Mdebiase/c/COPIA/CAP10/CAP102/FDOAFL.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G:/Documents%20and%20Settings/TEMP.IMFNT.003/Local%20Settings/Temporary%20Internet%20Files/OLK2/DATA/COD/Main/CDCAD.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PSGWN03P/AFR/DNPO/Planifica&#231;&#227;o%20&amp;%20Or&#231;amenta&#231;&#227;o/OE/2002/Prepara&#231;&#227;o%20da%20Miss&#227;o%20IMF/AnexosLeiOE2001.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s_dnpo/g/Maquina%20Dr%20Sulemane/Documentos%20Varios/My%20Documents/Orcamento%202002/OE-Corrente2001%20Revisao.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D:/petroleum%20issues-2010/JUBILEE-%20GOG/JUBILEE%20PRODUCTION%20CASH%20CALLS.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O:/DRAFTS/CS/RG/2000/Mozambique/SR_RED_BOP_Tables.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Documents%20and%20Settings/user/Desktop/MTDS%20&amp;%20DSA-DSF%20Tools%20and%20Guidance/MTDSToolkit/SDModelV0.xls" TargetMode="External"/></Relationships>
</file>

<file path=xl/externalLinks/_rels/externalLink47.xml.rels><?xml version="1.0" encoding="UTF-8" standalone="yes"?>
<Relationships xmlns="http://schemas.openxmlformats.org/package/2006/relationships"><Relationship Id="rId1" Type="http://schemas.microsoft.com/office/2006/relationships/xlExternalLinkPath/xlPathMissing" Target="2008%20Quarterly%20Disbursement%20Performance%2009-01-2009.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https://mail.bog.gov.gh/Documents%20and%20Settings/aespejo/Desktop/Ghana%20-%202009/BOP%20and%20DSA%20files/Baseline/GHAMONY.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psswn05d/afr1/MY%20LOCAL%20FILES/Ghana/Debt/CP%20data/Ghanatables6-15-200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psgwn03p/afr/DATA/GNQ/Archive/2007/Current%20(as%20of%20May%2031,%202007)/deleted%20sheets/GNQREAL5_ds.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psswn05d/afr1/Personal/HIPC/Mali2000/Fund/PRORATA.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D:/DOCUME~1/wb231996/LOCALS~1/Temp/TEMP/DSAtblEmily02-03.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D:/Users/Nelly/AppData/Local/Microsoft/Windows/Temporary%20Internet%20Files/Content.Outlook/SGSAP422/Projects/Effect%20of%20relief.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psswn05d/afr1/Personal/HIPC/Mali2000/Fund/EXTLINKS.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DOCUME~1/wb231996/LOCALS~1/Temp/TEMP/BOP_Nov_2000.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E:/C/prog/Documents%20and%20Settings/Owner/Desktop/prog1/DOCUME~1/OWNER/LOCALS~1/TEMP/Docs/O-DRIVE/JM/BEN/HIPC/excelfiles/with%20libya/BN-DSA-Kad2.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D:/Users/ampuraay/Desktop/OIL%20TRADE%20-%20DEMO/BNP/251109%20SUBMISSIONS/Cash%20flow%20-%20CRUDE%20IMPORT%20&amp;%20PRODUCT%20wkgs%2016122009.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psswn05d/afr1/WIN/TEMP/tables_F2.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psswn05d/afr1/postmali/tables.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D:/DOCUME~1/wb231996/LOCALS~1/Temp/BOARD/BENIN/Decion%20Pt/HIPC%20tabl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IMF1S/VOL1/DOC/SG/BFA/M98-1/RED/book3.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psswn05d/afr1/TEMP/r7dscharts.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D:/2014%20BUDGET/Draft%201/Users/CArthur/Desktop/Users/user/Desktop/External%20Aid%20Performance/2011%20Disbursements/2011%20Quarterly%20Disbursement%20Performance.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d.docs.live.net/Users/ebapuohyele/Documents/Debt%20Management/RMU/DSA/2018%20DSA/dsatemp.xlsm"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E:/C/prog/Documents%20and%20Settings/Owner/Desktop/prog1/DOCUME~1/OWNER/LOCALS~1/TEMP/TEMP/HIPC/Other%20HIPCs/Burkina%20Faso/BUR%201299.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Fpsswn05d/afr1/DATA/GHA/Hub/GHAHUB.xls" TargetMode="External"/></Relationships>
</file>

<file path=xl/externalLinks/_rels/externalLink65.xml.rels><?xml version="1.0" encoding="UTF-8" standalone="yes"?>
<Relationships xmlns="http://schemas.openxmlformats.org/package/2006/relationships"><Relationship Id="rId1" Type="http://schemas.openxmlformats.org/officeDocument/2006/relationships/externalLinkPath" Target="/Fpsswn05d/afr1/WIN/TEMP/moz-tables.xls"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s_dnpo/g/Program%20Files/OrcamentoAno2001/Altera%20OI2001/OIGestao.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D:/DOCUME~1/wb231996/LOCALS~1/Temp/DATA/GMB/XTNL/Bop/GMBOP9-00.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PSGWN03P/AFR/DATA/NGA/Staff%20Report/SR_Figures.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O:/TEMP/DSAtblEmily02-03.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Eactnsrv018/Finance/Users/Saleem%20Parker/Restore/Mgtacc04/WorkingCap%20Review/Mgtacc04/MAC0604.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psswn05d/afr1/LIQUID/1998/Review/SCEN-97B.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S:/DATA/MOZ/moz%20macroframeworkv2.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psgwn03p/afr/Lamby/Nigeria/Statistics/Imf/00NGRED_1.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E:/C/prog/Documents%20and%20Settings/Owner/Desktop/prog1/DOCUME~1/OWNER/LOCALS~1/TEMP/DATA/GHA/WORKING/Ghfis0500m.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Mdebiase/c/MEMORIA/MEM5/CAPIT6/SUCP3009.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E:/C/prog/Documents%20and%20Settings/Owner/Desktop/prog1/DOCUME~1/OWNER/LOCALS~1/TEMP/BOARD/MALI/1ST-COMP/DSA/MLI-buyback.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http://www.bog.gov.gh/BOGWeb/StatBulAug09/Statiscal%20Bulletin%20August%20-%202009%20%20Tables.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FPSGWN03P/AFR/Documents%20and%20Settings/bByiers/My%20Documents/Quadromacro/Quadro%20Macroeconomico--Versao%2029%20Setembro%202003.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https://d.docs.live.net/Users/oamissah/Desktop/End%20of%20Year%20Schedules/Final%20Migration/GL%20Mapping%20-%20Reporting.xlsx"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PSGWN03P/AFR/My%20Documents/EWSDATA/NGA/NGA_RE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Monetary3/Monetary%20Files/Rural%20Finance%20Office/REPORTS/FINDICAT_BK.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D:/Users/wb160307/Documents/TZ/Dec%2010/Juan/November_data_preparation%20updated%20april%202010.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https://mail.bog.gov.gh/Documents%20and%20Settings/aespejo/Desktop/Ghana%20-%202009/BOP%20and%20DSA%20files/Baseline/External_DSA_LIC_200603%20mission%20(revised)%20.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http://www-int.imf.org/depts/pdr/Policies/Access/ExternalSustainTable_standard.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psswn05d/afr1/DATA/GHA/External/GHA-XRT-CPI.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E:/C/prog/Documents%20and%20Settings/Owner/Desktop/prog1/DOCUME~1/OWNER/LOCALS~1/TEMP/TEMP/150dp.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E:/C/prog/Documents%20and%20Settings/Owner/Desktop/prog1/DOCUME~1/OWNER/LOCALS~1/TEMP/DATA/GHA/Feb%202001%20Mission/Temp/Cameroon/mission/DSARept.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E:/C/prog/Documents%20and%20Settings/Owner/Desktop/prog1/DOCUME~1/OWNER/LOCALS~1/TEMP/DATA/GHA/RED/GSS.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E:/C/prog/Documents%20and%20Settings/Owner/Desktop/prog1/DOCUME~1/OWNER/LOCALS~1/TEMP/DATA/GHA/RED/SEC.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PSGWN03P/AFR/My%20Documents/execucao2002/FMI_ME/Quadro%20Macroeconomico--Versao%20Maio%202002-Execu&#231;ao2002.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psswn05d/afr1/DATA/UGA/AAA/Frame/UGHUBfeb202002.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P:/Personal/My%20Documents/Moz/E-Final/BOP9703.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data3/users5/JBjorgvinsson/My%20Documents/Ghana/GHA-Tables-workfile.xlsm"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E:/C/prog/Documents%20and%20Settings/Owner/Desktop/prog1/DOCUME~1/OWNER/LOCALS~1/TEMP/DATA/GHA/RED/BOG.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D:/Temp/Ghana/Ghana%20MTDS%20Workshop%20August%2030%20-%20September%203,%202010/Ghana%20Master%20v%20AUG30.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PSGWN03P/AFR/Users/AManoel/My%20Documents/Mozambique%20AFR/Missions/2004%20Feb%20mission%20New%20Prog/Brief/moz%20macroframework%20Brief%20Feb200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IMF Assistance"/>
      <sheetName val="large projects"/>
      <sheetName val="Terms of Trade"/>
      <sheetName val="Exports"/>
      <sheetName val="Services"/>
      <sheetName val="Key Ratios"/>
      <sheetName val="Debt Service  Long"/>
      <sheetName val="DebtService to budget"/>
      <sheetName val="B"/>
      <sheetName val="D"/>
      <sheetName val="E"/>
      <sheetName val="F"/>
      <sheetName val="Workspace contents"/>
      <sheetName val="OUTPUT"/>
      <sheetName val="Contents"/>
      <sheetName val="BoP_OUT_Medium"/>
      <sheetName val="BoP_OUT_Long"/>
      <sheetName val="IMF_Assistance"/>
      <sheetName val="large_projects"/>
      <sheetName val="Terms_of_Trade"/>
      <sheetName val="Key_Ratios"/>
      <sheetName val="Debt_Service__Long"/>
      <sheetName val="DebtService_to_budget"/>
      <sheetName val="Workspace_contents"/>
      <sheetName val="IMF Assistance Old"/>
      <sheetName val="Imports"/>
      <sheetName val="In-Out"/>
      <sheetName val="Prog. Assist Table 09-00"/>
      <sheetName val="grants 09-00"/>
      <sheetName val="Loans 09-00"/>
      <sheetName val="IMF in Decision"/>
      <sheetName val="Debt service to budget"/>
      <sheetName val="DebtService to budget 1999"/>
      <sheetName val="MULT-Ass."/>
      <sheetName val="modalities"/>
      <sheetName val="Tab1"/>
      <sheetName val="Tab2"/>
      <sheetName val="Tab3"/>
      <sheetName val="Tab 4"/>
      <sheetName val="Tab5"/>
      <sheetName val="Tab6"/>
      <sheetName val="Tab7"/>
      <sheetName val="macro"/>
      <sheetName val="arrears-tab"/>
      <sheetName val="by creditor-after"/>
      <sheetName val="by creditor-before"/>
      <sheetName val="tab8"/>
      <sheetName val="fiscal-tab"/>
      <sheetName val="Bilateral Assistance"/>
      <sheetName val="Delivery"/>
      <sheetName val="by type of debt-after"/>
      <sheetName val="by type of debt-before"/>
      <sheetName val="J(Priv.Cap)"/>
      <sheetName val="Prog__Assist_Table_09-00"/>
      <sheetName val="grants_09-00"/>
      <sheetName val="Loans_09-00"/>
      <sheetName val="IMF_in_Decision"/>
      <sheetName val="Debt_service_to_budget"/>
      <sheetName val="DebtService_to_budget_1999"/>
      <sheetName val="BNCBIL"/>
      <sheetName val="Sheet4"/>
      <sheetName val="CPIINDEX"/>
      <sheetName val="2"/>
      <sheetName val="CIR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DebtServiceOutLong"/>
      <sheetName val="IMF Assistance"/>
      <sheetName val="large projects"/>
      <sheetName val="OUTPUT"/>
      <sheetName val="DebtService to budget"/>
      <sheetName val="Terms of Trade"/>
      <sheetName val="Exports"/>
      <sheetName val="Services"/>
      <sheetName val="B"/>
      <sheetName val="D"/>
      <sheetName val="E"/>
      <sheetName val="F"/>
      <sheetName val="Workspace contents"/>
      <sheetName val="Contents"/>
      <sheetName val="BoP_OUT_Medium"/>
      <sheetName val="BoP_OUT_Long"/>
      <sheetName val="IMF_Assistance"/>
      <sheetName val="large_projects"/>
      <sheetName val="DebtService_to_budget"/>
      <sheetName val="Terms_of_Trade"/>
      <sheetName val="Workspace_contents"/>
      <sheetName val="Stress 0322"/>
      <sheetName val="Stress analysis"/>
      <sheetName val="IMF Assistance Old"/>
      <sheetName val="Key Ratios"/>
      <sheetName val="Debt Service  Long"/>
      <sheetName val="TOC"/>
      <sheetName val="Stress_0322"/>
      <sheetName val="Stress_analysis"/>
      <sheetName val="IMF_Assistance_Old"/>
      <sheetName val="Key_Ratios"/>
      <sheetName val="Debt_Service__Long"/>
      <sheetName val="NPV Reduction"/>
      <sheetName val="Noyau"/>
      <sheetName val="1996"/>
      <sheetName val="Fund_Credit"/>
      <sheetName val="Export destination"/>
      <sheetName val="MMI"/>
      <sheetName val="Info Din."/>
      <sheetName val="panel chart"/>
      <sheetName val="Tally_PDR"/>
      <sheetName val="Stress_03221"/>
      <sheetName val="Stress_analysis1"/>
      <sheetName val="BoP_OUT_Medium1"/>
      <sheetName val="BoP_OUT_Long1"/>
      <sheetName val="IMF_Assistance1"/>
      <sheetName val="IMF_Assistance_Old1"/>
      <sheetName val="large_projects1"/>
      <sheetName val="Terms_of_Trade1"/>
      <sheetName val="Key_Ratios1"/>
      <sheetName val="Debt_Service__Long1"/>
      <sheetName val="DebtService_to_budget1"/>
      <sheetName val="Workspace_contents1"/>
      <sheetName val="Scheduled Repayment"/>
      <sheetName val="SEI"/>
      <sheetName val="FHIS"/>
      <sheetName val="BOP9703_stress"/>
      <sheetName val="Q1"/>
      <sheetName val="C_basef14.3p10.6"/>
      <sheetName val="NFA-input"/>
      <sheetName val="CBK-input"/>
      <sheetName val="Survey"/>
      <sheetName val="6-QAC &amp; PC Table (2)"/>
      <sheetName val="BoP"/>
      <sheetName val="RES"/>
      <sheetName val="Input"/>
      <sheetName val="Trade"/>
      <sheetName val="IFS SURVEYS Dec1990_Feb2004"/>
      <sheetName val="Table of Contents"/>
      <sheetName val="InHUB"/>
      <sheetName val="Monetary Dev_Monthly"/>
      <sheetName val="OutHUB"/>
      <sheetName val="PARAM"/>
      <sheetName val="CPIINDEX"/>
      <sheetName val="IFS_SURVEYS_Dec1990_Feb2004"/>
      <sheetName val="Table_of_Contents"/>
      <sheetName val="Monetary_Dev_Monthly"/>
      <sheetName val="AfDB"/>
      <sheetName val="CB"/>
      <sheetName val="Bench - 99"/>
      <sheetName val="BDDCLE-Octobre 04 pgmé"/>
      <sheetName val="Gin"/>
      <sheetName val="Din"/>
      <sheetName val="Impact"/>
      <sheetName val="Figure 6 NPV"/>
      <sheetName val="Realism 2 - Fiscal multiplier"/>
      <sheetName val="Realism 2 - Alt. 1"/>
      <sheetName val="BoP_OUT_Medium2"/>
      <sheetName val="BoP_OUT_Long2"/>
      <sheetName val="IMF_Assistance2"/>
      <sheetName val="large_projects2"/>
      <sheetName val="DebtService_to_budget2"/>
      <sheetName val="Terms_of_Trade2"/>
      <sheetName val="Workspace_contents2"/>
      <sheetName val="Stress_03222"/>
      <sheetName val="Stress_analysis2"/>
      <sheetName val="IMF_Assistance_Old2"/>
      <sheetName val="Key_Ratios2"/>
      <sheetName val="Debt_Service__Long2"/>
      <sheetName val="NPV_Reduction"/>
      <sheetName val="Export_destination"/>
      <sheetName val="Info_Din_"/>
      <sheetName val="panel_chart"/>
      <sheetName val="Scheduled_Repayment"/>
      <sheetName val="C_basef14_3p10_6"/>
      <sheetName val="6-QAC_&amp;_PC_Table_(2)"/>
      <sheetName val="IFS_SURVEYS_Dec1990_Feb20041"/>
      <sheetName val="Table_of_Contents1"/>
      <sheetName val="Monetary_Dev_Monthly1"/>
      <sheetName val="Bench_-_99"/>
      <sheetName val="BDDCLE-Octobre_04_pgmé"/>
      <sheetName val="Figure_6_NPV"/>
      <sheetName val="Realism_2_-_Fiscal_multiplier"/>
      <sheetName val="Realism_2_-_Alt__1"/>
      <sheetName val="WEO_WETA"/>
      <sheetName val="Afiliados"/>
      <sheetName val="Stress_03224"/>
      <sheetName val="Stress_analysis4"/>
      <sheetName val="BoP_OUT_Medium4"/>
      <sheetName val="BoP_OUT_Long4"/>
      <sheetName val="IMF_Assistance4"/>
      <sheetName val="IMF_Assistance_Old4"/>
      <sheetName val="large_projects4"/>
      <sheetName val="Terms_of_Trade4"/>
      <sheetName val="Key_Ratios4"/>
      <sheetName val="Debt_Service__Long4"/>
      <sheetName val="DebtService_to_budget4"/>
      <sheetName val="Workspace_contents4"/>
      <sheetName val="Stress_03223"/>
      <sheetName val="Stress_analysis3"/>
      <sheetName val="BoP_OUT_Medium3"/>
      <sheetName val="BoP_OUT_Long3"/>
      <sheetName val="IMF_Assistance3"/>
      <sheetName val="IMF_Assistance_Old3"/>
      <sheetName val="large_projects3"/>
      <sheetName val="Terms_of_Trade3"/>
      <sheetName val="Key_Ratios3"/>
      <sheetName val="Debt_Service__Long3"/>
      <sheetName val="DebtService_to_budget3"/>
      <sheetName val="Workspace_contents3"/>
      <sheetName val="Assumptions"/>
      <sheetName val="BALANCE DES PAIEMENTS"/>
      <sheetName val="PRODUCTO"/>
      <sheetName val="תוכן"/>
      <sheetName val="Control"/>
      <sheetName val="Haver_In_Q"/>
      <sheetName val="Data"/>
      <sheetName val="Listas"/>
      <sheetName val="NTS"/>
      <sheetName val="Probit"/>
      <sheetName val="page 1"/>
      <sheetName val="country name lookup"/>
      <sheetName val="Hoja1"/>
      <sheetName val="IN"/>
      <sheetName val="labels"/>
      <sheetName val="Exp"/>
      <sheetName val="Imp"/>
      <sheetName val="Outputs"/>
      <sheetName val="Dep fonct"/>
      <sheetName val="Annual"/>
      <sheetName val="Print Tables"/>
      <sheetName val="REER"/>
      <sheetName val="HiddenSettings"/>
      <sheetName val="Proj cur"/>
      <sheetName val="Links_Out"/>
      <sheetName val="Links-Out"/>
    </sheetNames>
    <sheetDataSet>
      <sheetData sheetId="0" refreshError="1"/>
      <sheetData sheetId="1" refreshError="1">
        <row r="1">
          <cell r="A1">
            <v>36608.787579398151</v>
          </cell>
        </row>
        <row r="10">
          <cell r="AK10">
            <v>322.09735269263342</v>
          </cell>
          <cell r="AL10">
            <v>-34.388800908462372</v>
          </cell>
          <cell r="AM10">
            <v>-90.697099692633401</v>
          </cell>
          <cell r="AQ10">
            <v>310.10000000000002</v>
          </cell>
        </row>
        <row r="11">
          <cell r="AK11">
            <v>0</v>
          </cell>
          <cell r="AL11">
            <v>0</v>
          </cell>
          <cell r="AM11">
            <v>0</v>
          </cell>
          <cell r="AQ11">
            <v>0</v>
          </cell>
        </row>
        <row r="18">
          <cell r="AK18">
            <v>-1117.27</v>
          </cell>
        </row>
        <row r="428">
          <cell r="P428">
            <v>1998</v>
          </cell>
          <cell r="Q428">
            <v>1999</v>
          </cell>
          <cell r="R428">
            <v>1999</v>
          </cell>
          <cell r="S428">
            <v>2000</v>
          </cell>
          <cell r="T428">
            <v>2001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99">
          <cell r="AK99">
            <v>1998</v>
          </cell>
          <cell r="AO99">
            <v>1998</v>
          </cell>
          <cell r="AS99">
            <v>1998</v>
          </cell>
          <cell r="AW99">
            <v>1998</v>
          </cell>
        </row>
        <row r="100">
          <cell r="AK100" t="str">
            <v>QI</v>
          </cell>
          <cell r="AO100" t="str">
            <v>QII</v>
          </cell>
          <cell r="AS100" t="str">
            <v>QIII</v>
          </cell>
          <cell r="AW100" t="str">
            <v>QIV</v>
          </cell>
        </row>
        <row r="101">
          <cell r="AJ101" t="str">
            <v>total</v>
          </cell>
          <cell r="AK101" t="str">
            <v>o/w int</v>
          </cell>
          <cell r="AL101" t="str">
            <v>o/w cap</v>
          </cell>
          <cell r="AN101" t="str">
            <v>total</v>
          </cell>
          <cell r="AO101" t="str">
            <v>o/w int</v>
          </cell>
          <cell r="AP101" t="str">
            <v>o/w cap</v>
          </cell>
          <cell r="AR101" t="str">
            <v>total</v>
          </cell>
          <cell r="AS101" t="str">
            <v>o/w int</v>
          </cell>
          <cell r="AT101" t="str">
            <v>o/w cap</v>
          </cell>
          <cell r="AV101" t="str">
            <v>total</v>
          </cell>
          <cell r="AW101" t="str">
            <v>o/w int</v>
          </cell>
          <cell r="AX101" t="str">
            <v>o/w cap</v>
          </cell>
        </row>
        <row r="103">
          <cell r="AJ103">
            <v>0</v>
          </cell>
          <cell r="AK103">
            <v>0</v>
          </cell>
          <cell r="AL103">
            <v>0</v>
          </cell>
          <cell r="AN103">
            <v>0.1</v>
          </cell>
          <cell r="AO103">
            <v>0.1</v>
          </cell>
          <cell r="AP103">
            <v>0</v>
          </cell>
          <cell r="AR103">
            <v>0.2</v>
          </cell>
          <cell r="AS103">
            <v>0</v>
          </cell>
          <cell r="AT103">
            <v>0.2</v>
          </cell>
          <cell r="AV103">
            <v>0.1</v>
          </cell>
          <cell r="AW103">
            <v>0.1</v>
          </cell>
          <cell r="AX103">
            <v>0</v>
          </cell>
        </row>
        <row r="104">
          <cell r="AJ104">
            <v>9</v>
          </cell>
          <cell r="AK104">
            <v>2.2000000000000002</v>
          </cell>
          <cell r="AL104">
            <v>6.8</v>
          </cell>
          <cell r="AN104">
            <v>6.6</v>
          </cell>
          <cell r="AO104">
            <v>3.2</v>
          </cell>
          <cell r="AP104">
            <v>3.4</v>
          </cell>
          <cell r="AR104">
            <v>9.3000000000000007</v>
          </cell>
          <cell r="AS104">
            <v>6.5</v>
          </cell>
          <cell r="AT104">
            <v>2.8</v>
          </cell>
          <cell r="AV104">
            <v>6.3</v>
          </cell>
          <cell r="AW104">
            <v>3.4</v>
          </cell>
          <cell r="AX104">
            <v>2.9</v>
          </cell>
        </row>
        <row r="105">
          <cell r="AJ105">
            <v>12.600000000000001</v>
          </cell>
          <cell r="AK105">
            <v>6.4</v>
          </cell>
          <cell r="AL105">
            <v>6.2</v>
          </cell>
          <cell r="AN105">
            <v>8.3000000000000007</v>
          </cell>
          <cell r="AO105">
            <v>4.0999999999999996</v>
          </cell>
          <cell r="AP105">
            <v>4.2</v>
          </cell>
          <cell r="AR105">
            <v>15.6</v>
          </cell>
          <cell r="AS105">
            <v>6.6</v>
          </cell>
          <cell r="AT105">
            <v>9</v>
          </cell>
          <cell r="AV105">
            <v>9.1000000000000014</v>
          </cell>
          <cell r="AW105">
            <v>4.2</v>
          </cell>
          <cell r="AX105">
            <v>4.9000000000000004</v>
          </cell>
        </row>
        <row r="106">
          <cell r="AJ106">
            <v>0</v>
          </cell>
          <cell r="AK106">
            <v>0</v>
          </cell>
          <cell r="AL106">
            <v>0</v>
          </cell>
          <cell r="AN106">
            <v>0</v>
          </cell>
          <cell r="AO106">
            <v>0</v>
          </cell>
          <cell r="AP106">
            <v>0</v>
          </cell>
          <cell r="AR106">
            <v>0</v>
          </cell>
          <cell r="AS106">
            <v>0</v>
          </cell>
          <cell r="AT106">
            <v>0</v>
          </cell>
          <cell r="AV106">
            <v>0</v>
          </cell>
          <cell r="AW106">
            <v>0</v>
          </cell>
          <cell r="AX106">
            <v>0</v>
          </cell>
        </row>
        <row r="107">
          <cell r="AJ107">
            <v>8.5</v>
          </cell>
          <cell r="AK107">
            <v>8.5</v>
          </cell>
          <cell r="AL107">
            <v>0</v>
          </cell>
          <cell r="AN107">
            <v>8.5</v>
          </cell>
          <cell r="AO107">
            <v>8.5</v>
          </cell>
          <cell r="AP107">
            <v>0</v>
          </cell>
          <cell r="AR107">
            <v>8.5</v>
          </cell>
          <cell r="AS107">
            <v>8.5</v>
          </cell>
          <cell r="AT107">
            <v>0</v>
          </cell>
          <cell r="AV107">
            <v>8.5</v>
          </cell>
          <cell r="AW107">
            <v>8.5</v>
          </cell>
          <cell r="AX107">
            <v>0</v>
          </cell>
        </row>
        <row r="110">
          <cell r="AJ110">
            <v>30.1</v>
          </cell>
          <cell r="AK110">
            <v>17.100000000000001</v>
          </cell>
          <cell r="AL110">
            <v>13</v>
          </cell>
          <cell r="AN110">
            <v>23.5</v>
          </cell>
          <cell r="AO110">
            <v>15.9</v>
          </cell>
          <cell r="AP110">
            <v>7.6</v>
          </cell>
          <cell r="AR110">
            <v>33.6</v>
          </cell>
          <cell r="AS110">
            <v>21.6</v>
          </cell>
          <cell r="AT110">
            <v>12</v>
          </cell>
          <cell r="AV110">
            <v>24</v>
          </cell>
          <cell r="AW110">
            <v>16.2</v>
          </cell>
          <cell r="AX110">
            <v>7.8000000000000007</v>
          </cell>
        </row>
        <row r="112">
          <cell r="AJ112">
            <v>0</v>
          </cell>
          <cell r="AK112">
            <v>0</v>
          </cell>
          <cell r="AL112">
            <v>0</v>
          </cell>
          <cell r="AN112">
            <v>0</v>
          </cell>
          <cell r="AO112">
            <v>0</v>
          </cell>
          <cell r="AP112">
            <v>0</v>
          </cell>
          <cell r="AR112">
            <v>0</v>
          </cell>
          <cell r="AS112">
            <v>0</v>
          </cell>
          <cell r="AT112">
            <v>0</v>
          </cell>
          <cell r="AV112">
            <v>0</v>
          </cell>
          <cell r="AW112">
            <v>0</v>
          </cell>
          <cell r="AX112">
            <v>0</v>
          </cell>
        </row>
        <row r="113">
          <cell r="AJ113">
            <v>30.1</v>
          </cell>
          <cell r="AK113">
            <v>17.100000000000001</v>
          </cell>
          <cell r="AL113">
            <v>13</v>
          </cell>
          <cell r="AN113">
            <v>23.4</v>
          </cell>
          <cell r="AO113">
            <v>15.8</v>
          </cell>
          <cell r="AP113">
            <v>7.6</v>
          </cell>
          <cell r="AR113">
            <v>33.4</v>
          </cell>
          <cell r="AS113">
            <v>21.6</v>
          </cell>
          <cell r="AT113">
            <v>11.8</v>
          </cell>
          <cell r="AV113">
            <v>23.9</v>
          </cell>
          <cell r="AW113">
            <v>16.099999999999998</v>
          </cell>
          <cell r="AX113">
            <v>7.8000000000000007</v>
          </cell>
        </row>
      </sheetData>
      <sheetData sheetId="15" refreshError="1"/>
      <sheetData sheetId="16" refreshError="1"/>
      <sheetData sheetId="17" refreshError="1">
        <row r="1">
          <cell r="A1">
            <v>36608.787579398151</v>
          </cell>
        </row>
        <row r="2">
          <cell r="B2" t="str">
            <v>TABLE OF CONTENTS</v>
          </cell>
        </row>
        <row r="4">
          <cell r="A4" t="str">
            <v>FILENAME:</v>
          </cell>
          <cell r="B4" t="str">
            <v>C:\AAMzb\BoP_latest\[Enhanced Tables_AR.xls]T6 IMF Assistance</v>
          </cell>
        </row>
        <row r="6">
          <cell r="A6" t="str">
            <v>TOPIC:</v>
          </cell>
          <cell r="B6" t="str">
            <v>MOZAMBIQUE BALANCE OF PAYMENTS</v>
          </cell>
        </row>
        <row r="10">
          <cell r="A10" t="str">
            <v>SHEET NAME</v>
          </cell>
          <cell r="B10" t="str">
            <v>SHEET CONTENTS</v>
          </cell>
        </row>
        <row r="12">
          <cell r="A12" t="str">
            <v>B</v>
          </cell>
          <cell r="B12" t="str">
            <v>INPUT FOR MACROFRAMEWORK</v>
          </cell>
        </row>
        <row r="13">
          <cell r="B13" t="str">
            <v>Foreign Assistance in BoP</v>
          </cell>
        </row>
        <row r="15">
          <cell r="A15" t="str">
            <v>C</v>
          </cell>
          <cell r="B15" t="str">
            <v>MAIN WORKING SHEET</v>
          </cell>
        </row>
        <row r="16">
          <cell r="B16" t="str">
            <v>Mozambique: Medium Term Balance of Payments, 1997-2001</v>
          </cell>
        </row>
        <row r="17">
          <cell r="B17" t="str">
            <v>Mozambique: Assumed External Flows from New Projects</v>
          </cell>
        </row>
        <row r="18">
          <cell r="B18" t="str">
            <v>Table 2. Mozambique: Debt Service Indicators</v>
          </cell>
        </row>
        <row r="19">
          <cell r="B19" t="str">
            <v xml:space="preserve">Table 3. Mozambique:  Annual Foreign Assets of the Banking System </v>
          </cell>
        </row>
        <row r="20">
          <cell r="B20" t="str">
            <v>Debt Sustainability Analysis Table</v>
          </cell>
        </row>
        <row r="22">
          <cell r="A22" t="str">
            <v>D</v>
          </cell>
          <cell r="B22" t="str">
            <v>Table 5.  Mozambique: Terms of trade</v>
          </cell>
        </row>
        <row r="23">
          <cell r="B23" t="str">
            <v>Memorandum Items:  for the computation of the terms of trade</v>
          </cell>
        </row>
        <row r="24">
          <cell r="B24" t="str">
            <v xml:space="preserve">Table 6.  Mozambique: Commodity Composition of Exports </v>
          </cell>
        </row>
        <row r="25">
          <cell r="B25" t="str">
            <v>Table 6A.    Mozambique:    Assumptions for Exports Projections 1/</v>
          </cell>
        </row>
        <row r="26">
          <cell r="B26" t="str">
            <v>Table 7.  Mozambique: Assumptions for Services, Transfers and Foreign Borrowing</v>
          </cell>
        </row>
        <row r="27">
          <cell r="A27" t="str">
            <v>update with WEO data</v>
          </cell>
          <cell r="B27" t="str">
            <v>World Economic Prices Assumption  (price changes)</v>
          </cell>
        </row>
        <row r="28">
          <cell r="B28" t="str">
            <v>Production, Prices and Elasticities</v>
          </cell>
        </row>
        <row r="29">
          <cell r="A29" t="str">
            <v>E</v>
          </cell>
          <cell r="B29" t="str">
            <v>Table 2. Mozambique:  Quarterly Foreign Assets of the Banking System  (Cummulative)</v>
          </cell>
        </row>
        <row r="31">
          <cell r="A31" t="str">
            <v>large projects</v>
          </cell>
          <cell r="B31" t="str">
            <v>Mozambique: projections for investments in large projects, 1998-2003</v>
          </cell>
        </row>
        <row r="33">
          <cell r="A33" t="str">
            <v>F</v>
          </cell>
          <cell r="B33" t="str">
            <v>Macro Assumptions Underlying DSA</v>
          </cell>
          <cell r="D33" t="str">
            <v>for the HIPC document</v>
          </cell>
        </row>
      </sheetData>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refreshError="1"/>
      <sheetData sheetId="119" refreshError="1"/>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BK-input"/>
      <sheetName val="NFA-input"/>
      <sheetName val="Bud97-working"/>
      <sheetName val="Survey"/>
      <sheetName val="WETA-output"/>
    </sheetNames>
    <sheetDataSet>
      <sheetData sheetId="0" refreshError="1">
        <row r="1">
          <cell r="B1" t="str">
            <v>Kenya: Central Bank of Kenya Balance Sheet</v>
          </cell>
        </row>
        <row r="2">
          <cell r="AC2" t="str">
            <v xml:space="preserve"> </v>
          </cell>
        </row>
        <row r="3">
          <cell r="D3" t="str">
            <v>1990</v>
          </cell>
          <cell r="E3" t="str">
            <v>1991</v>
          </cell>
          <cell r="F3" t="str">
            <v>1991</v>
          </cell>
          <cell r="G3" t="str">
            <v>1992</v>
          </cell>
          <cell r="H3" t="str">
            <v>1992</v>
          </cell>
          <cell r="I3" t="str">
            <v>1993</v>
          </cell>
          <cell r="J3" t="str">
            <v>1993</v>
          </cell>
          <cell r="K3" t="str">
            <v>1993</v>
          </cell>
          <cell r="L3" t="str">
            <v>1993</v>
          </cell>
          <cell r="M3" t="str">
            <v>1994</v>
          </cell>
          <cell r="N3" t="str">
            <v>1994</v>
          </cell>
          <cell r="O3" t="str">
            <v>1994</v>
          </cell>
          <cell r="P3" t="str">
            <v>1994</v>
          </cell>
          <cell r="Q3" t="str">
            <v>1995</v>
          </cell>
          <cell r="R3" t="str">
            <v>1995</v>
          </cell>
          <cell r="S3" t="str">
            <v>1995</v>
          </cell>
          <cell r="T3" t="str">
            <v>1995</v>
          </cell>
          <cell r="U3" t="str">
            <v>1995</v>
          </cell>
          <cell r="V3" t="str">
            <v>1995</v>
          </cell>
          <cell r="W3" t="str">
            <v>1995</v>
          </cell>
          <cell r="X3" t="str">
            <v>1995</v>
          </cell>
          <cell r="Y3" t="str">
            <v>1995</v>
          </cell>
          <cell r="Z3" t="str">
            <v>1995</v>
          </cell>
          <cell r="AA3" t="str">
            <v>1995</v>
          </cell>
          <cell r="AB3" t="str">
            <v>1995</v>
          </cell>
          <cell r="AC3" t="str">
            <v>1996</v>
          </cell>
          <cell r="AD3" t="str">
            <v>1996</v>
          </cell>
          <cell r="AE3" t="str">
            <v>1996</v>
          </cell>
          <cell r="AF3" t="str">
            <v>1996</v>
          </cell>
          <cell r="AG3" t="str">
            <v>1996</v>
          </cell>
          <cell r="AI3" t="str">
            <v>1996</v>
          </cell>
          <cell r="AJ3" t="str">
            <v>1996</v>
          </cell>
          <cell r="AK3" t="str">
            <v>1996</v>
          </cell>
          <cell r="AL3" t="str">
            <v>1996</v>
          </cell>
          <cell r="AM3" t="str">
            <v>1996</v>
          </cell>
          <cell r="AN3" t="str">
            <v>1996</v>
          </cell>
          <cell r="AO3" t="str">
            <v>1996</v>
          </cell>
          <cell r="AP3" t="str">
            <v>1996</v>
          </cell>
          <cell r="AQ3" t="str">
            <v>1996</v>
          </cell>
        </row>
        <row r="4">
          <cell r="B4">
            <v>0</v>
          </cell>
          <cell r="D4" t="str">
            <v>Dec.</v>
          </cell>
          <cell r="E4" t="str">
            <v>Jun.</v>
          </cell>
          <cell r="F4" t="str">
            <v>Dec.</v>
          </cell>
          <cell r="G4" t="str">
            <v>Jun.</v>
          </cell>
          <cell r="H4" t="str">
            <v>Dec.</v>
          </cell>
          <cell r="I4" t="str">
            <v>Mar.</v>
          </cell>
          <cell r="J4" t="str">
            <v>Jun.</v>
          </cell>
          <cell r="K4" t="str">
            <v>Sep.</v>
          </cell>
          <cell r="L4" t="str">
            <v>Dec.</v>
          </cell>
          <cell r="M4" t="str">
            <v>Mar.</v>
          </cell>
          <cell r="N4" t="str">
            <v>Jun.</v>
          </cell>
          <cell r="O4" t="str">
            <v>Sep.</v>
          </cell>
          <cell r="P4" t="str">
            <v>Dec.</v>
          </cell>
          <cell r="Q4" t="str">
            <v>Jan.</v>
          </cell>
          <cell r="R4" t="str">
            <v>Feb.</v>
          </cell>
          <cell r="S4" t="str">
            <v>Mar.</v>
          </cell>
          <cell r="T4" t="str">
            <v>Apr.</v>
          </cell>
          <cell r="U4" t="str">
            <v>May.</v>
          </cell>
          <cell r="V4" t="str">
            <v>June</v>
          </cell>
          <cell r="W4" t="str">
            <v>July</v>
          </cell>
          <cell r="X4" t="str">
            <v>Aug.</v>
          </cell>
          <cell r="Y4" t="str">
            <v>Sept.</v>
          </cell>
          <cell r="Z4" t="str">
            <v>Oct.</v>
          </cell>
          <cell r="AA4" t="str">
            <v>Nov.</v>
          </cell>
          <cell r="AB4" t="str">
            <v>Dec.</v>
          </cell>
          <cell r="AC4" t="str">
            <v>Jan</v>
          </cell>
          <cell r="AD4" t="str">
            <v>Feb</v>
          </cell>
          <cell r="AE4" t="str">
            <v>Mar</v>
          </cell>
          <cell r="AF4" t="str">
            <v>Apr</v>
          </cell>
          <cell r="AG4" t="str">
            <v>May</v>
          </cell>
          <cell r="AI4" t="str">
            <v>June</v>
          </cell>
          <cell r="AJ4" t="str">
            <v>July</v>
          </cell>
          <cell r="AK4" t="str">
            <v>Aug</v>
          </cell>
          <cell r="AL4" t="str">
            <v>Sep.</v>
          </cell>
          <cell r="AM4" t="str">
            <v>Sep.</v>
          </cell>
          <cell r="AN4" t="str">
            <v>Oct.</v>
          </cell>
          <cell r="AO4" t="str">
            <v>Nov.</v>
          </cell>
          <cell r="AP4" t="str">
            <v>Dec.</v>
          </cell>
          <cell r="AQ4" t="str">
            <v>Dec.</v>
          </cell>
        </row>
        <row r="5">
          <cell r="B5">
            <v>0.78819444444444453</v>
          </cell>
          <cell r="D5" t="str">
            <v>Act.</v>
          </cell>
          <cell r="E5" t="str">
            <v>Act.</v>
          </cell>
          <cell r="F5" t="str">
            <v>Act.</v>
          </cell>
          <cell r="G5" t="str">
            <v>Act.</v>
          </cell>
          <cell r="H5" t="str">
            <v>Act.</v>
          </cell>
          <cell r="I5" t="str">
            <v>Act.</v>
          </cell>
          <cell r="J5" t="str">
            <v>Act.</v>
          </cell>
          <cell r="K5" t="str">
            <v>Act.</v>
          </cell>
          <cell r="L5" t="str">
            <v>Act.</v>
          </cell>
          <cell r="M5" t="str">
            <v>Act.</v>
          </cell>
          <cell r="N5" t="str">
            <v>Act.</v>
          </cell>
          <cell r="O5" t="str">
            <v>Act.</v>
          </cell>
          <cell r="P5" t="str">
            <v>Act.</v>
          </cell>
          <cell r="Q5" t="str">
            <v>Act.</v>
          </cell>
          <cell r="R5" t="str">
            <v>Act.</v>
          </cell>
          <cell r="S5" t="str">
            <v>Act.</v>
          </cell>
          <cell r="T5" t="str">
            <v>Act.</v>
          </cell>
          <cell r="U5" t="str">
            <v>Act.</v>
          </cell>
          <cell r="V5" t="str">
            <v>Act.</v>
          </cell>
          <cell r="W5" t="str">
            <v>Act.</v>
          </cell>
          <cell r="X5" t="str">
            <v>Act.</v>
          </cell>
          <cell r="Y5" t="str">
            <v>Act.</v>
          </cell>
          <cell r="Z5" t="str">
            <v>Act.</v>
          </cell>
          <cell r="AA5" t="str">
            <v>Act.</v>
          </cell>
          <cell r="AB5" t="str">
            <v>Act.</v>
          </cell>
          <cell r="AC5" t="str">
            <v>Act.</v>
          </cell>
          <cell r="AD5" t="str">
            <v>Act.</v>
          </cell>
          <cell r="AE5" t="str">
            <v>Act.</v>
          </cell>
          <cell r="AF5" t="str">
            <v>Act.</v>
          </cell>
          <cell r="AG5" t="str">
            <v>Act.</v>
          </cell>
          <cell r="AI5" t="str">
            <v>Act.</v>
          </cell>
          <cell r="AJ5" t="str">
            <v>Act.</v>
          </cell>
          <cell r="AK5" t="str">
            <v>Act.</v>
          </cell>
          <cell r="AL5" t="str">
            <v>Program</v>
          </cell>
          <cell r="AM5" t="str">
            <v>Act.</v>
          </cell>
          <cell r="AN5" t="str">
            <v>Act.</v>
          </cell>
          <cell r="AO5" t="str">
            <v>Act.</v>
          </cell>
          <cell r="AP5" t="str">
            <v>Program</v>
          </cell>
          <cell r="AQ5" t="str">
            <v>Act.</v>
          </cell>
        </row>
        <row r="6">
          <cell r="B6" t="str">
            <v>All historical data obtained from CBK Research Department</v>
          </cell>
          <cell r="S6" t="str">
            <v>|--at constant exchange rate (Kshs. 55.75/US$)--&gt;</v>
          </cell>
        </row>
        <row r="7">
          <cell r="B7" t="str">
            <v>(Contact: J Kinyua)</v>
          </cell>
          <cell r="C7" t="str">
            <v xml:space="preserve">                             (In millions of Ksh)</v>
          </cell>
        </row>
        <row r="9">
          <cell r="B9" t="str">
            <v>Total NFA of CBK 1/</v>
          </cell>
          <cell r="D9">
            <v>-6087.4287999999997</v>
          </cell>
          <cell r="E9">
            <v>-8473.197830000001</v>
          </cell>
          <cell r="F9">
            <v>-9305.1742399999966</v>
          </cell>
          <cell r="G9">
            <v>-10291.84016</v>
          </cell>
          <cell r="H9">
            <v>-8801.7941999999985</v>
          </cell>
          <cell r="I9">
            <v>-11295.686360000003</v>
          </cell>
          <cell r="J9">
            <v>-10649.446270000004</v>
          </cell>
          <cell r="K9">
            <v>-12228.762419999999</v>
          </cell>
          <cell r="L9">
            <v>8140.3139500000034</v>
          </cell>
          <cell r="M9">
            <v>19097.919719999994</v>
          </cell>
          <cell r="N9">
            <v>19517.9113</v>
          </cell>
          <cell r="O9">
            <v>21386.412240000001</v>
          </cell>
          <cell r="P9">
            <v>7854</v>
          </cell>
          <cell r="Q9">
            <v>6764</v>
          </cell>
          <cell r="R9">
            <v>5688</v>
          </cell>
          <cell r="S9">
            <v>13650.575632000004</v>
          </cell>
          <cell r="V9">
            <v>5303.6629119999961</v>
          </cell>
          <cell r="Y9">
            <v>4996.9961120000007</v>
          </cell>
          <cell r="AB9">
            <v>3004.0433097967507</v>
          </cell>
          <cell r="AC9">
            <v>4474.8653841703308</v>
          </cell>
          <cell r="AD9">
            <v>3616.8447877798535</v>
          </cell>
          <cell r="AE9">
            <v>9749.3275738396587</v>
          </cell>
          <cell r="AF9">
            <v>12548.978917129687</v>
          </cell>
          <cell r="AG9">
            <v>16023.656205170977</v>
          </cell>
          <cell r="AI9">
            <v>22294.620898998426</v>
          </cell>
          <cell r="AJ9">
            <v>21971.169796113034</v>
          </cell>
          <cell r="AK9">
            <v>24583</v>
          </cell>
          <cell r="AL9">
            <v>9143.5217119999998</v>
          </cell>
          <cell r="AM9">
            <v>20556.355443288754</v>
          </cell>
          <cell r="AN9">
            <v>22879.159662321537</v>
          </cell>
          <cell r="AO9">
            <v>24214.497603398722</v>
          </cell>
          <cell r="AP9">
            <v>11357.098432000001</v>
          </cell>
          <cell r="AQ9">
            <v>25615.801041735125</v>
          </cell>
        </row>
        <row r="11">
          <cell r="B11" t="str">
            <v>Total NDA of CBK</v>
          </cell>
          <cell r="D11">
            <v>21823.128799999999</v>
          </cell>
          <cell r="E11">
            <v>24462.187830000003</v>
          </cell>
          <cell r="F11">
            <v>27310.174239999997</v>
          </cell>
          <cell r="G11">
            <v>28416.84016</v>
          </cell>
          <cell r="H11">
            <v>34534.794199999997</v>
          </cell>
          <cell r="J11">
            <v>37418.44627</v>
          </cell>
          <cell r="L11">
            <v>33991.686049999997</v>
          </cell>
          <cell r="M11">
            <v>26446.080280000009</v>
          </cell>
          <cell r="N11">
            <v>21267.0887</v>
          </cell>
          <cell r="O11">
            <v>23821.587759999995</v>
          </cell>
          <cell r="P11">
            <v>47462</v>
          </cell>
          <cell r="S11">
            <v>38064.424367999993</v>
          </cell>
          <cell r="V11">
            <v>47628.337088</v>
          </cell>
          <cell r="Y11">
            <v>54000.516887999998</v>
          </cell>
          <cell r="AB11">
            <v>68197.101690203242</v>
          </cell>
          <cell r="AC11">
            <v>64134.954615829673</v>
          </cell>
          <cell r="AD11">
            <v>66170.155212220154</v>
          </cell>
          <cell r="AE11">
            <v>58621.672426160338</v>
          </cell>
          <cell r="AF11">
            <v>59943.021082870313</v>
          </cell>
          <cell r="AG11">
            <v>53246.343794829023</v>
          </cell>
          <cell r="AI11">
            <v>46513.279101001564</v>
          </cell>
          <cell r="AJ11">
            <v>52278.830203886959</v>
          </cell>
          <cell r="AK11">
            <v>48306</v>
          </cell>
          <cell r="AL11">
            <v>61283.658860426178</v>
          </cell>
          <cell r="AM11">
            <v>53174.644556711253</v>
          </cell>
          <cell r="AN11">
            <v>50571.840337678463</v>
          </cell>
          <cell r="AO11">
            <v>52734.017396601281</v>
          </cell>
          <cell r="AP11">
            <v>40083</v>
          </cell>
          <cell r="AQ11">
            <v>51376.198958264868</v>
          </cell>
        </row>
        <row r="13">
          <cell r="B13" t="str">
            <v xml:space="preserve">  Domestic credit</v>
          </cell>
          <cell r="D13">
            <v>23567</v>
          </cell>
          <cell r="E13">
            <v>25293</v>
          </cell>
          <cell r="F13">
            <v>28855</v>
          </cell>
          <cell r="G13">
            <v>29455</v>
          </cell>
          <cell r="H13">
            <v>32840</v>
          </cell>
          <cell r="J13">
            <v>29950</v>
          </cell>
          <cell r="L13">
            <v>26956</v>
          </cell>
          <cell r="M13">
            <v>19204</v>
          </cell>
          <cell r="N13">
            <v>11818</v>
          </cell>
          <cell r="O13">
            <v>14160</v>
          </cell>
          <cell r="P13">
            <v>31849</v>
          </cell>
          <cell r="S13">
            <v>31101</v>
          </cell>
          <cell r="V13">
            <v>37911</v>
          </cell>
          <cell r="Y13">
            <v>45337</v>
          </cell>
          <cell r="AB13">
            <v>59893</v>
          </cell>
          <cell r="AC13">
            <v>55419</v>
          </cell>
          <cell r="AD13">
            <v>57376</v>
          </cell>
          <cell r="AE13">
            <v>50621</v>
          </cell>
          <cell r="AF13">
            <v>52155</v>
          </cell>
          <cell r="AG13">
            <v>44961</v>
          </cell>
          <cell r="AI13">
            <v>37138</v>
          </cell>
          <cell r="AJ13">
            <v>43718</v>
          </cell>
          <cell r="AK13">
            <v>41953</v>
          </cell>
          <cell r="AL13">
            <v>51066</v>
          </cell>
          <cell r="AM13">
            <v>46360</v>
          </cell>
          <cell r="AN13">
            <v>39977</v>
          </cell>
          <cell r="AO13">
            <v>42142</v>
          </cell>
          <cell r="AP13">
            <v>40083</v>
          </cell>
          <cell r="AQ13">
            <v>41650</v>
          </cell>
        </row>
        <row r="15">
          <cell r="B15" t="str">
            <v xml:space="preserve">    Government (net) 2/</v>
          </cell>
          <cell r="D15">
            <v>23359</v>
          </cell>
          <cell r="E15">
            <v>25202</v>
          </cell>
          <cell r="F15">
            <v>27991</v>
          </cell>
          <cell r="G15">
            <v>22947</v>
          </cell>
          <cell r="H15">
            <v>20124</v>
          </cell>
          <cell r="J15">
            <v>10708</v>
          </cell>
          <cell r="L15">
            <v>15472</v>
          </cell>
          <cell r="M15">
            <v>4514</v>
          </cell>
          <cell r="N15">
            <v>-456</v>
          </cell>
          <cell r="O15">
            <v>3122</v>
          </cell>
          <cell r="P15">
            <v>21777</v>
          </cell>
          <cell r="S15">
            <v>19304</v>
          </cell>
          <cell r="V15">
            <v>24298</v>
          </cell>
          <cell r="Y15">
            <v>35559</v>
          </cell>
          <cell r="AB15">
            <v>50127</v>
          </cell>
          <cell r="AC15">
            <v>45853</v>
          </cell>
          <cell r="AD15">
            <v>47807</v>
          </cell>
          <cell r="AE15">
            <v>40659</v>
          </cell>
          <cell r="AF15">
            <v>42634</v>
          </cell>
          <cell r="AG15">
            <v>35677</v>
          </cell>
          <cell r="AI15">
            <v>27822</v>
          </cell>
          <cell r="AJ15">
            <v>34573</v>
          </cell>
          <cell r="AK15">
            <v>32827</v>
          </cell>
          <cell r="AL15">
            <v>41299</v>
          </cell>
          <cell r="AM15">
            <v>37156</v>
          </cell>
          <cell r="AN15">
            <v>30849</v>
          </cell>
          <cell r="AO15">
            <v>33039</v>
          </cell>
          <cell r="AP15">
            <v>40083</v>
          </cell>
          <cell r="AQ15">
            <v>32594</v>
          </cell>
        </row>
        <row r="16">
          <cell r="B16" t="str">
            <v xml:space="preserve">      Securities</v>
          </cell>
          <cell r="D16">
            <v>5150.2</v>
          </cell>
          <cell r="F16">
            <v>6497.38</v>
          </cell>
          <cell r="H16">
            <v>7304.130000000001</v>
          </cell>
          <cell r="J16">
            <v>30954</v>
          </cell>
          <cell r="L16">
            <v>52368</v>
          </cell>
          <cell r="M16">
            <v>52651</v>
          </cell>
          <cell r="N16">
            <v>5019</v>
          </cell>
          <cell r="O16">
            <v>525</v>
          </cell>
          <cell r="P16">
            <v>547</v>
          </cell>
          <cell r="S16">
            <v>523</v>
          </cell>
          <cell r="V16">
            <v>544</v>
          </cell>
          <cell r="Y16">
            <v>623</v>
          </cell>
          <cell r="AB16">
            <v>524</v>
          </cell>
          <cell r="AC16">
            <v>522</v>
          </cell>
          <cell r="AD16">
            <v>4422</v>
          </cell>
          <cell r="AE16">
            <v>522</v>
          </cell>
          <cell r="AF16">
            <v>478</v>
          </cell>
          <cell r="AG16">
            <v>480</v>
          </cell>
          <cell r="AI16">
            <v>3154</v>
          </cell>
          <cell r="AJ16">
            <v>3428</v>
          </cell>
          <cell r="AK16">
            <v>752</v>
          </cell>
          <cell r="AL16">
            <v>200</v>
          </cell>
          <cell r="AM16">
            <v>3507</v>
          </cell>
          <cell r="AN16">
            <v>1282</v>
          </cell>
          <cell r="AO16">
            <v>791</v>
          </cell>
          <cell r="AP16">
            <v>524</v>
          </cell>
          <cell r="AQ16">
            <v>2197</v>
          </cell>
        </row>
        <row r="17">
          <cell r="B17" t="str">
            <v xml:space="preserve">      Advances</v>
          </cell>
          <cell r="D17">
            <v>18208.8</v>
          </cell>
          <cell r="E17">
            <v>25202</v>
          </cell>
          <cell r="F17">
            <v>21493.62</v>
          </cell>
          <cell r="G17">
            <v>22947</v>
          </cell>
          <cell r="H17">
            <v>12819.869999999999</v>
          </cell>
          <cell r="I17">
            <v>0</v>
          </cell>
          <cell r="J17">
            <v>-20246</v>
          </cell>
          <cell r="L17">
            <v>-36896</v>
          </cell>
          <cell r="M17">
            <v>-48137</v>
          </cell>
          <cell r="N17">
            <v>-5475</v>
          </cell>
          <cell r="O17">
            <v>2597</v>
          </cell>
          <cell r="P17">
            <v>21230</v>
          </cell>
          <cell r="S17">
            <v>18781</v>
          </cell>
          <cell r="V17">
            <v>23754</v>
          </cell>
          <cell r="Y17">
            <v>34936</v>
          </cell>
          <cell r="AB17">
            <v>49603</v>
          </cell>
          <cell r="AC17">
            <v>45331</v>
          </cell>
          <cell r="AD17">
            <v>43385</v>
          </cell>
          <cell r="AE17">
            <v>40137</v>
          </cell>
          <cell r="AF17">
            <v>42156</v>
          </cell>
          <cell r="AG17">
            <v>35197</v>
          </cell>
          <cell r="AI17">
            <v>24668</v>
          </cell>
          <cell r="AJ17">
            <v>31145</v>
          </cell>
          <cell r="AK17">
            <v>32075</v>
          </cell>
          <cell r="AL17">
            <v>41099</v>
          </cell>
          <cell r="AM17">
            <v>33649</v>
          </cell>
          <cell r="AN17">
            <v>29567</v>
          </cell>
          <cell r="AO17">
            <v>32248</v>
          </cell>
          <cell r="AP17">
            <v>39559</v>
          </cell>
          <cell r="AQ17">
            <v>30397</v>
          </cell>
        </row>
        <row r="18">
          <cell r="B18" t="str">
            <v xml:space="preserve">        A/c No 1</v>
          </cell>
          <cell r="N18">
            <v>78135</v>
          </cell>
          <cell r="O18">
            <v>97538</v>
          </cell>
          <cell r="P18">
            <v>104148</v>
          </cell>
          <cell r="S18">
            <v>103241.7</v>
          </cell>
          <cell r="V18">
            <v>99153</v>
          </cell>
          <cell r="Y18">
            <v>100985</v>
          </cell>
          <cell r="AB18">
            <v>108970</v>
          </cell>
          <cell r="AC18">
            <v>104410</v>
          </cell>
          <cell r="AD18">
            <v>106568</v>
          </cell>
          <cell r="AE18">
            <v>108210</v>
          </cell>
          <cell r="AF18">
            <v>111277</v>
          </cell>
          <cell r="AG18">
            <v>114718</v>
          </cell>
          <cell r="AI18">
            <v>105808</v>
          </cell>
          <cell r="AJ18">
            <v>115033</v>
          </cell>
          <cell r="AK18">
            <v>114990</v>
          </cell>
          <cell r="AM18">
            <v>116216</v>
          </cell>
          <cell r="AN18">
            <v>114274</v>
          </cell>
          <cell r="AO18">
            <v>115737</v>
          </cell>
          <cell r="AQ18">
            <v>112976</v>
          </cell>
        </row>
        <row r="19">
          <cell r="B19" t="str">
            <v xml:space="preserve">        A/c No 2</v>
          </cell>
          <cell r="N19">
            <v>-83610</v>
          </cell>
          <cell r="O19">
            <v>-94941</v>
          </cell>
          <cell r="P19">
            <v>-82918</v>
          </cell>
          <cell r="S19">
            <v>-84460.7</v>
          </cell>
          <cell r="V19">
            <v>-75399</v>
          </cell>
          <cell r="Y19">
            <v>-66049</v>
          </cell>
          <cell r="AB19">
            <v>-59367</v>
          </cell>
          <cell r="AC19">
            <v>-59079</v>
          </cell>
          <cell r="AD19">
            <v>-63183</v>
          </cell>
          <cell r="AE19">
            <v>-68073</v>
          </cell>
          <cell r="AF19">
            <v>-69121</v>
          </cell>
          <cell r="AG19">
            <v>-79521</v>
          </cell>
          <cell r="AI19">
            <v>-81140</v>
          </cell>
          <cell r="AJ19">
            <v>-83888</v>
          </cell>
          <cell r="AK19">
            <v>-82915</v>
          </cell>
          <cell r="AM19">
            <v>-82567</v>
          </cell>
          <cell r="AN19">
            <v>-84707</v>
          </cell>
          <cell r="AO19">
            <v>-83489</v>
          </cell>
          <cell r="AQ19">
            <v>-82579</v>
          </cell>
        </row>
        <row r="21">
          <cell r="B21" t="str">
            <v xml:space="preserve">    Advances and discounts</v>
          </cell>
        </row>
        <row r="22">
          <cell r="B22" t="str">
            <v xml:space="preserve">    to commercial banks 4/</v>
          </cell>
          <cell r="D22">
            <v>208</v>
          </cell>
          <cell r="E22">
            <v>91</v>
          </cell>
          <cell r="F22">
            <v>864</v>
          </cell>
          <cell r="G22">
            <v>6508</v>
          </cell>
          <cell r="H22">
            <v>12716</v>
          </cell>
          <cell r="J22">
            <v>19242</v>
          </cell>
          <cell r="L22">
            <v>11484</v>
          </cell>
          <cell r="M22">
            <v>14690</v>
          </cell>
          <cell r="N22">
            <v>12274</v>
          </cell>
          <cell r="O22">
            <v>11038</v>
          </cell>
          <cell r="P22">
            <v>10072</v>
          </cell>
          <cell r="S22">
            <v>11797</v>
          </cell>
          <cell r="V22">
            <v>13613</v>
          </cell>
          <cell r="Y22">
            <v>9778</v>
          </cell>
          <cell r="AB22">
            <v>9766</v>
          </cell>
          <cell r="AC22">
            <v>9566</v>
          </cell>
          <cell r="AD22">
            <v>9569</v>
          </cell>
          <cell r="AE22">
            <v>9962</v>
          </cell>
          <cell r="AF22">
            <v>9521</v>
          </cell>
          <cell r="AG22">
            <v>9284</v>
          </cell>
          <cell r="AI22">
            <v>9316</v>
          </cell>
          <cell r="AJ22">
            <v>9145</v>
          </cell>
          <cell r="AK22">
            <v>9126</v>
          </cell>
          <cell r="AL22">
            <v>9767</v>
          </cell>
          <cell r="AM22">
            <v>9204</v>
          </cell>
          <cell r="AN22">
            <v>9128</v>
          </cell>
          <cell r="AO22">
            <v>9103</v>
          </cell>
          <cell r="AQ22">
            <v>9056</v>
          </cell>
        </row>
        <row r="23">
          <cell r="B23" t="str">
            <v xml:space="preserve">              Repo Sales and Tap sales</v>
          </cell>
        </row>
        <row r="24">
          <cell r="B24" t="str">
            <v xml:space="preserve">              Overnight Advances</v>
          </cell>
        </row>
        <row r="25">
          <cell r="B25" t="str">
            <v xml:space="preserve">              Advances to NBK</v>
          </cell>
        </row>
        <row r="26">
          <cell r="B26" t="str">
            <v xml:space="preserve">              Repo purchases </v>
          </cell>
        </row>
        <row r="29">
          <cell r="B29" t="str">
            <v xml:space="preserve">    Other domestic assets (net)</v>
          </cell>
          <cell r="D29">
            <v>-1743.8712000000014</v>
          </cell>
          <cell r="E29">
            <v>-830.81216999999742</v>
          </cell>
          <cell r="F29">
            <v>-1544.8257600000034</v>
          </cell>
          <cell r="G29">
            <v>-1038.1598400000003</v>
          </cell>
          <cell r="H29">
            <v>1694.7941999999966</v>
          </cell>
          <cell r="J29">
            <v>7468.446270000004</v>
          </cell>
          <cell r="L29">
            <v>7035.6860499999966</v>
          </cell>
          <cell r="M29">
            <v>7242.0802800000092</v>
          </cell>
          <cell r="N29">
            <v>9449.0887000000002</v>
          </cell>
          <cell r="O29">
            <v>9661.5877599999949</v>
          </cell>
          <cell r="P29">
            <v>15613</v>
          </cell>
          <cell r="S29">
            <v>6963.4243679999927</v>
          </cell>
          <cell r="V29">
            <v>9717.3370880000002</v>
          </cell>
          <cell r="Y29">
            <v>8663.5168879999983</v>
          </cell>
          <cell r="AB29">
            <v>8304.1016902032425</v>
          </cell>
          <cell r="AC29">
            <v>8715.9546158296725</v>
          </cell>
          <cell r="AD29">
            <v>8794.1552122201465</v>
          </cell>
          <cell r="AE29">
            <v>8000.6724261603376</v>
          </cell>
          <cell r="AF29">
            <v>7788.021082870313</v>
          </cell>
          <cell r="AG29">
            <v>8285.343794829023</v>
          </cell>
          <cell r="AI29">
            <v>9375.2791010015644</v>
          </cell>
          <cell r="AJ29">
            <v>8560.8302038869588</v>
          </cell>
          <cell r="AK29">
            <v>6353</v>
          </cell>
          <cell r="AL29">
            <v>10217.658860426178</v>
          </cell>
          <cell r="AM29">
            <v>6814.6445567112532</v>
          </cell>
          <cell r="AN29">
            <v>10594.840337678463</v>
          </cell>
          <cell r="AO29">
            <v>10592.017396601281</v>
          </cell>
          <cell r="AQ29">
            <v>9726.1989582648675</v>
          </cell>
        </row>
        <row r="30">
          <cell r="B30" t="str">
            <v xml:space="preserve">      Revaluation Account</v>
          </cell>
          <cell r="C30" t="str">
            <v xml:space="preserve">   </v>
          </cell>
          <cell r="L30">
            <v>20237</v>
          </cell>
          <cell r="M30">
            <v>20237</v>
          </cell>
          <cell r="N30">
            <v>20237</v>
          </cell>
          <cell r="O30">
            <v>20237</v>
          </cell>
          <cell r="P30">
            <v>20237</v>
          </cell>
          <cell r="S30">
            <v>20237</v>
          </cell>
          <cell r="V30">
            <v>20237</v>
          </cell>
          <cell r="Y30">
            <v>20237</v>
          </cell>
          <cell r="AB30">
            <v>20237</v>
          </cell>
          <cell r="AC30">
            <v>20237</v>
          </cell>
          <cell r="AD30">
            <v>20237</v>
          </cell>
          <cell r="AE30">
            <v>20237</v>
          </cell>
          <cell r="AF30">
            <v>20237</v>
          </cell>
          <cell r="AG30">
            <v>20237</v>
          </cell>
          <cell r="AI30">
            <v>20237</v>
          </cell>
          <cell r="AJ30">
            <v>20237</v>
          </cell>
          <cell r="AK30">
            <v>20237</v>
          </cell>
          <cell r="AM30">
            <v>20237</v>
          </cell>
          <cell r="AN30">
            <v>20237</v>
          </cell>
          <cell r="AO30">
            <v>20237</v>
          </cell>
          <cell r="AQ30">
            <v>20237</v>
          </cell>
        </row>
        <row r="31">
          <cell r="B31" t="str">
            <v xml:space="preserve">      Fixed assets</v>
          </cell>
          <cell r="P31">
            <v>1242</v>
          </cell>
          <cell r="Q31">
            <v>1269</v>
          </cell>
          <cell r="R31">
            <v>1289</v>
          </cell>
          <cell r="S31">
            <v>1315</v>
          </cell>
          <cell r="T31">
            <v>1356</v>
          </cell>
          <cell r="U31">
            <v>1385</v>
          </cell>
          <cell r="V31">
            <v>1457</v>
          </cell>
          <cell r="W31">
            <v>1478</v>
          </cell>
          <cell r="X31">
            <v>1543</v>
          </cell>
          <cell r="Y31">
            <v>1504</v>
          </cell>
          <cell r="Z31">
            <v>1555</v>
          </cell>
          <cell r="AA31">
            <v>1698</v>
          </cell>
          <cell r="AB31">
            <v>1785</v>
          </cell>
          <cell r="AC31">
            <v>1837</v>
          </cell>
          <cell r="AD31">
            <v>1880</v>
          </cell>
          <cell r="AE31">
            <v>2004</v>
          </cell>
          <cell r="AF31">
            <v>2045</v>
          </cell>
          <cell r="AG31">
            <v>2146</v>
          </cell>
          <cell r="AI31">
            <v>2126</v>
          </cell>
          <cell r="AJ31">
            <v>2229</v>
          </cell>
          <cell r="AK31">
            <v>2254</v>
          </cell>
          <cell r="AM31">
            <v>2327</v>
          </cell>
          <cell r="AN31">
            <v>2381</v>
          </cell>
          <cell r="AO31">
            <v>2381</v>
          </cell>
          <cell r="AQ31">
            <v>2642</v>
          </cell>
        </row>
        <row r="32">
          <cell r="B32" t="str">
            <v xml:space="preserve">      Valuation adjustment</v>
          </cell>
          <cell r="L32" t="str">
            <v>...</v>
          </cell>
          <cell r="M32" t="str">
            <v>...</v>
          </cell>
          <cell r="N32" t="str">
            <v>...</v>
          </cell>
          <cell r="O32" t="str">
            <v>...</v>
          </cell>
          <cell r="P32" t="str">
            <v>...</v>
          </cell>
          <cell r="S32">
            <v>-1321</v>
          </cell>
          <cell r="V32">
            <v>-1047</v>
          </cell>
          <cell r="Y32">
            <v>-849</v>
          </cell>
          <cell r="AB32">
            <v>-739</v>
          </cell>
          <cell r="AC32">
            <v>-500</v>
          </cell>
          <cell r="AD32">
            <v>-616</v>
          </cell>
          <cell r="AE32">
            <v>-327</v>
          </cell>
          <cell r="AF32">
            <v>-169</v>
          </cell>
          <cell r="AG32">
            <v>164</v>
          </cell>
          <cell r="AI32">
            <v>361</v>
          </cell>
          <cell r="AJ32">
            <v>622</v>
          </cell>
          <cell r="AK32">
            <v>300</v>
          </cell>
          <cell r="AM32">
            <v>-269</v>
          </cell>
          <cell r="AN32">
            <v>231</v>
          </cell>
          <cell r="AO32">
            <v>231</v>
          </cell>
          <cell r="AQ32">
            <v>78</v>
          </cell>
        </row>
        <row r="33">
          <cell r="B33" t="str">
            <v xml:space="preserve">      General Reserve Fund</v>
          </cell>
          <cell r="L33">
            <v>0</v>
          </cell>
          <cell r="M33">
            <v>0</v>
          </cell>
          <cell r="N33">
            <v>-93</v>
          </cell>
          <cell r="O33">
            <v>-93</v>
          </cell>
          <cell r="P33">
            <v>-93</v>
          </cell>
          <cell r="S33">
            <v>-94</v>
          </cell>
          <cell r="V33">
            <v>-359</v>
          </cell>
          <cell r="Y33">
            <v>-359</v>
          </cell>
          <cell r="AB33">
            <v>-359</v>
          </cell>
          <cell r="AC33">
            <v>-359</v>
          </cell>
          <cell r="AD33">
            <v>-359</v>
          </cell>
          <cell r="AE33">
            <v>-359</v>
          </cell>
          <cell r="AF33">
            <v>-359</v>
          </cell>
          <cell r="AG33">
            <v>-359</v>
          </cell>
          <cell r="AI33">
            <v>-359</v>
          </cell>
          <cell r="AJ33">
            <v>-359</v>
          </cell>
          <cell r="AK33">
            <v>-359</v>
          </cell>
          <cell r="AM33">
            <v>-359</v>
          </cell>
          <cell r="AN33">
            <v>-172</v>
          </cell>
          <cell r="AO33">
            <v>-172</v>
          </cell>
          <cell r="AQ33">
            <v>-172</v>
          </cell>
        </row>
        <row r="34">
          <cell r="B34" t="str">
            <v xml:space="preserve">      Share Capital</v>
          </cell>
          <cell r="AB34">
            <v>-500</v>
          </cell>
          <cell r="AC34">
            <v>-500</v>
          </cell>
          <cell r="AD34">
            <v>-500</v>
          </cell>
          <cell r="AE34">
            <v>-500</v>
          </cell>
          <cell r="AF34">
            <v>-500</v>
          </cell>
          <cell r="AG34">
            <v>-500</v>
          </cell>
          <cell r="AI34">
            <v>-500</v>
          </cell>
          <cell r="AJ34">
            <v>-500</v>
          </cell>
          <cell r="AK34">
            <v>-500</v>
          </cell>
          <cell r="AM34">
            <v>-500</v>
          </cell>
          <cell r="AN34">
            <v>-1500</v>
          </cell>
          <cell r="AO34">
            <v>-1500</v>
          </cell>
          <cell r="AQ34">
            <v>-1500</v>
          </cell>
        </row>
        <row r="35">
          <cell r="B35" t="str">
            <v xml:space="preserve">      Year's surplus</v>
          </cell>
          <cell r="W35">
            <v>-558</v>
          </cell>
          <cell r="X35">
            <v>-1160</v>
          </cell>
          <cell r="Y35">
            <v>-1825</v>
          </cell>
          <cell r="Z35">
            <v>-2530</v>
          </cell>
          <cell r="AA35">
            <v>-3411</v>
          </cell>
          <cell r="AB35">
            <v>-4085</v>
          </cell>
          <cell r="AC35">
            <v>-4909</v>
          </cell>
          <cell r="AD35">
            <v>-5686</v>
          </cell>
          <cell r="AE35">
            <v>-6558</v>
          </cell>
          <cell r="AF35">
            <v>-7253</v>
          </cell>
          <cell r="AG35">
            <v>-8194</v>
          </cell>
          <cell r="AI35">
            <v>-8125</v>
          </cell>
          <cell r="AJ35">
            <v>-462</v>
          </cell>
          <cell r="AK35">
            <v>-1101</v>
          </cell>
          <cell r="AM35">
            <v>-1737</v>
          </cell>
          <cell r="AN35">
            <v>-2735</v>
          </cell>
          <cell r="AO35">
            <v>-2735</v>
          </cell>
          <cell r="AQ35">
            <v>-3344</v>
          </cell>
        </row>
        <row r="36">
          <cell r="B36" t="str">
            <v xml:space="preserve">      Past Year's surplus</v>
          </cell>
          <cell r="AJ36">
            <v>-8125</v>
          </cell>
          <cell r="AK36">
            <v>-8125</v>
          </cell>
          <cell r="AM36">
            <v>-8125</v>
          </cell>
          <cell r="AN36">
            <v>0</v>
          </cell>
          <cell r="AO36">
            <v>0</v>
          </cell>
        </row>
        <row r="37">
          <cell r="B37" t="str">
            <v xml:space="preserve">      o/w Dividend to GOK</v>
          </cell>
          <cell r="V37">
            <v>-2383</v>
          </cell>
          <cell r="AJ37">
            <v>-7312</v>
          </cell>
          <cell r="AK37">
            <v>-7312</v>
          </cell>
          <cell r="AM37">
            <v>-7312</v>
          </cell>
          <cell r="AN37">
            <v>0</v>
          </cell>
          <cell r="AO37">
            <v>0</v>
          </cell>
        </row>
        <row r="38">
          <cell r="B38" t="str">
            <v xml:space="preserve">      Interim Dividend</v>
          </cell>
          <cell r="AC38">
            <v>2000</v>
          </cell>
          <cell r="AD38">
            <v>2000</v>
          </cell>
          <cell r="AE38">
            <v>2000</v>
          </cell>
          <cell r="AF38">
            <v>2000</v>
          </cell>
          <cell r="AG38">
            <v>2000</v>
          </cell>
          <cell r="AI38">
            <v>3500</v>
          </cell>
          <cell r="AJ38">
            <v>3500</v>
          </cell>
          <cell r="AK38">
            <v>3500</v>
          </cell>
          <cell r="AM38">
            <v>3500</v>
          </cell>
          <cell r="AN38">
            <v>0</v>
          </cell>
          <cell r="AO38">
            <v>0</v>
          </cell>
        </row>
        <row r="39">
          <cell r="B39" t="str">
            <v xml:space="preserve">      Other deposits</v>
          </cell>
          <cell r="D39">
            <v>-1888.61</v>
          </cell>
          <cell r="F39">
            <v>-2423.64</v>
          </cell>
          <cell r="H39">
            <v>-5576.88</v>
          </cell>
          <cell r="I39">
            <v>-5065.3500000000004</v>
          </cell>
          <cell r="J39">
            <v>-6281.62</v>
          </cell>
          <cell r="K39">
            <v>-6497.74</v>
          </cell>
          <cell r="L39">
            <v>-5559</v>
          </cell>
          <cell r="M39">
            <v>-5267</v>
          </cell>
          <cell r="N39">
            <v>-4371</v>
          </cell>
          <cell r="O39">
            <v>-4779</v>
          </cell>
          <cell r="P39">
            <v>-3175</v>
          </cell>
          <cell r="Q39">
            <v>-3297</v>
          </cell>
          <cell r="R39">
            <v>-3392</v>
          </cell>
          <cell r="S39">
            <v>-3252</v>
          </cell>
          <cell r="T39">
            <v>-2996</v>
          </cell>
          <cell r="U39">
            <v>-3100</v>
          </cell>
          <cell r="V39">
            <v>-4647</v>
          </cell>
          <cell r="W39">
            <v>-5315</v>
          </cell>
          <cell r="X39">
            <v>-5598</v>
          </cell>
          <cell r="Y39">
            <v>-5460</v>
          </cell>
          <cell r="Z39">
            <v>-5658</v>
          </cell>
          <cell r="AA39">
            <v>-7251</v>
          </cell>
          <cell r="AB39">
            <v>-5435</v>
          </cell>
          <cell r="AC39">
            <v>-6127</v>
          </cell>
          <cell r="AD39">
            <v>-5708</v>
          </cell>
          <cell r="AE39">
            <v>-5996</v>
          </cell>
          <cell r="AF39">
            <v>-5774</v>
          </cell>
          <cell r="AG39">
            <v>-5386</v>
          </cell>
          <cell r="AI39">
            <v>-5700</v>
          </cell>
          <cell r="AJ39">
            <v>-6086</v>
          </cell>
          <cell r="AK39">
            <v>-5963</v>
          </cell>
          <cell r="AM39">
            <v>-6214</v>
          </cell>
          <cell r="AN39">
            <v>-5707</v>
          </cell>
          <cell r="AO39">
            <v>-5583</v>
          </cell>
          <cell r="AQ39">
            <v>-5883</v>
          </cell>
        </row>
        <row r="40">
          <cell r="B40" t="str">
            <v xml:space="preserve">      Other </v>
          </cell>
          <cell r="L40">
            <v>-7642.3139500000034</v>
          </cell>
          <cell r="M40">
            <v>-6509</v>
          </cell>
          <cell r="N40">
            <v>-8454</v>
          </cell>
          <cell r="O40">
            <v>-10616</v>
          </cell>
          <cell r="P40">
            <v>-2691</v>
          </cell>
          <cell r="S40">
            <v>-10015.575632000007</v>
          </cell>
          <cell r="V40">
            <v>-3899.6629119999998</v>
          </cell>
          <cell r="Y40">
            <v>-6768.4831120000017</v>
          </cell>
          <cell r="AB40">
            <v>-2599.8983097967575</v>
          </cell>
          <cell r="AC40">
            <v>-2963.0453841703275</v>
          </cell>
          <cell r="AD40">
            <v>-2453.8447877798535</v>
          </cell>
          <cell r="AE40">
            <v>-2500.3275738396624</v>
          </cell>
          <cell r="AF40">
            <v>-2438.978917129687</v>
          </cell>
          <cell r="AG40">
            <v>-1822.656205170977</v>
          </cell>
          <cell r="AI40">
            <v>-2164.7208989984356</v>
          </cell>
          <cell r="AJ40">
            <v>-2495.1697961130412</v>
          </cell>
          <cell r="AK40">
            <v>-3890</v>
          </cell>
          <cell r="AM40">
            <v>-2045.3554432887468</v>
          </cell>
          <cell r="AN40">
            <v>-2140.1596623215373</v>
          </cell>
          <cell r="AO40">
            <v>-2266.9826033987192</v>
          </cell>
          <cell r="AQ40">
            <v>-2331.8010417351325</v>
          </cell>
        </row>
        <row r="42">
          <cell r="B42" t="str">
            <v xml:space="preserve">   Reserve money </v>
          </cell>
          <cell r="D42">
            <v>15735.7</v>
          </cell>
          <cell r="E42">
            <v>15988.99</v>
          </cell>
          <cell r="F42">
            <v>18005</v>
          </cell>
          <cell r="G42">
            <v>18125</v>
          </cell>
          <cell r="H42">
            <v>25733</v>
          </cell>
          <cell r="I42">
            <v>25454.940000000002</v>
          </cell>
          <cell r="J42">
            <v>26769</v>
          </cell>
          <cell r="K42">
            <v>30789.71</v>
          </cell>
          <cell r="L42">
            <v>42132</v>
          </cell>
          <cell r="M42">
            <v>45544</v>
          </cell>
          <cell r="N42">
            <v>40785</v>
          </cell>
          <cell r="O42">
            <v>45208</v>
          </cell>
          <cell r="P42">
            <v>55316</v>
          </cell>
          <cell r="Q42">
            <v>51800</v>
          </cell>
          <cell r="R42">
            <v>52194</v>
          </cell>
          <cell r="S42">
            <v>51715</v>
          </cell>
          <cell r="T42">
            <v>54970</v>
          </cell>
          <cell r="U42">
            <v>52765</v>
          </cell>
          <cell r="V42">
            <v>52932</v>
          </cell>
          <cell r="W42">
            <v>55538.161</v>
          </cell>
          <cell r="X42">
            <v>57613.240000000005</v>
          </cell>
          <cell r="Y42">
            <v>58997.512999999999</v>
          </cell>
          <cell r="Z42">
            <v>60736</v>
          </cell>
          <cell r="AA42">
            <v>66312</v>
          </cell>
          <cell r="AB42">
            <v>71201.14499999999</v>
          </cell>
          <cell r="AC42">
            <v>68609.820000000007</v>
          </cell>
          <cell r="AD42">
            <v>69787</v>
          </cell>
          <cell r="AE42">
            <v>68371</v>
          </cell>
          <cell r="AF42">
            <v>72492</v>
          </cell>
          <cell r="AG42">
            <v>69270</v>
          </cell>
          <cell r="AI42">
            <v>68807.899999999994</v>
          </cell>
          <cell r="AJ42">
            <v>74250</v>
          </cell>
          <cell r="AK42">
            <v>72889</v>
          </cell>
          <cell r="AL42">
            <v>70427.180572426179</v>
          </cell>
          <cell r="AM42">
            <v>73731</v>
          </cell>
          <cell r="AN42">
            <v>73451</v>
          </cell>
          <cell r="AO42">
            <v>76948.514999999999</v>
          </cell>
          <cell r="AQ42">
            <v>76992</v>
          </cell>
        </row>
        <row r="43">
          <cell r="B43" t="str">
            <v xml:space="preserve">  - monthly average</v>
          </cell>
          <cell r="S43">
            <v>54170</v>
          </cell>
          <cell r="T43">
            <v>53030</v>
          </cell>
          <cell r="U43">
            <v>53027.5</v>
          </cell>
          <cell r="V43">
            <v>54250</v>
          </cell>
          <cell r="W43">
            <v>55234</v>
          </cell>
          <cell r="X43">
            <v>57640</v>
          </cell>
          <cell r="Y43">
            <v>59295</v>
          </cell>
          <cell r="Z43">
            <v>61282</v>
          </cell>
          <cell r="AA43">
            <v>64010</v>
          </cell>
          <cell r="AB43">
            <v>67810</v>
          </cell>
          <cell r="AC43">
            <v>71070</v>
          </cell>
          <cell r="AD43">
            <v>69712.5</v>
          </cell>
          <cell r="AE43">
            <v>71365</v>
          </cell>
          <cell r="AF43">
            <v>73374.8</v>
          </cell>
          <cell r="AG43">
            <v>71457.75</v>
          </cell>
          <cell r="AI43">
            <v>72179</v>
          </cell>
          <cell r="AJ43">
            <v>72029.899999999994</v>
          </cell>
          <cell r="AK43">
            <v>73328</v>
          </cell>
          <cell r="AM43">
            <v>73129</v>
          </cell>
          <cell r="AO43">
            <v>73213</v>
          </cell>
          <cell r="AQ43">
            <v>76893</v>
          </cell>
        </row>
        <row r="44">
          <cell r="B44" t="str">
            <v xml:space="preserve">   (excl required reserves)</v>
          </cell>
          <cell r="AQ44">
            <v>37056</v>
          </cell>
        </row>
        <row r="46">
          <cell r="B46" t="str">
            <v xml:space="preserve">   Currency outside banks</v>
          </cell>
          <cell r="D46">
            <v>10794</v>
          </cell>
          <cell r="E46">
            <v>10702</v>
          </cell>
          <cell r="F46">
            <v>12723</v>
          </cell>
          <cell r="G46">
            <v>12725</v>
          </cell>
          <cell r="H46">
            <v>17152</v>
          </cell>
          <cell r="I46">
            <v>17249.48</v>
          </cell>
          <cell r="J46">
            <v>17717</v>
          </cell>
          <cell r="K46">
            <v>18750.349999999999</v>
          </cell>
          <cell r="L46">
            <v>21194</v>
          </cell>
          <cell r="M46">
            <v>21832.951000000001</v>
          </cell>
          <cell r="N46">
            <v>20367</v>
          </cell>
          <cell r="O46">
            <v>21625.052</v>
          </cell>
          <cell r="P46">
            <v>24724.526000000002</v>
          </cell>
          <cell r="Q46">
            <v>24092.804</v>
          </cell>
          <cell r="R46">
            <v>24746.094000000001</v>
          </cell>
          <cell r="S46">
            <v>24824.322</v>
          </cell>
          <cell r="T46">
            <v>25026.739000000001</v>
          </cell>
          <cell r="U46">
            <v>24895.733</v>
          </cell>
          <cell r="V46">
            <v>25825.493999999999</v>
          </cell>
          <cell r="W46">
            <v>25912.121999999999</v>
          </cell>
          <cell r="X46">
            <v>26606.969000000001</v>
          </cell>
          <cell r="Y46">
            <v>26429.806</v>
          </cell>
          <cell r="Z46">
            <v>26390.998</v>
          </cell>
          <cell r="AA46">
            <v>28084.042000000001</v>
          </cell>
          <cell r="AB46">
            <v>28795</v>
          </cell>
          <cell r="AC46">
            <v>27887</v>
          </cell>
          <cell r="AD46">
            <v>28482</v>
          </cell>
          <cell r="AE46">
            <v>28750</v>
          </cell>
          <cell r="AF46">
            <v>28380</v>
          </cell>
          <cell r="AG46">
            <v>28474</v>
          </cell>
          <cell r="AI46">
            <v>28747</v>
          </cell>
          <cell r="AJ46">
            <v>28814.97</v>
          </cell>
          <cell r="AK46">
            <v>29354.92</v>
          </cell>
          <cell r="AL46">
            <v>27977.383222526711</v>
          </cell>
          <cell r="AM46">
            <v>27757.901999999998</v>
          </cell>
          <cell r="AN46">
            <v>28424.301000000003</v>
          </cell>
          <cell r="AO46">
            <v>30282.515000000003</v>
          </cell>
          <cell r="AQ46">
            <v>30394</v>
          </cell>
        </row>
        <row r="47">
          <cell r="B47" t="str">
            <v xml:space="preserve">   Bank reserves</v>
          </cell>
          <cell r="D47">
            <v>4941.7</v>
          </cell>
          <cell r="E47">
            <v>5286.99</v>
          </cell>
          <cell r="F47">
            <v>5282</v>
          </cell>
          <cell r="G47">
            <v>5400</v>
          </cell>
          <cell r="H47">
            <v>8581</v>
          </cell>
          <cell r="I47">
            <v>8205.4600000000028</v>
          </cell>
          <cell r="J47">
            <v>9052</v>
          </cell>
          <cell r="K47">
            <v>12039.36</v>
          </cell>
          <cell r="L47">
            <v>20938</v>
          </cell>
          <cell r="M47">
            <v>23711.048999999999</v>
          </cell>
          <cell r="N47">
            <v>20418</v>
          </cell>
          <cell r="O47">
            <v>23582.948</v>
          </cell>
          <cell r="P47">
            <v>30591.473999999998</v>
          </cell>
          <cell r="Q47">
            <v>27707.196</v>
          </cell>
          <cell r="R47">
            <v>27447.905999999999</v>
          </cell>
          <cell r="S47">
            <v>26890.678</v>
          </cell>
          <cell r="T47">
            <v>29943.260999999999</v>
          </cell>
          <cell r="U47">
            <v>27869.267</v>
          </cell>
          <cell r="V47">
            <v>27106.506000000001</v>
          </cell>
          <cell r="W47">
            <v>29626.039000000001</v>
          </cell>
          <cell r="X47">
            <v>31006.271000000001</v>
          </cell>
          <cell r="Y47">
            <v>32567.706999999999</v>
          </cell>
          <cell r="Z47">
            <v>34345.002</v>
          </cell>
          <cell r="AA47">
            <v>38227.957999999999</v>
          </cell>
          <cell r="AB47">
            <v>42406.144999999997</v>
          </cell>
          <cell r="AC47">
            <v>40722.82</v>
          </cell>
          <cell r="AD47">
            <v>41305</v>
          </cell>
          <cell r="AE47">
            <v>39621</v>
          </cell>
          <cell r="AF47">
            <v>44112</v>
          </cell>
          <cell r="AG47">
            <v>40796</v>
          </cell>
          <cell r="AI47">
            <v>40060.9</v>
          </cell>
          <cell r="AJ47">
            <v>45435.03</v>
          </cell>
          <cell r="AK47">
            <v>43534.080000000002</v>
          </cell>
          <cell r="AL47">
            <v>42449.797349899469</v>
          </cell>
          <cell r="AM47">
            <v>45973.097999999998</v>
          </cell>
          <cell r="AN47">
            <v>45026.699000000001</v>
          </cell>
          <cell r="AO47">
            <v>46666</v>
          </cell>
          <cell r="AQ47">
            <v>46598</v>
          </cell>
        </row>
        <row r="48">
          <cell r="B48" t="str">
            <v xml:space="preserve">     Bank + NBFI deposits with CBK</v>
          </cell>
          <cell r="D48">
            <v>2981.7</v>
          </cell>
          <cell r="E48">
            <v>3847.49</v>
          </cell>
          <cell r="F48">
            <v>3024</v>
          </cell>
          <cell r="G48">
            <v>3430</v>
          </cell>
          <cell r="H48">
            <v>5675</v>
          </cell>
          <cell r="I48">
            <v>5743.36</v>
          </cell>
          <cell r="J48">
            <v>6594</v>
          </cell>
          <cell r="K48">
            <v>9395.27</v>
          </cell>
          <cell r="L48">
            <v>17355</v>
          </cell>
          <cell r="M48">
            <v>21341</v>
          </cell>
          <cell r="N48">
            <v>17474</v>
          </cell>
          <cell r="O48">
            <v>20813</v>
          </cell>
          <cell r="P48">
            <v>26152</v>
          </cell>
          <cell r="Q48">
            <v>24559</v>
          </cell>
          <cell r="R48">
            <v>23952</v>
          </cell>
          <cell r="S48">
            <v>23610</v>
          </cell>
          <cell r="T48">
            <v>26868</v>
          </cell>
          <cell r="U48">
            <v>24514</v>
          </cell>
          <cell r="V48">
            <v>23900</v>
          </cell>
          <cell r="W48">
            <v>26123.161</v>
          </cell>
          <cell r="X48">
            <v>27394.240000000002</v>
          </cell>
          <cell r="Y48">
            <v>29352</v>
          </cell>
          <cell r="Z48">
            <v>30229</v>
          </cell>
          <cell r="AA48">
            <v>34315</v>
          </cell>
          <cell r="AB48">
            <v>37206</v>
          </cell>
          <cell r="AC48">
            <v>36621</v>
          </cell>
          <cell r="AD48">
            <v>37379</v>
          </cell>
          <cell r="AE48">
            <v>35951</v>
          </cell>
          <cell r="AF48">
            <v>40114</v>
          </cell>
          <cell r="AG48">
            <v>37231</v>
          </cell>
          <cell r="AI48">
            <v>36542.9</v>
          </cell>
          <cell r="AJ48">
            <v>41178</v>
          </cell>
          <cell r="AK48">
            <v>39580</v>
          </cell>
          <cell r="AL48">
            <v>37249.797349899469</v>
          </cell>
          <cell r="AM48">
            <v>41292</v>
          </cell>
          <cell r="AN48">
            <v>40699</v>
          </cell>
          <cell r="AO48">
            <v>42226</v>
          </cell>
          <cell r="AQ48">
            <v>40654</v>
          </cell>
        </row>
        <row r="49">
          <cell r="B49" t="str">
            <v xml:space="preserve">        Required reserves</v>
          </cell>
          <cell r="G49">
            <v>3610</v>
          </cell>
          <cell r="H49">
            <v>4380</v>
          </cell>
          <cell r="I49">
            <v>4802</v>
          </cell>
          <cell r="J49">
            <v>6461.3040000000001</v>
          </cell>
          <cell r="K49">
            <v>8044</v>
          </cell>
          <cell r="L49">
            <v>12693</v>
          </cell>
          <cell r="M49">
            <v>21090</v>
          </cell>
          <cell r="N49">
            <v>20407</v>
          </cell>
          <cell r="O49">
            <v>19331.523000000001</v>
          </cell>
          <cell r="P49">
            <v>23292</v>
          </cell>
          <cell r="Q49">
            <v>24252.06438</v>
          </cell>
          <cell r="R49">
            <v>23497.786619999999</v>
          </cell>
          <cell r="S49">
            <v>23663</v>
          </cell>
          <cell r="T49">
            <v>24128.635859999999</v>
          </cell>
          <cell r="U49">
            <v>24787.776239999999</v>
          </cell>
          <cell r="V49">
            <v>24889</v>
          </cell>
          <cell r="W49">
            <v>26644</v>
          </cell>
          <cell r="X49">
            <v>25558</v>
          </cell>
          <cell r="Y49">
            <v>27695</v>
          </cell>
          <cell r="Z49">
            <v>29538</v>
          </cell>
          <cell r="AA49">
            <v>31720</v>
          </cell>
          <cell r="AB49">
            <v>35722</v>
          </cell>
          <cell r="AC49">
            <v>36125</v>
          </cell>
          <cell r="AD49">
            <v>36611</v>
          </cell>
          <cell r="AE49">
            <v>35354</v>
          </cell>
          <cell r="AF49">
            <v>37261</v>
          </cell>
          <cell r="AG49">
            <v>37950</v>
          </cell>
          <cell r="AI49">
            <v>37865.4</v>
          </cell>
          <cell r="AJ49">
            <v>39321</v>
          </cell>
          <cell r="AK49">
            <v>39756</v>
          </cell>
          <cell r="AL49">
            <v>37049.797349899469</v>
          </cell>
          <cell r="AM49">
            <v>39662</v>
          </cell>
          <cell r="AN49">
            <v>39119</v>
          </cell>
          <cell r="AO49">
            <v>39777</v>
          </cell>
          <cell r="AQ49">
            <v>39936</v>
          </cell>
        </row>
        <row r="50">
          <cell r="B50" t="str">
            <v xml:space="preserve">        Excess (Deficiency) reserves</v>
          </cell>
          <cell r="G50">
            <v>-180</v>
          </cell>
          <cell r="H50">
            <v>1295</v>
          </cell>
          <cell r="I50">
            <v>941.35999999999967</v>
          </cell>
          <cell r="J50">
            <v>132.696</v>
          </cell>
          <cell r="K50">
            <v>1351.2700000000004</v>
          </cell>
          <cell r="L50">
            <v>4662</v>
          </cell>
          <cell r="M50">
            <v>251</v>
          </cell>
          <cell r="N50">
            <v>-2933</v>
          </cell>
          <cell r="O50">
            <v>1481.4770000000001</v>
          </cell>
          <cell r="P50">
            <v>2860</v>
          </cell>
          <cell r="Q50">
            <v>306.93562000000003</v>
          </cell>
          <cell r="R50">
            <v>454.21338000000003</v>
          </cell>
          <cell r="S50">
            <v>-53</v>
          </cell>
          <cell r="T50">
            <v>2739.3641400000001</v>
          </cell>
          <cell r="U50">
            <v>-273.77623999999997</v>
          </cell>
          <cell r="V50">
            <v>-989</v>
          </cell>
          <cell r="W50">
            <v>-520.83900000000006</v>
          </cell>
          <cell r="X50">
            <v>1836.24</v>
          </cell>
          <cell r="Y50">
            <v>1657</v>
          </cell>
          <cell r="Z50">
            <v>691</v>
          </cell>
          <cell r="AA50">
            <v>2595</v>
          </cell>
          <cell r="AB50">
            <v>1484</v>
          </cell>
          <cell r="AC50">
            <v>496</v>
          </cell>
          <cell r="AD50">
            <v>768</v>
          </cell>
          <cell r="AE50">
            <v>597</v>
          </cell>
          <cell r="AF50">
            <v>2853</v>
          </cell>
          <cell r="AG50">
            <v>-719</v>
          </cell>
          <cell r="AI50">
            <v>-1322.5</v>
          </cell>
          <cell r="AJ50">
            <v>1857</v>
          </cell>
          <cell r="AK50">
            <v>-176</v>
          </cell>
          <cell r="AL50">
            <v>200</v>
          </cell>
          <cell r="AM50">
            <v>1630</v>
          </cell>
          <cell r="AN50">
            <v>1580</v>
          </cell>
          <cell r="AO50">
            <v>2449</v>
          </cell>
          <cell r="AQ50">
            <v>718</v>
          </cell>
        </row>
        <row r="51">
          <cell r="B51" t="str">
            <v xml:space="preserve">     Cash in till 3/</v>
          </cell>
          <cell r="D51">
            <v>1960</v>
          </cell>
          <cell r="E51">
            <v>1439.5</v>
          </cell>
          <cell r="F51">
            <v>2258</v>
          </cell>
          <cell r="G51">
            <v>1970</v>
          </cell>
          <cell r="H51">
            <v>2906</v>
          </cell>
          <cell r="I51">
            <v>2462.1000000000022</v>
          </cell>
          <cell r="J51">
            <v>2458</v>
          </cell>
          <cell r="K51">
            <v>2644.09</v>
          </cell>
          <cell r="L51">
            <v>3583</v>
          </cell>
          <cell r="M51">
            <v>2370.049</v>
          </cell>
          <cell r="N51">
            <v>2944</v>
          </cell>
          <cell r="O51">
            <v>2769.9479999999999</v>
          </cell>
          <cell r="P51">
            <v>4439.4739999999983</v>
          </cell>
          <cell r="Q51">
            <v>3148.1959999999999</v>
          </cell>
          <cell r="R51">
            <v>3495.9059999999999</v>
          </cell>
          <cell r="S51">
            <v>3280.6779999999999</v>
          </cell>
          <cell r="T51">
            <v>3075.261</v>
          </cell>
          <cell r="U51">
            <v>3355.2670000000003</v>
          </cell>
          <cell r="V51">
            <v>3206.5059999999999</v>
          </cell>
          <cell r="W51">
            <v>3502.8780000000002</v>
          </cell>
          <cell r="X51">
            <v>3612.0309999999999</v>
          </cell>
          <cell r="Y51">
            <v>3215.7069999999999</v>
          </cell>
          <cell r="Z51">
            <v>4116.0020000000004</v>
          </cell>
          <cell r="AA51">
            <v>3912.9580000000001</v>
          </cell>
          <cell r="AB51">
            <v>5200.1449999999995</v>
          </cell>
          <cell r="AC51">
            <v>4101.82</v>
          </cell>
          <cell r="AD51">
            <v>3926</v>
          </cell>
          <cell r="AE51">
            <v>3670</v>
          </cell>
          <cell r="AF51">
            <v>3998</v>
          </cell>
          <cell r="AG51">
            <v>3565</v>
          </cell>
          <cell r="AI51">
            <v>3518</v>
          </cell>
          <cell r="AJ51">
            <v>4257.03</v>
          </cell>
          <cell r="AK51">
            <v>3954.08</v>
          </cell>
          <cell r="AL51">
            <v>5200</v>
          </cell>
          <cell r="AM51">
            <v>4681.098</v>
          </cell>
          <cell r="AN51">
            <v>4327.6990000000005</v>
          </cell>
          <cell r="AO51">
            <v>4440</v>
          </cell>
          <cell r="AQ51">
            <v>5944</v>
          </cell>
        </row>
        <row r="53">
          <cell r="B53" t="str">
            <v>Program figures</v>
          </cell>
        </row>
        <row r="54">
          <cell r="B54" t="str">
            <v>Average reserve money</v>
          </cell>
          <cell r="C54" t="str">
            <v xml:space="preserve">                           (Annual change in percent, unless indicated otherwise)</v>
          </cell>
        </row>
        <row r="55">
          <cell r="B55" t="str">
            <v xml:space="preserve">  Average currency outside banks</v>
          </cell>
        </row>
        <row r="56">
          <cell r="B56" t="str">
            <v xml:space="preserve">  Average bank reserves</v>
          </cell>
        </row>
        <row r="57">
          <cell r="B57" t="str">
            <v>Average NFA</v>
          </cell>
        </row>
        <row r="58">
          <cell r="B58" t="str">
            <v>Average NDA</v>
          </cell>
        </row>
        <row r="60">
          <cell r="B60" t="str">
            <v xml:space="preserve">  Reserve money</v>
          </cell>
          <cell r="AB60">
            <v>28.717089088148072</v>
          </cell>
          <cell r="AE60">
            <v>32.207289954558632</v>
          </cell>
          <cell r="AI60">
            <v>29.993009899493671</v>
          </cell>
          <cell r="AM60">
            <v>24.973064542568096</v>
          </cell>
          <cell r="AQ60">
            <v>8.133092522599199</v>
          </cell>
        </row>
        <row r="61">
          <cell r="B61" t="str">
            <v xml:space="preserve">  (excluding required reserves)</v>
          </cell>
          <cell r="AB61">
            <v>10.789236197851565</v>
          </cell>
          <cell r="AE61">
            <v>17.699272779124485</v>
          </cell>
          <cell r="AI61">
            <v>10.33947865777553</v>
          </cell>
          <cell r="AM61">
            <v>8.837907039604147</v>
          </cell>
          <cell r="AQ61">
            <v>4.4444560318463573</v>
          </cell>
        </row>
        <row r="62">
          <cell r="B62" t="str">
            <v xml:space="preserve">  Currency-in-circulation</v>
          </cell>
          <cell r="AB62">
            <v>16.56544026882456</v>
          </cell>
          <cell r="AE62">
            <v>15.353140010674252</v>
          </cell>
          <cell r="AI62">
            <v>11.135987875447782</v>
          </cell>
          <cell r="AM62">
            <v>9.4229673138056285</v>
          </cell>
          <cell r="AQ62">
            <v>6.8917340990897458</v>
          </cell>
        </row>
        <row r="63">
          <cell r="B63" t="str">
            <v xml:space="preserve">  Bank reserves/deposits (in percent)</v>
          </cell>
          <cell r="AB63">
            <v>21.480716234918969</v>
          </cell>
          <cell r="AQ63">
            <v>20.067007734311751</v>
          </cell>
        </row>
        <row r="64">
          <cell r="B64" t="str">
            <v xml:space="preserve">  Statutory Reserve Requirement (in percent)</v>
          </cell>
          <cell r="AB64">
            <v>18</v>
          </cell>
          <cell r="AC64">
            <v>18</v>
          </cell>
          <cell r="AD64">
            <v>18</v>
          </cell>
          <cell r="AE64">
            <v>18</v>
          </cell>
          <cell r="AF64">
            <v>18</v>
          </cell>
          <cell r="AG64">
            <v>18</v>
          </cell>
          <cell r="AH64">
            <v>0</v>
          </cell>
          <cell r="AI64">
            <v>18</v>
          </cell>
          <cell r="AJ64">
            <v>18</v>
          </cell>
          <cell r="AK64">
            <v>18</v>
          </cell>
          <cell r="AL64">
            <v>0</v>
          </cell>
          <cell r="AM64">
            <v>18</v>
          </cell>
          <cell r="AN64">
            <v>18</v>
          </cell>
          <cell r="AO64">
            <v>18</v>
          </cell>
          <cell r="AP64">
            <v>0</v>
          </cell>
          <cell r="AQ64">
            <v>18</v>
          </cell>
        </row>
        <row r="66">
          <cell r="B66" t="str">
            <v xml:space="preserve">  Gross international reserves (US$m)</v>
          </cell>
          <cell r="AB66">
            <v>440.99034680014302</v>
          </cell>
          <cell r="AQ66">
            <v>823.03058237800769</v>
          </cell>
        </row>
        <row r="67">
          <cell r="B67" t="str">
            <v xml:space="preserve">   (in months of imports)</v>
          </cell>
          <cell r="AB67">
            <v>1.7254268541251112</v>
          </cell>
          <cell r="AQ67">
            <v>3.373076157286917</v>
          </cell>
        </row>
        <row r="68">
          <cell r="B68" t="str">
            <v xml:space="preserve">   (as a percent of govt. ST debt) /5</v>
          </cell>
          <cell r="AB68" t="str">
            <v>...</v>
          </cell>
          <cell r="AQ68" t="e">
            <v>#REF!</v>
          </cell>
        </row>
        <row r="70">
          <cell r="B70" t="str">
            <v xml:space="preserve">  Government domestic debt (KSh bn)</v>
          </cell>
          <cell r="AB70" t="str">
            <v>...</v>
          </cell>
          <cell r="AI70" t="e">
            <v>#REF!</v>
          </cell>
          <cell r="AM70" t="e">
            <v>#REF!</v>
          </cell>
          <cell r="AQ70" t="e">
            <v>#REF!</v>
          </cell>
        </row>
        <row r="71">
          <cell r="B71" t="str">
            <v xml:space="preserve">     CBK</v>
          </cell>
          <cell r="AB71" t="str">
            <v>...</v>
          </cell>
          <cell r="AQ71">
            <v>32.594000000000001</v>
          </cell>
        </row>
        <row r="72">
          <cell r="B72" t="str">
            <v xml:space="preserve">     Short term debt (excl CBK)</v>
          </cell>
          <cell r="D72">
            <v>15335</v>
          </cell>
          <cell r="F72">
            <v>11962</v>
          </cell>
          <cell r="H72">
            <v>13561</v>
          </cell>
          <cell r="J72" t="e">
            <v>#VALUE!</v>
          </cell>
          <cell r="L72">
            <v>58683</v>
          </cell>
          <cell r="M72">
            <v>0</v>
          </cell>
          <cell r="N72">
            <v>83610</v>
          </cell>
          <cell r="O72">
            <v>94941</v>
          </cell>
          <cell r="P72">
            <v>82918</v>
          </cell>
          <cell r="Q72">
            <v>0</v>
          </cell>
          <cell r="R72">
            <v>0</v>
          </cell>
          <cell r="S72">
            <v>84460.7</v>
          </cell>
          <cell r="T72">
            <v>0</v>
          </cell>
          <cell r="U72">
            <v>0</v>
          </cell>
          <cell r="V72">
            <v>75399</v>
          </cell>
          <cell r="W72">
            <v>0</v>
          </cell>
          <cell r="X72">
            <v>0</v>
          </cell>
          <cell r="Y72">
            <v>66049</v>
          </cell>
          <cell r="Z72">
            <v>0</v>
          </cell>
          <cell r="AA72">
            <v>0</v>
          </cell>
          <cell r="AB72" t="str">
            <v>...</v>
          </cell>
          <cell r="AF72" t="e">
            <v>#REF!</v>
          </cell>
          <cell r="AG72" t="e">
            <v>#REF!</v>
          </cell>
          <cell r="AH72" t="e">
            <v>#REF!</v>
          </cell>
          <cell r="AI72" t="e">
            <v>#REF!</v>
          </cell>
          <cell r="AJ72" t="e">
            <v>#REF!</v>
          </cell>
          <cell r="AK72" t="e">
            <v>#REF!</v>
          </cell>
          <cell r="AL72" t="e">
            <v>#REF!</v>
          </cell>
          <cell r="AM72" t="e">
            <v>#REF!</v>
          </cell>
          <cell r="AN72" t="e">
            <v>#REF!</v>
          </cell>
          <cell r="AO72" t="e">
            <v>#REF!</v>
          </cell>
          <cell r="AP72" t="e">
            <v>#REF!</v>
          </cell>
          <cell r="AQ72" t="e">
            <v>#REF!</v>
          </cell>
        </row>
        <row r="73">
          <cell r="B73" t="str">
            <v xml:space="preserve">     Other</v>
          </cell>
          <cell r="AB73" t="str">
            <v>...</v>
          </cell>
          <cell r="AI73" t="e">
            <v>#REF!</v>
          </cell>
          <cell r="AM73" t="e">
            <v>#REF!</v>
          </cell>
          <cell r="AQ73" t="e">
            <v>#REF!</v>
          </cell>
        </row>
        <row r="75">
          <cell r="B75" t="str">
            <v xml:space="preserve">  Reserve Money</v>
          </cell>
        </row>
        <row r="76">
          <cell r="B76" t="str">
            <v xml:space="preserve">  - 3 month</v>
          </cell>
          <cell r="Y76" t="e">
            <v>#REF!</v>
          </cell>
          <cell r="AB76" t="e">
            <v>#REF!</v>
          </cell>
          <cell r="AE76" t="e">
            <v>#REF!</v>
          </cell>
          <cell r="AI76" t="e">
            <v>#REF!</v>
          </cell>
          <cell r="AM76" t="e">
            <v>#REF!</v>
          </cell>
          <cell r="AN76">
            <v>-1.0760942760942749E-2</v>
          </cell>
          <cell r="AO76">
            <v>5.5694480648657452E-2</v>
          </cell>
          <cell r="AQ76" t="e">
            <v>#REF!</v>
          </cell>
        </row>
        <row r="77">
          <cell r="B77" t="str">
            <v xml:space="preserve">  - 6 month</v>
          </cell>
          <cell r="Y77" t="e">
            <v>#REF!</v>
          </cell>
          <cell r="AB77" t="e">
            <v>#REF!</v>
          </cell>
          <cell r="AE77" t="e">
            <v>#REF!</v>
          </cell>
          <cell r="AI77" t="e">
            <v>#REF!</v>
          </cell>
          <cell r="AM77" t="e">
            <v>#REF!</v>
          </cell>
          <cell r="AN77">
            <v>1.3229045963692565E-2</v>
          </cell>
          <cell r="AO77">
            <v>0.11084906886097867</v>
          </cell>
          <cell r="AQ77" t="e">
            <v>#REF!</v>
          </cell>
        </row>
        <row r="78">
          <cell r="B78" t="str">
            <v xml:space="preserve">  - 12 month</v>
          </cell>
          <cell r="J78" t="e">
            <v>#REF!</v>
          </cell>
          <cell r="L78" t="e">
            <v>#REF!</v>
          </cell>
          <cell r="M78" t="e">
            <v>#REF!</v>
          </cell>
          <cell r="N78" t="e">
            <v>#REF!</v>
          </cell>
          <cell r="O78" t="e">
            <v>#REF!</v>
          </cell>
          <cell r="P78" t="e">
            <v>#REF!</v>
          </cell>
          <cell r="S78" t="e">
            <v>#REF!</v>
          </cell>
          <cell r="V78" t="e">
            <v>#REF!</v>
          </cell>
          <cell r="Y78" t="e">
            <v>#REF!</v>
          </cell>
          <cell r="AB78" t="e">
            <v>#REF!</v>
          </cell>
          <cell r="AE78" t="e">
            <v>#REF!</v>
          </cell>
          <cell r="AI78" t="e">
            <v>#REF!</v>
          </cell>
          <cell r="AM78" t="e">
            <v>#REF!</v>
          </cell>
          <cell r="AQ78" t="e">
            <v>#REF!</v>
          </cell>
        </row>
        <row r="79">
          <cell r="B79" t="str">
            <v xml:space="preserve">  Reserve Money (excl RR)</v>
          </cell>
        </row>
        <row r="80">
          <cell r="B80" t="str">
            <v xml:space="preserve">  - 3 month</v>
          </cell>
          <cell r="Y80" t="e">
            <v>#REF!</v>
          </cell>
          <cell r="AB80" t="e">
            <v>#REF!</v>
          </cell>
          <cell r="AE80" t="e">
            <v>#REF!</v>
          </cell>
          <cell r="AI80" t="e">
            <v>#REF!</v>
          </cell>
          <cell r="AM80" t="e">
            <v>#REF!</v>
          </cell>
          <cell r="AN80">
            <v>-1.7091814824357954E-2</v>
          </cell>
          <cell r="AO80">
            <v>0.12188799686113549</v>
          </cell>
          <cell r="AQ80" t="e">
            <v>#REF!</v>
          </cell>
        </row>
        <row r="81">
          <cell r="B81" t="str">
            <v xml:space="preserve">  - 6 month</v>
          </cell>
          <cell r="Y81" t="e">
            <v>#REF!</v>
          </cell>
          <cell r="AB81" t="e">
            <v>#REF!</v>
          </cell>
          <cell r="AE81" t="e">
            <v>#REF!</v>
          </cell>
          <cell r="AI81" t="e">
            <v>#REF!</v>
          </cell>
          <cell r="AM81" t="e">
            <v>#REF!</v>
          </cell>
          <cell r="AN81">
            <v>-2.5517300105021179E-2</v>
          </cell>
          <cell r="AO81">
            <v>0.18682998084291191</v>
          </cell>
          <cell r="AQ81" t="e">
            <v>#REF!</v>
          </cell>
        </row>
        <row r="82">
          <cell r="B82" t="str">
            <v xml:space="preserve">  - 12 month</v>
          </cell>
          <cell r="J82" t="e">
            <v>#REF!</v>
          </cell>
          <cell r="L82" t="e">
            <v>#REF!</v>
          </cell>
          <cell r="M82" t="e">
            <v>#REF!</v>
          </cell>
          <cell r="N82" t="e">
            <v>#REF!</v>
          </cell>
          <cell r="O82" t="e">
            <v>#REF!</v>
          </cell>
          <cell r="P82" t="e">
            <v>#REF!</v>
          </cell>
          <cell r="S82" t="e">
            <v>#REF!</v>
          </cell>
          <cell r="V82" t="e">
            <v>#REF!</v>
          </cell>
          <cell r="Y82" t="e">
            <v>#REF!</v>
          </cell>
          <cell r="AB82" t="e">
            <v>#REF!</v>
          </cell>
          <cell r="AE82" t="e">
            <v>#REF!</v>
          </cell>
          <cell r="AI82" t="e">
            <v>#REF!</v>
          </cell>
          <cell r="AM82" t="e">
            <v>#REF!</v>
          </cell>
          <cell r="AN82" t="e">
            <v>#REF!</v>
          </cell>
          <cell r="AO82" t="e">
            <v>#REF!</v>
          </cell>
          <cell r="AQ82" t="e">
            <v>#REF!</v>
          </cell>
        </row>
        <row r="84">
          <cell r="B84" t="str">
            <v>1/  At constant exchange rates (using the March 31, 2000 rates; K Sh 74.8/US$).</v>
          </cell>
        </row>
        <row r="85">
          <cell r="B85" t="str">
            <v>2/  includes items-in-transit</v>
          </cell>
        </row>
        <row r="86">
          <cell r="B86" t="str">
            <v>3/  includes finance houses</v>
          </cell>
        </row>
        <row r="87">
          <cell r="B87" t="str">
            <v>4/  includes forex not delivered</v>
          </cell>
        </row>
      </sheetData>
      <sheetData sheetId="1" refreshError="1">
        <row r="2">
          <cell r="B2" t="str">
            <v>Table 2: Kenya--Net Foreign Assets</v>
          </cell>
        </row>
        <row r="4">
          <cell r="B4">
            <v>0</v>
          </cell>
          <cell r="D4" t="str">
            <v>1990</v>
          </cell>
          <cell r="E4" t="str">
            <v>1991</v>
          </cell>
          <cell r="F4" t="str">
            <v>1991</v>
          </cell>
          <cell r="G4" t="str">
            <v>1992</v>
          </cell>
          <cell r="H4" t="str">
            <v>1992</v>
          </cell>
          <cell r="I4" t="str">
            <v>1993</v>
          </cell>
          <cell r="J4" t="str">
            <v>1993</v>
          </cell>
          <cell r="K4" t="str">
            <v>1993</v>
          </cell>
          <cell r="L4" t="str">
            <v>1993</v>
          </cell>
          <cell r="M4" t="str">
            <v>1994</v>
          </cell>
          <cell r="N4" t="str">
            <v>1994</v>
          </cell>
          <cell r="O4" t="str">
            <v>1994</v>
          </cell>
          <cell r="P4" t="str">
            <v>1994</v>
          </cell>
          <cell r="Q4" t="str">
            <v>1995</v>
          </cell>
          <cell r="R4" t="str">
            <v>1995</v>
          </cell>
          <cell r="S4" t="str">
            <v>1995</v>
          </cell>
          <cell r="T4" t="str">
            <v>1995</v>
          </cell>
          <cell r="U4" t="str">
            <v>1995</v>
          </cell>
          <cell r="V4" t="str">
            <v>1995</v>
          </cell>
          <cell r="W4" t="str">
            <v>1995</v>
          </cell>
          <cell r="X4" t="str">
            <v>1995</v>
          </cell>
          <cell r="Y4" t="str">
            <v>1995</v>
          </cell>
          <cell r="Z4" t="str">
            <v>1995</v>
          </cell>
          <cell r="AA4" t="str">
            <v>1995</v>
          </cell>
          <cell r="AB4" t="str">
            <v>1995</v>
          </cell>
          <cell r="AC4" t="str">
            <v>1996</v>
          </cell>
          <cell r="AD4" t="str">
            <v>1996</v>
          </cell>
          <cell r="AE4" t="str">
            <v>1996</v>
          </cell>
          <cell r="AF4" t="str">
            <v>1996</v>
          </cell>
          <cell r="AG4" t="str">
            <v>1996</v>
          </cell>
          <cell r="AI4" t="str">
            <v>1996</v>
          </cell>
          <cell r="AJ4" t="str">
            <v>1996</v>
          </cell>
          <cell r="AK4" t="str">
            <v>1996</v>
          </cell>
          <cell r="AM4" t="str">
            <v>1996</v>
          </cell>
          <cell r="AN4" t="str">
            <v>1996</v>
          </cell>
          <cell r="AO4" t="str">
            <v>1996</v>
          </cell>
        </row>
        <row r="5">
          <cell r="D5" t="str">
            <v>Dec.</v>
          </cell>
          <cell r="E5" t="str">
            <v>Jun.</v>
          </cell>
          <cell r="F5" t="str">
            <v>Dec.</v>
          </cell>
          <cell r="G5" t="str">
            <v>Jun.</v>
          </cell>
          <cell r="H5" t="str">
            <v>Dec.</v>
          </cell>
          <cell r="I5" t="str">
            <v>Mar.</v>
          </cell>
          <cell r="J5" t="str">
            <v>Jun.</v>
          </cell>
          <cell r="K5" t="str">
            <v>Sep.</v>
          </cell>
          <cell r="L5" t="str">
            <v>Dec.</v>
          </cell>
          <cell r="M5" t="str">
            <v>Mar.</v>
          </cell>
          <cell r="N5" t="str">
            <v>Jun.</v>
          </cell>
          <cell r="O5" t="str">
            <v>Sep.</v>
          </cell>
          <cell r="P5" t="str">
            <v>Dec.</v>
          </cell>
          <cell r="Q5" t="str">
            <v>Jan.</v>
          </cell>
          <cell r="R5" t="str">
            <v>Feb.</v>
          </cell>
          <cell r="S5" t="str">
            <v>Mar.</v>
          </cell>
          <cell r="T5" t="str">
            <v>Apr.</v>
          </cell>
          <cell r="U5" t="str">
            <v>May.</v>
          </cell>
          <cell r="V5" t="str">
            <v>June</v>
          </cell>
          <cell r="W5" t="str">
            <v>July</v>
          </cell>
          <cell r="X5" t="str">
            <v>Aug.</v>
          </cell>
          <cell r="Y5" t="str">
            <v>Sept.</v>
          </cell>
          <cell r="Z5" t="str">
            <v>Oct.</v>
          </cell>
          <cell r="AA5" t="str">
            <v>Nov.</v>
          </cell>
          <cell r="AB5" t="str">
            <v>Dec.</v>
          </cell>
          <cell r="AC5" t="str">
            <v>Jan</v>
          </cell>
          <cell r="AD5" t="str">
            <v>Feb</v>
          </cell>
          <cell r="AE5" t="str">
            <v>Mar</v>
          </cell>
          <cell r="AF5" t="str">
            <v>Apr</v>
          </cell>
          <cell r="AG5" t="str">
            <v>May</v>
          </cell>
          <cell r="AI5" t="str">
            <v>June</v>
          </cell>
          <cell r="AJ5" t="str">
            <v>July</v>
          </cell>
          <cell r="AK5" t="str">
            <v>Aug</v>
          </cell>
          <cell r="AM5" t="str">
            <v>Sep.</v>
          </cell>
          <cell r="AN5" t="str">
            <v>Oct.</v>
          </cell>
          <cell r="AO5" t="str">
            <v>Nov.</v>
          </cell>
        </row>
        <row r="6">
          <cell r="D6" t="str">
            <v>Act.</v>
          </cell>
          <cell r="E6" t="str">
            <v>Act.</v>
          </cell>
          <cell r="F6" t="str">
            <v>Act.</v>
          </cell>
          <cell r="G6" t="str">
            <v>Act.</v>
          </cell>
          <cell r="H6" t="str">
            <v>Act.</v>
          </cell>
          <cell r="I6" t="str">
            <v>Act.</v>
          </cell>
          <cell r="J6" t="str">
            <v>Act.</v>
          </cell>
          <cell r="K6" t="str">
            <v>Act.</v>
          </cell>
          <cell r="L6" t="str">
            <v>Act.</v>
          </cell>
          <cell r="M6" t="str">
            <v>Act.</v>
          </cell>
          <cell r="N6" t="str">
            <v>Act.</v>
          </cell>
          <cell r="O6" t="str">
            <v>Act.</v>
          </cell>
          <cell r="P6" t="str">
            <v>Act.</v>
          </cell>
          <cell r="Q6" t="str">
            <v>Act.</v>
          </cell>
          <cell r="R6" t="str">
            <v>Act.</v>
          </cell>
          <cell r="S6" t="str">
            <v>Act.</v>
          </cell>
          <cell r="T6" t="str">
            <v>Act.</v>
          </cell>
          <cell r="U6" t="str">
            <v>Act.</v>
          </cell>
          <cell r="V6" t="str">
            <v>Act.</v>
          </cell>
          <cell r="W6" t="str">
            <v>Act.</v>
          </cell>
          <cell r="X6" t="str">
            <v>Act.</v>
          </cell>
          <cell r="Y6" t="str">
            <v>Act.</v>
          </cell>
          <cell r="Z6" t="str">
            <v>Act.</v>
          </cell>
          <cell r="AA6" t="str">
            <v>Act.</v>
          </cell>
          <cell r="AB6" t="str">
            <v>Act.</v>
          </cell>
          <cell r="AC6" t="str">
            <v>Act.</v>
          </cell>
          <cell r="AD6" t="str">
            <v>Act.</v>
          </cell>
          <cell r="AE6" t="str">
            <v>Act.</v>
          </cell>
          <cell r="AF6" t="str">
            <v>Act.</v>
          </cell>
          <cell r="AG6" t="str">
            <v>Act.</v>
          </cell>
          <cell r="AI6" t="str">
            <v>Act.</v>
          </cell>
          <cell r="AJ6" t="str">
            <v>Act.</v>
          </cell>
          <cell r="AK6" t="str">
            <v>Act.</v>
          </cell>
          <cell r="AM6" t="str">
            <v>Act.</v>
          </cell>
          <cell r="AN6" t="str">
            <v>Act.</v>
          </cell>
          <cell r="AO6" t="str">
            <v>Act.</v>
          </cell>
        </row>
        <row r="7">
          <cell r="B7" t="str">
            <v>All historical data obtained from CBK Reseacrch Department</v>
          </cell>
        </row>
        <row r="8">
          <cell r="B8" t="str">
            <v>a) CBK</v>
          </cell>
        </row>
        <row r="10">
          <cell r="B10" t="str">
            <v>NFA (Kshm, constant exchange rate)</v>
          </cell>
          <cell r="S10">
            <v>13650.575632000004</v>
          </cell>
          <cell r="V10">
            <v>5303.6629119999961</v>
          </cell>
          <cell r="Y10">
            <v>4996.9961120000007</v>
          </cell>
          <cell r="Z10">
            <v>2830.8133519999974</v>
          </cell>
          <cell r="AB10">
            <v>3004.0433097967507</v>
          </cell>
          <cell r="AC10">
            <v>4474.8653841703308</v>
          </cell>
          <cell r="AD10">
            <v>3616.8447877798535</v>
          </cell>
          <cell r="AE10">
            <v>9749.3275738396587</v>
          </cell>
          <cell r="AF10">
            <v>12548.978917129687</v>
          </cell>
          <cell r="AG10">
            <v>16023.656205170977</v>
          </cell>
          <cell r="AI10">
            <v>22294.620898998426</v>
          </cell>
          <cell r="AJ10">
            <v>21971.169796113034</v>
          </cell>
          <cell r="AK10">
            <v>24583</v>
          </cell>
          <cell r="AM10">
            <v>20556.355443288754</v>
          </cell>
          <cell r="AN10">
            <v>22879.159662321537</v>
          </cell>
          <cell r="AO10">
            <v>24214.497603398722</v>
          </cell>
        </row>
        <row r="11">
          <cell r="B11" t="str">
            <v xml:space="preserve">  Assets </v>
          </cell>
          <cell r="S11">
            <v>35674.827632</v>
          </cell>
          <cell r="V11">
            <v>26380.593287999996</v>
          </cell>
          <cell r="Y11">
            <v>25849.780935999999</v>
          </cell>
          <cell r="Z11">
            <v>23669.101199999997</v>
          </cell>
          <cell r="AB11">
            <v>24301.392383999999</v>
          </cell>
          <cell r="AC11">
            <v>25388.13</v>
          </cell>
          <cell r="AD11">
            <v>24781.93</v>
          </cell>
          <cell r="AE11">
            <v>30841.33</v>
          </cell>
          <cell r="AF11">
            <v>33521.89</v>
          </cell>
          <cell r="AG11">
            <v>38248.36</v>
          </cell>
          <cell r="AI11">
            <v>44054.42</v>
          </cell>
          <cell r="AJ11">
            <v>43740.87</v>
          </cell>
          <cell r="AK11">
            <v>45412.19</v>
          </cell>
          <cell r="AM11">
            <v>42310.34</v>
          </cell>
          <cell r="AN11">
            <v>44566.39</v>
          </cell>
          <cell r="AO11">
            <v>45035.03</v>
          </cell>
          <cell r="AP11">
            <v>0</v>
          </cell>
        </row>
        <row r="12">
          <cell r="B12" t="str">
            <v xml:space="preserve">    Gross reserves</v>
          </cell>
          <cell r="S12">
            <v>35674.827632</v>
          </cell>
          <cell r="V12">
            <v>26380.593287999996</v>
          </cell>
          <cell r="Y12">
            <v>25849.780935999999</v>
          </cell>
          <cell r="Z12">
            <v>23669.101199999997</v>
          </cell>
          <cell r="AB12">
            <v>24301.392383999999</v>
          </cell>
          <cell r="AC12">
            <v>25388.13</v>
          </cell>
          <cell r="AD12">
            <v>24781.93</v>
          </cell>
          <cell r="AE12">
            <v>30841.33</v>
          </cell>
          <cell r="AF12">
            <v>33521.89</v>
          </cell>
          <cell r="AG12">
            <v>38248.36</v>
          </cell>
          <cell r="AI12">
            <v>44054.42</v>
          </cell>
          <cell r="AJ12">
            <v>43740.87</v>
          </cell>
          <cell r="AK12">
            <v>45412.19</v>
          </cell>
          <cell r="AM12">
            <v>42310.34</v>
          </cell>
          <cell r="AN12">
            <v>44566.39</v>
          </cell>
          <cell r="AO12">
            <v>45035.03</v>
          </cell>
        </row>
        <row r="13">
          <cell r="B13" t="str">
            <v xml:space="preserve">  Liabilities</v>
          </cell>
          <cell r="S13">
            <v>-22024.251999999997</v>
          </cell>
          <cell r="V13">
            <v>-21076.930376</v>
          </cell>
          <cell r="Y13">
            <v>-20852.784823999998</v>
          </cell>
          <cell r="Z13">
            <v>-20838.287848</v>
          </cell>
          <cell r="AB13">
            <v>-21297.349074203248</v>
          </cell>
          <cell r="AC13">
            <v>-20913.26461582967</v>
          </cell>
          <cell r="AD13">
            <v>-21165.085212220147</v>
          </cell>
          <cell r="AE13">
            <v>-21092.002426160343</v>
          </cell>
          <cell r="AF13">
            <v>-20972.911082870312</v>
          </cell>
          <cell r="AG13">
            <v>-22224.703794829024</v>
          </cell>
          <cell r="AI13">
            <v>-21759.799101001572</v>
          </cell>
          <cell r="AJ13">
            <v>-21769.700203886969</v>
          </cell>
          <cell r="AK13">
            <v>-21626.860652042909</v>
          </cell>
          <cell r="AM13">
            <v>-21753.984556711242</v>
          </cell>
          <cell r="AN13">
            <v>-21687.230337678462</v>
          </cell>
          <cell r="AO13">
            <v>-20820.532396601273</v>
          </cell>
        </row>
        <row r="14">
          <cell r="B14" t="str">
            <v xml:space="preserve">    IMF (net)</v>
          </cell>
          <cell r="S14">
            <v>-21700.857919999999</v>
          </cell>
          <cell r="V14">
            <v>-21064.663703999999</v>
          </cell>
          <cell r="Y14">
            <v>-20809.851471999998</v>
          </cell>
          <cell r="Z14">
            <v>-20809.851471999998</v>
          </cell>
          <cell r="AB14">
            <v>-21269.47027420325</v>
          </cell>
          <cell r="AC14">
            <v>-20852.60461582967</v>
          </cell>
          <cell r="AD14">
            <v>-21096.985212220148</v>
          </cell>
          <cell r="AE14">
            <v>-21035.262426160341</v>
          </cell>
          <cell r="AF14">
            <v>-20954.131082870314</v>
          </cell>
          <cell r="AG14">
            <v>-22206.083794829025</v>
          </cell>
          <cell r="AI14">
            <v>-21738.259101001571</v>
          </cell>
          <cell r="AJ14">
            <v>-21738.33020388697</v>
          </cell>
          <cell r="AK14">
            <v>-21604.370652042908</v>
          </cell>
          <cell r="AM14">
            <v>-21731.494556711241</v>
          </cell>
          <cell r="AN14">
            <v>-21667.410337678462</v>
          </cell>
          <cell r="AO14">
            <v>-20800.432396601274</v>
          </cell>
        </row>
        <row r="15">
          <cell r="B15" t="str">
            <v xml:space="preserve">    External banks</v>
          </cell>
          <cell r="S15">
            <v>-323.39407999999997</v>
          </cell>
          <cell r="V15">
            <v>-12.266672</v>
          </cell>
          <cell r="Y15">
            <v>-42.933351999999999</v>
          </cell>
          <cell r="Z15">
            <v>-28.436375999999999</v>
          </cell>
          <cell r="AB15">
            <v>-27.878799999999998</v>
          </cell>
          <cell r="AC15">
            <v>-60.66</v>
          </cell>
          <cell r="AD15">
            <v>-68.099999999999994</v>
          </cell>
          <cell r="AE15">
            <v>-56.74</v>
          </cell>
          <cell r="AF15">
            <v>-18.78</v>
          </cell>
          <cell r="AG15">
            <v>-18.62</v>
          </cell>
          <cell r="AI15">
            <v>-21.54</v>
          </cell>
          <cell r="AJ15">
            <v>-31.37</v>
          </cell>
          <cell r="AK15">
            <v>-22.49</v>
          </cell>
          <cell r="AM15">
            <v>-22.49</v>
          </cell>
          <cell r="AN15">
            <v>-19.82</v>
          </cell>
          <cell r="AO15">
            <v>-20.100000000000001</v>
          </cell>
        </row>
        <row r="17">
          <cell r="B17" t="str">
            <v>NFA (US$m, constant exchange rate)</v>
          </cell>
          <cell r="S17">
            <v>244.82000000000005</v>
          </cell>
          <cell r="V17">
            <v>95.119999999999891</v>
          </cell>
          <cell r="Y17">
            <v>89.620000000000061</v>
          </cell>
          <cell r="AB17">
            <v>53.876840283598142</v>
          </cell>
          <cell r="AC17">
            <v>80.255702974488315</v>
          </cell>
          <cell r="AD17">
            <v>64.867296795053051</v>
          </cell>
          <cell r="AE17">
            <v>174.85199459517014</v>
          </cell>
          <cell r="AF17">
            <v>225.06311098629942</v>
          </cell>
          <cell r="AG17">
            <v>287.38066568810308</v>
          </cell>
          <cell r="AH17" t="e">
            <v>#DIV/0!</v>
          </cell>
          <cell r="AI17">
            <v>399.84900531942606</v>
          </cell>
          <cell r="AJ17">
            <v>394.04798262681749</v>
          </cell>
          <cell r="AK17">
            <v>426.58452566030627</v>
          </cell>
          <cell r="AL17" t="e">
            <v>#DIV/0!</v>
          </cell>
          <cell r="AM17">
            <v>368.67360580958928</v>
          </cell>
          <cell r="AN17">
            <v>410.33257640790742</v>
          </cell>
          <cell r="AO17">
            <v>434.2815616776677</v>
          </cell>
          <cell r="AP17" t="e">
            <v>#DIV/0!</v>
          </cell>
        </row>
        <row r="18">
          <cell r="B18" t="str">
            <v xml:space="preserve">  Assets </v>
          </cell>
          <cell r="S18">
            <v>639.82000000000005</v>
          </cell>
          <cell r="V18">
            <v>473.12999999999994</v>
          </cell>
          <cell r="Y18">
            <v>463.61</v>
          </cell>
          <cell r="AB18">
            <v>435.84000000000003</v>
          </cell>
          <cell r="AC18">
            <v>455.33039442156769</v>
          </cell>
          <cell r="AD18">
            <v>444.45833393115919</v>
          </cell>
          <cell r="AE18">
            <v>553.13230842073551</v>
          </cell>
          <cell r="AF18">
            <v>601.20754838802247</v>
          </cell>
          <cell r="AG18">
            <v>685.9757234888159</v>
          </cell>
          <cell r="AH18" t="e">
            <v>#DIV/0!</v>
          </cell>
          <cell r="AI18">
            <v>790.1061021277817</v>
          </cell>
          <cell r="AJ18">
            <v>784.48265348580298</v>
          </cell>
          <cell r="AK18">
            <v>814.45740132286903</v>
          </cell>
          <cell r="AL18" t="e">
            <v>#DIV/0!</v>
          </cell>
          <cell r="AM18">
            <v>758.82642007546951</v>
          </cell>
          <cell r="AN18">
            <v>799.28816878775274</v>
          </cell>
          <cell r="AO18">
            <v>807.69312165516453</v>
          </cell>
          <cell r="AP18" t="e">
            <v>#DIV/0!</v>
          </cell>
        </row>
        <row r="19">
          <cell r="B19" t="str">
            <v xml:space="preserve">    Gross reserves</v>
          </cell>
          <cell r="S19">
            <v>639.82000000000005</v>
          </cell>
          <cell r="V19">
            <v>473.12999999999994</v>
          </cell>
          <cell r="Y19">
            <v>463.61</v>
          </cell>
          <cell r="AB19">
            <v>435.84000000000003</v>
          </cell>
          <cell r="AC19">
            <v>455.33039442156769</v>
          </cell>
          <cell r="AD19">
            <v>444.45833393115919</v>
          </cell>
          <cell r="AE19">
            <v>553.13230842073551</v>
          </cell>
          <cell r="AF19">
            <v>601.20754838802247</v>
          </cell>
          <cell r="AG19">
            <v>685.9757234888159</v>
          </cell>
          <cell r="AH19" t="e">
            <v>#DIV/0!</v>
          </cell>
          <cell r="AI19">
            <v>790.1061021277817</v>
          </cell>
          <cell r="AJ19">
            <v>784.48265348580298</v>
          </cell>
          <cell r="AK19">
            <v>814.45740132286903</v>
          </cell>
          <cell r="AL19" t="e">
            <v>#DIV/0!</v>
          </cell>
          <cell r="AM19">
            <v>758.82642007546951</v>
          </cell>
          <cell r="AN19">
            <v>799.28816878775274</v>
          </cell>
          <cell r="AO19">
            <v>807.69312165516453</v>
          </cell>
          <cell r="AP19" t="e">
            <v>#DIV/0!</v>
          </cell>
        </row>
        <row r="20">
          <cell r="B20" t="str">
            <v xml:space="preserve">  Liabilities</v>
          </cell>
          <cell r="S20">
            <v>-395</v>
          </cell>
          <cell r="V20">
            <v>-378.01000000000005</v>
          </cell>
          <cell r="Y20">
            <v>-373.98999999999995</v>
          </cell>
          <cell r="AB20">
            <v>-381.96315971640189</v>
          </cell>
          <cell r="AC20">
            <v>-375.07469144707937</v>
          </cell>
          <cell r="AD20">
            <v>-379.59103713610614</v>
          </cell>
          <cell r="AE20">
            <v>-378.28031382556537</v>
          </cell>
          <cell r="AF20">
            <v>-376.14443740172305</v>
          </cell>
          <cell r="AG20">
            <v>-398.59505780071282</v>
          </cell>
          <cell r="AH20" t="e">
            <v>#DIV/0!</v>
          </cell>
          <cell r="AI20">
            <v>-390.25709680835564</v>
          </cell>
          <cell r="AJ20">
            <v>-390.4346708589855</v>
          </cell>
          <cell r="AK20">
            <v>-387.87287566256276</v>
          </cell>
          <cell r="AL20" t="e">
            <v>#DIV/0!</v>
          </cell>
          <cell r="AM20">
            <v>-390.15281426588024</v>
          </cell>
          <cell r="AN20">
            <v>-388.95559237984531</v>
          </cell>
          <cell r="AO20">
            <v>-373.41155997749684</v>
          </cell>
          <cell r="AP20" t="e">
            <v>#DIV/0!</v>
          </cell>
        </row>
        <row r="21">
          <cell r="B21" t="str">
            <v xml:space="preserve">    IMF (net)</v>
          </cell>
          <cell r="S21">
            <v>-389.2</v>
          </cell>
          <cell r="V21">
            <v>-377.79</v>
          </cell>
          <cell r="Y21">
            <v>-373.21999999999997</v>
          </cell>
          <cell r="AB21">
            <v>-381.46315971640189</v>
          </cell>
          <cell r="AC21">
            <v>-373.98676800704607</v>
          </cell>
          <cell r="AD21">
            <v>-378.36967897147923</v>
          </cell>
          <cell r="AE21">
            <v>-377.26269470279107</v>
          </cell>
          <cell r="AF21">
            <v>-375.80762233077309</v>
          </cell>
          <cell r="AG21">
            <v>-398.26111229373259</v>
          </cell>
          <cell r="AH21" t="e">
            <v>#DIV/0!</v>
          </cell>
          <cell r="AI21">
            <v>-389.87078175892742</v>
          </cell>
          <cell r="AJ21">
            <v>-389.87205697316546</v>
          </cell>
          <cell r="AK21">
            <v>-387.46952257706408</v>
          </cell>
          <cell r="AL21" t="e">
            <v>#DIV/0!</v>
          </cell>
          <cell r="AM21">
            <v>-389.74946118038156</v>
          </cell>
          <cell r="AN21">
            <v>-388.60012514309193</v>
          </cell>
          <cell r="AO21">
            <v>-373.05107100379638</v>
          </cell>
          <cell r="AP21" t="e">
            <v>#DIV/0!</v>
          </cell>
        </row>
        <row r="22">
          <cell r="B22" t="str">
            <v xml:space="preserve">    External banks</v>
          </cell>
          <cell r="S22">
            <v>-5.8</v>
          </cell>
          <cell r="V22">
            <v>-0.22</v>
          </cell>
          <cell r="Y22">
            <v>-0.77</v>
          </cell>
          <cell r="AB22">
            <v>-0.5</v>
          </cell>
          <cell r="AC22">
            <v>-1.0879234400332869</v>
          </cell>
          <cell r="AD22">
            <v>-1.221358164626885</v>
          </cell>
          <cell r="AE22">
            <v>-1.0176191227742946</v>
          </cell>
          <cell r="AF22">
            <v>-0.33681507094996921</v>
          </cell>
          <cell r="AG22">
            <v>-0.33394550698021441</v>
          </cell>
          <cell r="AH22" t="e">
            <v>#DIV/0!</v>
          </cell>
          <cell r="AI22">
            <v>-0.38631504942823941</v>
          </cell>
          <cell r="AJ22">
            <v>-0.56261388582004968</v>
          </cell>
          <cell r="AK22">
            <v>-0.4033530854986585</v>
          </cell>
          <cell r="AL22" t="e">
            <v>#DIV/0!</v>
          </cell>
          <cell r="AM22">
            <v>-0.4033530854986585</v>
          </cell>
          <cell r="AN22">
            <v>-0.35546723675337533</v>
          </cell>
          <cell r="AO22">
            <v>-0.36048897370044625</v>
          </cell>
          <cell r="AP22" t="e">
            <v>#DIV/0!</v>
          </cell>
        </row>
        <row r="24">
          <cell r="B24" t="str">
            <v>NFA (Kshm, current exchange rate)</v>
          </cell>
          <cell r="C24" t="str">
            <v>|</v>
          </cell>
          <cell r="D24">
            <v>-6087.4287999999997</v>
          </cell>
          <cell r="E24">
            <v>-8473.197830000001</v>
          </cell>
          <cell r="F24">
            <v>-9305.1742399999966</v>
          </cell>
          <cell r="G24">
            <v>-10291.84016</v>
          </cell>
          <cell r="H24">
            <v>-8801.7941999999985</v>
          </cell>
          <cell r="I24">
            <v>-11295.686360000003</v>
          </cell>
          <cell r="J24">
            <v>-10649.446270000004</v>
          </cell>
          <cell r="K24">
            <v>-12228.762419999999</v>
          </cell>
          <cell r="L24">
            <v>8140.3139500000034</v>
          </cell>
          <cell r="M24">
            <v>19097.919719999994</v>
          </cell>
          <cell r="N24">
            <v>19517.9113</v>
          </cell>
          <cell r="O24">
            <v>21386.412240000001</v>
          </cell>
          <cell r="P24">
            <v>7854</v>
          </cell>
          <cell r="Q24">
            <v>6764</v>
          </cell>
          <cell r="R24">
            <v>5688</v>
          </cell>
          <cell r="S24">
            <v>8217</v>
          </cell>
          <cell r="T24">
            <v>5227</v>
          </cell>
          <cell r="U24">
            <v>3700</v>
          </cell>
          <cell r="V24">
            <v>2497</v>
          </cell>
          <cell r="W24">
            <v>56</v>
          </cell>
          <cell r="X24">
            <v>3261</v>
          </cell>
          <cell r="Y24">
            <v>2596</v>
          </cell>
          <cell r="Z24">
            <v>1062</v>
          </cell>
          <cell r="AA24">
            <v>592</v>
          </cell>
          <cell r="AB24">
            <v>2275</v>
          </cell>
          <cell r="AC24">
            <v>3381</v>
          </cell>
          <cell r="AD24">
            <v>2878</v>
          </cell>
          <cell r="AE24">
            <v>9321</v>
          </cell>
          <cell r="AF24">
            <v>12145</v>
          </cell>
          <cell r="AG24">
            <v>15961</v>
          </cell>
          <cell r="AI24">
            <v>22592</v>
          </cell>
          <cell r="AJ24">
            <v>22439.845924000001</v>
          </cell>
          <cell r="AK24">
            <v>23168</v>
          </cell>
          <cell r="AL24">
            <v>0</v>
          </cell>
          <cell r="AM24">
            <v>20338</v>
          </cell>
          <cell r="AN24">
            <v>23205</v>
          </cell>
          <cell r="AO24">
            <v>24819.89</v>
          </cell>
          <cell r="AP24">
            <v>0</v>
          </cell>
        </row>
        <row r="25">
          <cell r="B25" t="str">
            <v xml:space="preserve">  Assets </v>
          </cell>
          <cell r="D25">
            <v>6015.52</v>
          </cell>
          <cell r="E25">
            <v>4327</v>
          </cell>
          <cell r="F25">
            <v>4672.88</v>
          </cell>
          <cell r="G25">
            <v>4376</v>
          </cell>
          <cell r="H25">
            <v>5570.57</v>
          </cell>
          <cell r="I25">
            <v>6220.37</v>
          </cell>
          <cell r="J25">
            <v>13546.18</v>
          </cell>
          <cell r="K25">
            <v>11880.95</v>
          </cell>
          <cell r="L25">
            <v>33035</v>
          </cell>
          <cell r="M25">
            <v>43154</v>
          </cell>
          <cell r="N25">
            <v>40809</v>
          </cell>
          <cell r="O25">
            <v>39834</v>
          </cell>
          <cell r="P25">
            <v>27207</v>
          </cell>
          <cell r="Q25">
            <v>26131</v>
          </cell>
          <cell r="R25">
            <v>26252</v>
          </cell>
          <cell r="S25">
            <v>28188</v>
          </cell>
          <cell r="T25">
            <v>25724</v>
          </cell>
          <cell r="U25">
            <v>27125</v>
          </cell>
          <cell r="V25">
            <v>26933</v>
          </cell>
          <cell r="W25">
            <v>24512</v>
          </cell>
          <cell r="X25">
            <v>26545</v>
          </cell>
          <cell r="Y25">
            <v>26037</v>
          </cell>
          <cell r="Z25">
            <v>24443</v>
          </cell>
          <cell r="AA25">
            <v>23033</v>
          </cell>
          <cell r="AB25">
            <v>24669</v>
          </cell>
          <cell r="AC25">
            <v>26237</v>
          </cell>
          <cell r="AD25">
            <v>25834</v>
          </cell>
          <cell r="AE25">
            <v>32080</v>
          </cell>
          <cell r="AF25">
            <v>34582</v>
          </cell>
          <cell r="AG25">
            <v>39552</v>
          </cell>
          <cell r="AI25">
            <v>45397</v>
          </cell>
          <cell r="AJ25">
            <v>45531</v>
          </cell>
          <cell r="AK25">
            <v>45855</v>
          </cell>
          <cell r="AM25">
            <v>42557</v>
          </cell>
          <cell r="AN25">
            <v>45297</v>
          </cell>
          <cell r="AO25">
            <v>45893</v>
          </cell>
        </row>
        <row r="26">
          <cell r="B26" t="str">
            <v xml:space="preserve">    Gross reserves</v>
          </cell>
          <cell r="D26">
            <v>6015.52</v>
          </cell>
          <cell r="E26">
            <v>4327</v>
          </cell>
          <cell r="F26">
            <v>4672.88</v>
          </cell>
          <cell r="G26">
            <v>4376</v>
          </cell>
          <cell r="H26">
            <v>5570.57</v>
          </cell>
          <cell r="I26">
            <v>6220.37</v>
          </cell>
          <cell r="J26">
            <v>13546.18</v>
          </cell>
          <cell r="K26">
            <v>11880.95</v>
          </cell>
          <cell r="L26">
            <v>33035</v>
          </cell>
          <cell r="M26">
            <v>43154</v>
          </cell>
          <cell r="N26">
            <v>40809</v>
          </cell>
          <cell r="O26">
            <v>39834</v>
          </cell>
          <cell r="P26">
            <v>27207</v>
          </cell>
          <cell r="Q26">
            <v>26131</v>
          </cell>
          <cell r="R26">
            <v>26252</v>
          </cell>
          <cell r="S26">
            <v>28188</v>
          </cell>
          <cell r="T26">
            <v>25724</v>
          </cell>
          <cell r="U26">
            <v>27125</v>
          </cell>
          <cell r="V26">
            <v>26933</v>
          </cell>
          <cell r="W26">
            <v>24512</v>
          </cell>
          <cell r="X26">
            <v>26545</v>
          </cell>
          <cell r="Y26">
            <v>26037</v>
          </cell>
          <cell r="Z26">
            <v>24443</v>
          </cell>
          <cell r="AA26">
            <v>23033</v>
          </cell>
          <cell r="AB26">
            <v>24669</v>
          </cell>
          <cell r="AC26">
            <v>26237</v>
          </cell>
          <cell r="AD26">
            <v>25834</v>
          </cell>
          <cell r="AE26">
            <v>32080</v>
          </cell>
          <cell r="AF26">
            <v>34582</v>
          </cell>
          <cell r="AG26">
            <v>39552</v>
          </cell>
          <cell r="AI26">
            <v>45397</v>
          </cell>
          <cell r="AJ26">
            <v>45531</v>
          </cell>
          <cell r="AK26">
            <v>45855</v>
          </cell>
          <cell r="AM26">
            <v>42557</v>
          </cell>
          <cell r="AN26">
            <v>45297</v>
          </cell>
          <cell r="AO26">
            <v>45893</v>
          </cell>
        </row>
        <row r="27">
          <cell r="B27" t="str">
            <v xml:space="preserve">  Liabilities</v>
          </cell>
          <cell r="D27">
            <v>-12102.9488</v>
          </cell>
          <cell r="E27">
            <v>-12800.197830000001</v>
          </cell>
          <cell r="F27">
            <v>-13978.054239999998</v>
          </cell>
          <cell r="G27">
            <v>-14667.84016</v>
          </cell>
          <cell r="H27">
            <v>-14372.364199999998</v>
          </cell>
          <cell r="I27">
            <v>-17516.056360000002</v>
          </cell>
          <cell r="J27">
            <v>-24195.626270000004</v>
          </cell>
          <cell r="K27">
            <v>-24109.71242</v>
          </cell>
          <cell r="L27">
            <v>-24894.686049999997</v>
          </cell>
          <cell r="M27">
            <v>-24056.080280000006</v>
          </cell>
          <cell r="N27">
            <v>-21291.0887</v>
          </cell>
          <cell r="O27">
            <v>-18447.587759999999</v>
          </cell>
          <cell r="P27">
            <v>-19353</v>
          </cell>
          <cell r="Q27">
            <v>-19367</v>
          </cell>
          <cell r="R27">
            <v>-20564</v>
          </cell>
          <cell r="S27">
            <v>-19971</v>
          </cell>
          <cell r="T27">
            <v>-20497</v>
          </cell>
          <cell r="U27">
            <v>-23425</v>
          </cell>
          <cell r="V27">
            <v>-24436</v>
          </cell>
          <cell r="W27">
            <v>-24456</v>
          </cell>
          <cell r="X27">
            <v>-23284</v>
          </cell>
          <cell r="Y27">
            <v>-23441</v>
          </cell>
          <cell r="Z27">
            <v>-23381</v>
          </cell>
          <cell r="AA27">
            <v>-22441</v>
          </cell>
          <cell r="AB27">
            <v>-22394</v>
          </cell>
          <cell r="AC27">
            <v>-22856</v>
          </cell>
          <cell r="AD27">
            <v>-22956</v>
          </cell>
          <cell r="AE27">
            <v>-22759</v>
          </cell>
          <cell r="AF27">
            <v>-22437</v>
          </cell>
          <cell r="AG27">
            <v>-23591</v>
          </cell>
          <cell r="AI27">
            <v>-22805</v>
          </cell>
          <cell r="AJ27">
            <v>-23091.154075999999</v>
          </cell>
          <cell r="AK27">
            <v>-22687</v>
          </cell>
          <cell r="AM27">
            <v>-22219</v>
          </cell>
          <cell r="AN27">
            <v>-22092</v>
          </cell>
          <cell r="AO27">
            <v>-21073.11</v>
          </cell>
        </row>
        <row r="28">
          <cell r="B28" t="str">
            <v xml:space="preserve">    IMF (net)</v>
          </cell>
          <cell r="D28">
            <v>-11610.0288</v>
          </cell>
          <cell r="E28">
            <v>-12267.197830000001</v>
          </cell>
          <cell r="F28">
            <v>-13848.734239999998</v>
          </cell>
          <cell r="G28">
            <v>-14512.84016</v>
          </cell>
          <cell r="H28">
            <v>-14246.734199999999</v>
          </cell>
          <cell r="I28">
            <v>-17389.566360000001</v>
          </cell>
          <cell r="J28">
            <v>-23990.226270000003</v>
          </cell>
          <cell r="K28">
            <v>-23804.742419999999</v>
          </cell>
          <cell r="L28">
            <v>-24749.686049999997</v>
          </cell>
          <cell r="M28">
            <v>-23958.080280000006</v>
          </cell>
          <cell r="N28">
            <v>-21194.0887</v>
          </cell>
          <cell r="O28">
            <v>-18219.587759999999</v>
          </cell>
          <cell r="P28">
            <v>-19112</v>
          </cell>
          <cell r="Q28">
            <v>-19112</v>
          </cell>
          <cell r="R28">
            <v>-20331</v>
          </cell>
          <cell r="S28">
            <v>-19727</v>
          </cell>
          <cell r="T28">
            <v>-20248</v>
          </cell>
          <cell r="U28">
            <v>-23379</v>
          </cell>
          <cell r="V28">
            <v>-24423</v>
          </cell>
          <cell r="W28">
            <v>-24435</v>
          </cell>
          <cell r="X28">
            <v>-23226</v>
          </cell>
          <cell r="Y28">
            <v>-23396</v>
          </cell>
          <cell r="Z28">
            <v>-23351</v>
          </cell>
          <cell r="AA28">
            <v>-22412</v>
          </cell>
          <cell r="AB28">
            <v>-22367</v>
          </cell>
          <cell r="AC28">
            <v>-22791</v>
          </cell>
          <cell r="AD28">
            <v>-22882</v>
          </cell>
          <cell r="AE28">
            <v>-22698</v>
          </cell>
          <cell r="AF28">
            <v>-22417</v>
          </cell>
          <cell r="AG28">
            <v>-23571</v>
          </cell>
          <cell r="AI28">
            <v>-22783</v>
          </cell>
          <cell r="AJ28">
            <v>-23058</v>
          </cell>
          <cell r="AK28">
            <v>-22670</v>
          </cell>
          <cell r="AM28">
            <v>-22196</v>
          </cell>
          <cell r="AN28">
            <v>-22073</v>
          </cell>
          <cell r="AO28">
            <v>-21053</v>
          </cell>
        </row>
        <row r="29">
          <cell r="B29" t="str">
            <v xml:space="preserve">    External banks</v>
          </cell>
          <cell r="D29">
            <v>-492.92</v>
          </cell>
          <cell r="E29">
            <v>-533</v>
          </cell>
          <cell r="F29">
            <v>-129.32</v>
          </cell>
          <cell r="G29">
            <v>-155</v>
          </cell>
          <cell r="H29">
            <v>-125.63</v>
          </cell>
          <cell r="I29">
            <v>-126.49</v>
          </cell>
          <cell r="J29">
            <v>-205.4</v>
          </cell>
          <cell r="K29">
            <v>-304.97000000000003</v>
          </cell>
          <cell r="L29">
            <v>-145</v>
          </cell>
          <cell r="M29">
            <v>-98</v>
          </cell>
          <cell r="N29">
            <v>-97</v>
          </cell>
          <cell r="O29">
            <v>-228</v>
          </cell>
          <cell r="P29">
            <v>-241</v>
          </cell>
          <cell r="Q29">
            <v>-255</v>
          </cell>
          <cell r="R29">
            <v>-233</v>
          </cell>
          <cell r="S29">
            <v>-244</v>
          </cell>
          <cell r="T29">
            <v>-249</v>
          </cell>
          <cell r="U29">
            <v>-46</v>
          </cell>
          <cell r="V29">
            <v>-13</v>
          </cell>
          <cell r="W29">
            <v>-21</v>
          </cell>
          <cell r="X29">
            <v>-58</v>
          </cell>
          <cell r="Y29">
            <v>-45</v>
          </cell>
          <cell r="Z29">
            <v>-30</v>
          </cell>
          <cell r="AA29">
            <v>-29</v>
          </cell>
          <cell r="AB29">
            <v>-27</v>
          </cell>
          <cell r="AC29">
            <v>-65</v>
          </cell>
          <cell r="AD29">
            <v>-74</v>
          </cell>
          <cell r="AE29">
            <v>-61</v>
          </cell>
          <cell r="AF29">
            <v>-20</v>
          </cell>
          <cell r="AG29">
            <v>-20</v>
          </cell>
          <cell r="AI29">
            <v>-22</v>
          </cell>
          <cell r="AJ29">
            <v>-33.154076000000003</v>
          </cell>
          <cell r="AK29">
            <v>-17</v>
          </cell>
          <cell r="AM29">
            <v>-23</v>
          </cell>
          <cell r="AN29">
            <v>-19</v>
          </cell>
          <cell r="AO29">
            <v>-20.11</v>
          </cell>
        </row>
        <row r="31">
          <cell r="B31" t="str">
            <v>NFA (US$m, current exchange rates)</v>
          </cell>
          <cell r="D31">
            <v>-252.75821292144161</v>
          </cell>
          <cell r="E31">
            <v>-295.64542323796229</v>
          </cell>
          <cell r="F31">
            <v>-331.45167200968865</v>
          </cell>
          <cell r="G31">
            <v>-318.53420489012683</v>
          </cell>
          <cell r="H31">
            <v>-243.00922694643842</v>
          </cell>
          <cell r="I31">
            <v>-248.63936517719569</v>
          </cell>
          <cell r="J31">
            <v>-163.4855122812404</v>
          </cell>
          <cell r="K31">
            <v>-182.62787365591399</v>
          </cell>
          <cell r="L31">
            <v>119.42948870305167</v>
          </cell>
          <cell r="M31">
            <v>294.44834597594809</v>
          </cell>
          <cell r="N31">
            <v>348.78326125804142</v>
          </cell>
          <cell r="O31">
            <v>445.45745136429917</v>
          </cell>
          <cell r="P31">
            <v>175.15611061552187</v>
          </cell>
          <cell r="Q31">
            <v>152.11382900012825</v>
          </cell>
          <cell r="R31">
            <v>128.00403275715013</v>
          </cell>
          <cell r="S31">
            <v>188.67967853042484</v>
          </cell>
          <cell r="T31">
            <v>113.90281106994985</v>
          </cell>
          <cell r="U31">
            <v>68.467801628423331</v>
          </cell>
          <cell r="V31">
            <v>45.707486728903518</v>
          </cell>
          <cell r="W31">
            <v>1.0030449579079459</v>
          </cell>
          <cell r="X31">
            <v>58.947939262472914</v>
          </cell>
          <cell r="Y31">
            <v>46.800072111051009</v>
          </cell>
          <cell r="Z31">
            <v>19.135135135135158</v>
          </cell>
          <cell r="AA31">
            <v>10.651313422094233</v>
          </cell>
          <cell r="AB31">
            <v>40.668573471576678</v>
          </cell>
          <cell r="AC31">
            <v>56.794893331093533</v>
          </cell>
          <cell r="AD31">
            <v>49.289261859907583</v>
          </cell>
          <cell r="AE31">
            <v>159.63349888679568</v>
          </cell>
          <cell r="AF31">
            <v>208.21189782273274</v>
          </cell>
          <cell r="AG31">
            <v>274.24398625429552</v>
          </cell>
          <cell r="AI31">
            <v>393.45175896900031</v>
          </cell>
          <cell r="AJ31">
            <v>392.09935215795912</v>
          </cell>
          <cell r="AK31">
            <v>407.02740688685867</v>
          </cell>
          <cell r="AM31">
            <v>362.46658349670292</v>
          </cell>
          <cell r="AN31">
            <v>416.6816304543006</v>
          </cell>
          <cell r="AO31">
            <v>448.01245487364622</v>
          </cell>
        </row>
        <row r="32">
          <cell r="B32" t="str">
            <v xml:space="preserve">  Assets </v>
          </cell>
          <cell r="D32">
            <v>249.77246304600567</v>
          </cell>
          <cell r="E32">
            <v>150.97697138869503</v>
          </cell>
          <cell r="F32">
            <v>166.44867136852602</v>
          </cell>
          <cell r="G32">
            <v>135.43794490869698</v>
          </cell>
          <cell r="H32">
            <v>153.79817780231915</v>
          </cell>
          <cell r="I32">
            <v>136.92207792207793</v>
          </cell>
          <cell r="J32">
            <v>207.9548664415106</v>
          </cell>
          <cell r="K32">
            <v>177.43354241338116</v>
          </cell>
          <cell r="L32">
            <v>484.66842723004697</v>
          </cell>
          <cell r="M32">
            <v>665.34073388837498</v>
          </cell>
          <cell r="N32">
            <v>729.25303788420297</v>
          </cell>
          <cell r="O32">
            <v>829.70214538637788</v>
          </cell>
          <cell r="P32">
            <v>606.757359500446</v>
          </cell>
          <cell r="Q32">
            <v>587.65323264375365</v>
          </cell>
          <cell r="R32">
            <v>590.78091911756428</v>
          </cell>
          <cell r="S32">
            <v>647.25602755453508</v>
          </cell>
          <cell r="T32">
            <v>560.55785574199172</v>
          </cell>
          <cell r="U32">
            <v>501.94300518134713</v>
          </cell>
          <cell r="V32">
            <v>493.00750503386416</v>
          </cell>
          <cell r="W32">
            <v>439.04710728998748</v>
          </cell>
          <cell r="X32">
            <v>479.84454085321767</v>
          </cell>
          <cell r="Y32">
            <v>469.38885884261765</v>
          </cell>
          <cell r="Z32">
            <v>440.41441441441441</v>
          </cell>
          <cell r="AA32">
            <v>414.41165887009714</v>
          </cell>
          <cell r="AB32">
            <v>440.99034680014302</v>
          </cell>
          <cell r="AC32">
            <v>440.735763480598</v>
          </cell>
          <cell r="AD32">
            <v>442.4387737626306</v>
          </cell>
          <cell r="AE32">
            <v>549.40914540160986</v>
          </cell>
          <cell r="AF32">
            <v>592.86816389507976</v>
          </cell>
          <cell r="AG32">
            <v>679.58762886597935</v>
          </cell>
          <cell r="AI32">
            <v>790.61302681992333</v>
          </cell>
          <cell r="AJ32">
            <v>795.57924165647387</v>
          </cell>
          <cell r="AK32">
            <v>805.6043569922698</v>
          </cell>
          <cell r="AM32">
            <v>758.45660310105154</v>
          </cell>
          <cell r="AN32">
            <v>813.37762614472979</v>
          </cell>
          <cell r="AO32">
            <v>828.39350180505414</v>
          </cell>
        </row>
        <row r="33">
          <cell r="B33" t="str">
            <v xml:space="preserve">    Gross reserves (MS)</v>
          </cell>
          <cell r="D33">
            <v>249.77246304600567</v>
          </cell>
          <cell r="E33">
            <v>150.97697138869503</v>
          </cell>
          <cell r="F33">
            <v>166.44867136852602</v>
          </cell>
          <cell r="G33">
            <v>135.43794490869698</v>
          </cell>
          <cell r="H33">
            <v>153.79817780231915</v>
          </cell>
          <cell r="I33">
            <v>136.92207792207793</v>
          </cell>
          <cell r="J33">
            <v>207.9548664415106</v>
          </cell>
          <cell r="K33">
            <v>177.43354241338116</v>
          </cell>
          <cell r="L33">
            <v>484.66842723004697</v>
          </cell>
          <cell r="M33">
            <v>665.34073388837498</v>
          </cell>
          <cell r="N33">
            <v>729.25303788420297</v>
          </cell>
          <cell r="O33">
            <v>829.70214538637788</v>
          </cell>
          <cell r="P33">
            <v>606.757359500446</v>
          </cell>
          <cell r="Q33">
            <v>587.65323264375365</v>
          </cell>
          <cell r="R33">
            <v>590.78091911756428</v>
          </cell>
          <cell r="S33">
            <v>647.25602755453508</v>
          </cell>
          <cell r="T33">
            <v>560.55785574199172</v>
          </cell>
          <cell r="U33">
            <v>501.94300518134713</v>
          </cell>
          <cell r="V33">
            <v>493.00750503386416</v>
          </cell>
          <cell r="W33">
            <v>439.04710728998748</v>
          </cell>
          <cell r="X33">
            <v>479.84454085321767</v>
          </cell>
          <cell r="Y33">
            <v>469.38885884261765</v>
          </cell>
          <cell r="Z33">
            <v>440.41441441441441</v>
          </cell>
          <cell r="AA33">
            <v>414.41165887009714</v>
          </cell>
          <cell r="AB33">
            <v>440.99034680014302</v>
          </cell>
          <cell r="AC33">
            <v>440.735763480598</v>
          </cell>
          <cell r="AD33">
            <v>442.4387737626306</v>
          </cell>
          <cell r="AE33">
            <v>549.40914540160986</v>
          </cell>
          <cell r="AF33">
            <v>592.86816389507976</v>
          </cell>
          <cell r="AG33">
            <v>679.58762886597935</v>
          </cell>
          <cell r="AI33">
            <v>790.61302681992333</v>
          </cell>
          <cell r="AJ33">
            <v>795.57924165647387</v>
          </cell>
          <cell r="AK33">
            <v>805.6043569922698</v>
          </cell>
          <cell r="AM33">
            <v>758.45660310105154</v>
          </cell>
          <cell r="AN33">
            <v>813.37762614472979</v>
          </cell>
          <cell r="AO33">
            <v>828.39350180505414</v>
          </cell>
        </row>
        <row r="34">
          <cell r="B34" t="str">
            <v xml:space="preserve">  Liabilities</v>
          </cell>
          <cell r="D34">
            <v>-502.53067596744728</v>
          </cell>
          <cell r="E34">
            <v>-446.62239462665735</v>
          </cell>
          <cell r="F34">
            <v>-497.90034337821464</v>
          </cell>
          <cell r="G34">
            <v>-453.97214979882381</v>
          </cell>
          <cell r="H34">
            <v>-396.80740474875756</v>
          </cell>
          <cell r="I34">
            <v>-385.56144309927362</v>
          </cell>
          <cell r="J34">
            <v>-371.44037872275101</v>
          </cell>
          <cell r="K34">
            <v>-360.06141606929515</v>
          </cell>
          <cell r="L34">
            <v>-365.2389385269953</v>
          </cell>
          <cell r="M34">
            <v>-370.8923879124269</v>
          </cell>
          <cell r="N34">
            <v>-380.46977662616155</v>
          </cell>
          <cell r="O34">
            <v>-384.2446940220787</v>
          </cell>
          <cell r="P34">
            <v>-431.60124888492413</v>
          </cell>
          <cell r="Q34">
            <v>-435.53940364362541</v>
          </cell>
          <cell r="R34">
            <v>-462.77688636041415</v>
          </cell>
          <cell r="S34">
            <v>-458.57634902411024</v>
          </cell>
          <cell r="T34">
            <v>-446.65504467204187</v>
          </cell>
          <cell r="U34">
            <v>-433.4752035529238</v>
          </cell>
          <cell r="V34">
            <v>-447.30001830496064</v>
          </cell>
          <cell r="W34">
            <v>-438.04406233207953</v>
          </cell>
          <cell r="X34">
            <v>-420.89660159074475</v>
          </cell>
          <cell r="Y34">
            <v>-422.58878673156664</v>
          </cell>
          <cell r="Z34">
            <v>-421.27927927927925</v>
          </cell>
          <cell r="AA34">
            <v>-403.76034544800291</v>
          </cell>
          <cell r="AB34">
            <v>-400.32177332856634</v>
          </cell>
          <cell r="AC34">
            <v>-383.94087014950446</v>
          </cell>
          <cell r="AD34">
            <v>-393.14951190272302</v>
          </cell>
          <cell r="AE34">
            <v>-389.77564651481418</v>
          </cell>
          <cell r="AF34">
            <v>-384.65626607234702</v>
          </cell>
          <cell r="AG34">
            <v>-405.34364261168383</v>
          </cell>
          <cell r="AI34">
            <v>-397.16126785092302</v>
          </cell>
          <cell r="AJ34">
            <v>-403.47988949851475</v>
          </cell>
          <cell r="AK34">
            <v>-398.57695010541113</v>
          </cell>
          <cell r="AM34">
            <v>-395.99001960434862</v>
          </cell>
          <cell r="AN34">
            <v>-396.69599569042919</v>
          </cell>
          <cell r="AO34">
            <v>-380.38104693140792</v>
          </cell>
        </row>
        <row r="35">
          <cell r="B35" t="str">
            <v xml:space="preserve">    IMF (net)</v>
          </cell>
          <cell r="D35">
            <v>-482.06397608370702</v>
          </cell>
          <cell r="E35">
            <v>-428.02504640614097</v>
          </cell>
          <cell r="F35">
            <v>-493.29394599985744</v>
          </cell>
          <cell r="G35">
            <v>-449.17487341380371</v>
          </cell>
          <cell r="H35">
            <v>-393.33887907233571</v>
          </cell>
          <cell r="I35">
            <v>-382.77715958617654</v>
          </cell>
          <cell r="J35">
            <v>-368.28717024869513</v>
          </cell>
          <cell r="K35">
            <v>-355.50690591397853</v>
          </cell>
          <cell r="L35">
            <v>-363.11159110915492</v>
          </cell>
          <cell r="M35">
            <v>-369.38144125809447</v>
          </cell>
          <cell r="N35">
            <v>-378.73639563974268</v>
          </cell>
          <cell r="O35">
            <v>-379.49568339929181</v>
          </cell>
          <cell r="P35">
            <v>-426.22658340767168</v>
          </cell>
          <cell r="Q35">
            <v>-429.80477525878911</v>
          </cell>
          <cell r="R35">
            <v>-457.53340189620599</v>
          </cell>
          <cell r="S35">
            <v>-452.9735935706085</v>
          </cell>
          <cell r="T35">
            <v>-441.22902593157551</v>
          </cell>
          <cell r="U35">
            <v>-432.62398223538122</v>
          </cell>
          <cell r="V35">
            <v>-447.0620538165843</v>
          </cell>
          <cell r="W35">
            <v>-437.66792047286407</v>
          </cell>
          <cell r="X35">
            <v>-419.84815618221256</v>
          </cell>
          <cell r="Y35">
            <v>-421.77753740760772</v>
          </cell>
          <cell r="Z35">
            <v>-420.73873873873873</v>
          </cell>
          <cell r="AA35">
            <v>-403.23857502698814</v>
          </cell>
          <cell r="AB35">
            <v>-399.83911333571683</v>
          </cell>
          <cell r="AC35">
            <v>-382.84898370569459</v>
          </cell>
          <cell r="AD35">
            <v>-391.88217160472681</v>
          </cell>
          <cell r="AE35">
            <v>-388.73094707997944</v>
          </cell>
          <cell r="AF35">
            <v>-384.31338933653353</v>
          </cell>
          <cell r="AG35">
            <v>-405</v>
          </cell>
          <cell r="AI35">
            <v>-396.77812608847091</v>
          </cell>
          <cell r="AJ35">
            <v>-402.90057662065351</v>
          </cell>
          <cell r="AK35">
            <v>-398.27828531271962</v>
          </cell>
          <cell r="AM35">
            <v>-395.58011049723757</v>
          </cell>
          <cell r="AN35">
            <v>-396.35482133237565</v>
          </cell>
          <cell r="AO35">
            <v>-380.01805054151623</v>
          </cell>
        </row>
        <row r="36">
          <cell r="B36" t="str">
            <v xml:space="preserve">    External banks</v>
          </cell>
          <cell r="D36">
            <v>-20.466699883740244</v>
          </cell>
          <cell r="E36">
            <v>-18.597348220516398</v>
          </cell>
          <cell r="F36">
            <v>-4.6063973783571983</v>
          </cell>
          <cell r="G36">
            <v>-4.7972763850201172</v>
          </cell>
          <cell r="H36">
            <v>-3.4685256764218662</v>
          </cell>
          <cell r="I36">
            <v>-2.7842835130970722</v>
          </cell>
          <cell r="J36">
            <v>-3.1532084740558797</v>
          </cell>
          <cell r="K36">
            <v>-4.5545101553166081</v>
          </cell>
          <cell r="L36">
            <v>-2.1273474178403755</v>
          </cell>
          <cell r="M36">
            <v>-1.5109466543324084</v>
          </cell>
          <cell r="N36">
            <v>-1.7333809864188705</v>
          </cell>
          <cell r="O36">
            <v>-4.74901062278692</v>
          </cell>
          <cell r="P36">
            <v>-5.3746654772524529</v>
          </cell>
          <cell r="Q36">
            <v>-5.7346283848362924</v>
          </cell>
          <cell r="R36">
            <v>-5.2434844642081551</v>
          </cell>
          <cell r="S36">
            <v>-5.6027554535017225</v>
          </cell>
          <cell r="T36">
            <v>-5.4260187404663327</v>
          </cell>
          <cell r="U36">
            <v>-0.85122131754256103</v>
          </cell>
          <cell r="V36">
            <v>-0.23796448837634998</v>
          </cell>
          <cell r="W36">
            <v>-0.37614185921547555</v>
          </cell>
          <cell r="X36">
            <v>-1.0484454085321764</v>
          </cell>
          <cell r="Y36">
            <v>-0.81124932395889671</v>
          </cell>
          <cell r="Z36">
            <v>-0.54054054054054057</v>
          </cell>
          <cell r="AA36">
            <v>-0.52177042101475357</v>
          </cell>
          <cell r="AB36">
            <v>-0.48265999284948163</v>
          </cell>
          <cell r="AC36">
            <v>-1.0918864438098437</v>
          </cell>
          <cell r="AD36">
            <v>-1.2673402979962323</v>
          </cell>
          <cell r="AE36">
            <v>-1.044699434834732</v>
          </cell>
          <cell r="AF36">
            <v>-0.34287673581347505</v>
          </cell>
          <cell r="AG36">
            <v>-0.3436426116838488</v>
          </cell>
          <cell r="AI36">
            <v>-0.38314176245210729</v>
          </cell>
          <cell r="AJ36">
            <v>-0.57931287786126162</v>
          </cell>
          <cell r="AK36">
            <v>-0.29866479269149682</v>
          </cell>
          <cell r="AM36">
            <v>-0.4099091071110319</v>
          </cell>
          <cell r="AN36">
            <v>-0.34117435805351054</v>
          </cell>
          <cell r="AO36">
            <v>-0.36299638989169675</v>
          </cell>
        </row>
        <row r="38">
          <cell r="B38" t="str">
            <v>NIR (US$m, current exchange rates)</v>
          </cell>
          <cell r="AC38">
            <v>75.394893331093527</v>
          </cell>
          <cell r="AD38">
            <v>67.889261859907577</v>
          </cell>
          <cell r="AE38">
            <v>178.23349888679567</v>
          </cell>
          <cell r="AF38">
            <v>226.81189782273273</v>
          </cell>
          <cell r="AG38">
            <v>292.74398625429552</v>
          </cell>
          <cell r="AI38">
            <v>411.95175896900031</v>
          </cell>
          <cell r="AJ38">
            <v>410.75935215795909</v>
          </cell>
          <cell r="AK38">
            <v>425.68740688685864</v>
          </cell>
          <cell r="AM38">
            <v>381.12658349670289</v>
          </cell>
          <cell r="AN38">
            <v>435.34163045430057</v>
          </cell>
          <cell r="AO38">
            <v>466.67245487364619</v>
          </cell>
        </row>
        <row r="39">
          <cell r="B39" t="str">
            <v>NFA plus:</v>
          </cell>
          <cell r="AC39">
            <v>56.794893331093533</v>
          </cell>
          <cell r="AD39">
            <v>49.289261859907583</v>
          </cell>
          <cell r="AE39">
            <v>159.63349888679568</v>
          </cell>
          <cell r="AF39">
            <v>208.21189782273274</v>
          </cell>
          <cell r="AG39">
            <v>274.24398625429552</v>
          </cell>
          <cell r="AI39">
            <v>393.45175896900031</v>
          </cell>
          <cell r="AJ39">
            <v>392.09935215795912</v>
          </cell>
          <cell r="AK39">
            <v>407.02740688685867</v>
          </cell>
          <cell r="AM39">
            <v>362.46658349670292</v>
          </cell>
          <cell r="AN39">
            <v>416.6816304543006</v>
          </cell>
          <cell r="AO39">
            <v>448.01245487364622</v>
          </cell>
        </row>
        <row r="40">
          <cell r="B40" t="str">
            <v xml:space="preserve">  Crown Agents</v>
          </cell>
          <cell r="AC40">
            <v>0.7</v>
          </cell>
          <cell r="AD40">
            <v>0.7</v>
          </cell>
          <cell r="AE40">
            <v>0.7</v>
          </cell>
          <cell r="AF40">
            <v>0.7</v>
          </cell>
          <cell r="AG40">
            <v>0.69</v>
          </cell>
          <cell r="AI40">
            <v>0.69</v>
          </cell>
          <cell r="AJ40">
            <v>0.7</v>
          </cell>
          <cell r="AK40">
            <v>0.7</v>
          </cell>
          <cell r="AM40">
            <v>0.7</v>
          </cell>
          <cell r="AN40">
            <v>0.7</v>
          </cell>
          <cell r="AO40">
            <v>0.7</v>
          </cell>
        </row>
        <row r="41">
          <cell r="B41" t="str">
            <v xml:space="preserve">  IMF Reserve Tranche</v>
          </cell>
          <cell r="AC41">
            <v>17.899999999999999</v>
          </cell>
          <cell r="AD41">
            <v>17.899999999999999</v>
          </cell>
          <cell r="AE41">
            <v>17.899999999999999</v>
          </cell>
          <cell r="AF41">
            <v>17.899999999999999</v>
          </cell>
          <cell r="AG41">
            <v>17.809999999999999</v>
          </cell>
          <cell r="AI41">
            <v>17.809999999999999</v>
          </cell>
          <cell r="AJ41">
            <v>17.96</v>
          </cell>
          <cell r="AK41">
            <v>17.96</v>
          </cell>
          <cell r="AM41">
            <v>17.96</v>
          </cell>
          <cell r="AN41">
            <v>17.96</v>
          </cell>
          <cell r="AO41">
            <v>17.96</v>
          </cell>
        </row>
        <row r="42">
          <cell r="B42" t="str">
            <v>BOP gross reserves figure (includes everything)</v>
          </cell>
        </row>
        <row r="44">
          <cell r="B44" t="str">
            <v>Memorandum:</v>
          </cell>
        </row>
        <row r="45">
          <cell r="B45" t="str">
            <v>IMF Credit (SDR million) /1</v>
          </cell>
          <cell r="D45">
            <v>338.88</v>
          </cell>
          <cell r="E45">
            <v>325.649</v>
          </cell>
          <cell r="F45">
            <v>344.839</v>
          </cell>
          <cell r="G45">
            <v>313.85899999999998</v>
          </cell>
          <cell r="H45">
            <v>286.07900000000001</v>
          </cell>
          <cell r="I45">
            <v>273.24900000000002</v>
          </cell>
          <cell r="J45">
            <v>262.38900000000001</v>
          </cell>
          <cell r="K45">
            <v>250.62899999999999</v>
          </cell>
          <cell r="L45">
            <v>264.33499999999998</v>
          </cell>
          <cell r="M45">
            <v>261.49400000000003</v>
          </cell>
          <cell r="N45">
            <v>261.49400000000003</v>
          </cell>
          <cell r="O45">
            <v>258.654</v>
          </cell>
          <cell r="P45">
            <v>291.96455850901316</v>
          </cell>
          <cell r="Q45">
            <v>291.07523606457511</v>
          </cell>
          <cell r="R45">
            <v>306.14365306429755</v>
          </cell>
          <cell r="S45">
            <v>290.27369040612126</v>
          </cell>
          <cell r="T45">
            <v>280.52091992241617</v>
          </cell>
          <cell r="U45">
            <v>274.53029591357443</v>
          </cell>
          <cell r="V45">
            <v>284.98249708284715</v>
          </cell>
          <cell r="W45">
            <v>280.63626966808317</v>
          </cell>
          <cell r="X45">
            <v>281.32267441860466</v>
          </cell>
          <cell r="Y45">
            <v>279.99042604116801</v>
          </cell>
          <cell r="Z45">
            <v>281.54087292018329</v>
          </cell>
          <cell r="AA45">
            <v>271.33171912832933</v>
          </cell>
          <cell r="AB45">
            <v>268.99579073962718</v>
          </cell>
          <cell r="AC45">
            <v>263.72367507521409</v>
          </cell>
          <cell r="AD45">
            <v>266.81436567164178</v>
          </cell>
          <cell r="AE45">
            <v>266.03375527426164</v>
          </cell>
          <cell r="AF45">
            <v>265.00768412341881</v>
          </cell>
          <cell r="AG45">
            <v>280.84117717145239</v>
          </cell>
          <cell r="AH45" t="e">
            <v>#DIV/0!</v>
          </cell>
          <cell r="AI45">
            <v>274.92458066851697</v>
          </cell>
          <cell r="AJ45">
            <v>274.92547990938357</v>
          </cell>
          <cell r="AK45">
            <v>273.23128841750031</v>
          </cell>
          <cell r="AL45" t="e">
            <v>#DIV/0!</v>
          </cell>
          <cell r="AM45">
            <v>274.8390292223873</v>
          </cell>
          <cell r="AN45">
            <v>274.02855369335816</v>
          </cell>
          <cell r="AO45">
            <v>263.06385105585406</v>
          </cell>
          <cell r="AP45" t="e">
            <v>#DIV/0!</v>
          </cell>
        </row>
        <row r="46">
          <cell r="B46" t="str">
            <v>Constant exchange rate (K Sh/US$)</v>
          </cell>
          <cell r="Q46">
            <v>55.757599999999996</v>
          </cell>
          <cell r="R46">
            <v>55.757599999999996</v>
          </cell>
          <cell r="S46">
            <v>55.757599999999996</v>
          </cell>
          <cell r="T46">
            <v>55.757599999999996</v>
          </cell>
          <cell r="U46">
            <v>55.757599999999996</v>
          </cell>
          <cell r="V46">
            <v>55.757599999999996</v>
          </cell>
          <cell r="W46">
            <v>55.757599999999996</v>
          </cell>
          <cell r="X46">
            <v>55.757599999999996</v>
          </cell>
          <cell r="Y46">
            <v>55.757599999999996</v>
          </cell>
          <cell r="Z46">
            <v>55.757599999999996</v>
          </cell>
          <cell r="AA46">
            <v>55.757599999999996</v>
          </cell>
          <cell r="AB46">
            <v>55.757599999999996</v>
          </cell>
          <cell r="AC46">
            <v>55.757599999999996</v>
          </cell>
          <cell r="AD46">
            <v>55.757599999999996</v>
          </cell>
          <cell r="AE46">
            <v>55.757599999999996</v>
          </cell>
          <cell r="AF46">
            <v>55.757599999999996</v>
          </cell>
          <cell r="AG46">
            <v>55.757599999999996</v>
          </cell>
          <cell r="AI46">
            <v>55.757599999999996</v>
          </cell>
          <cell r="AJ46">
            <v>55.757599999999996</v>
          </cell>
          <cell r="AK46">
            <v>55.757599999999996</v>
          </cell>
          <cell r="AM46">
            <v>55.757599999999996</v>
          </cell>
          <cell r="AN46">
            <v>55.757599999999996</v>
          </cell>
          <cell r="AO46">
            <v>55.757599999999996</v>
          </cell>
        </row>
        <row r="47">
          <cell r="B47" t="str">
            <v>Constant exchange rate (K Sh/SDR)</v>
          </cell>
          <cell r="AB47">
            <v>79.069900000000004</v>
          </cell>
          <cell r="AC47">
            <v>79.069900000000004</v>
          </cell>
          <cell r="AD47">
            <v>79.069900000000004</v>
          </cell>
          <cell r="AE47">
            <v>79.069900000000004</v>
          </cell>
          <cell r="AF47">
            <v>79.069900000000004</v>
          </cell>
          <cell r="AG47">
            <v>79.069900000000004</v>
          </cell>
          <cell r="AH47">
            <v>79.069900000000004</v>
          </cell>
          <cell r="AI47">
            <v>79.069900000000004</v>
          </cell>
          <cell r="AJ47">
            <v>79.069900000000004</v>
          </cell>
          <cell r="AK47">
            <v>79.069900000000004</v>
          </cell>
          <cell r="AL47">
            <v>79.069900000000004</v>
          </cell>
          <cell r="AM47">
            <v>79.069900000000004</v>
          </cell>
          <cell r="AN47">
            <v>79.069900000000004</v>
          </cell>
          <cell r="AO47">
            <v>79.069900000000004</v>
          </cell>
          <cell r="AP47">
            <v>79.069900000000004</v>
          </cell>
        </row>
        <row r="48">
          <cell r="B48" t="str">
            <v>Constant exchange rate (US$/SDR)</v>
          </cell>
          <cell r="AB48">
            <v>1.4181008508257171</v>
          </cell>
          <cell r="AC48">
            <v>1.4181008508257171</v>
          </cell>
          <cell r="AD48">
            <v>1.4181008508257171</v>
          </cell>
          <cell r="AE48">
            <v>1.4181008508257171</v>
          </cell>
          <cell r="AF48">
            <v>1.4181008508257171</v>
          </cell>
          <cell r="AG48">
            <v>1.4181008508257171</v>
          </cell>
          <cell r="AH48" t="e">
            <v>#DIV/0!</v>
          </cell>
          <cell r="AI48">
            <v>1.4181008508257171</v>
          </cell>
          <cell r="AJ48">
            <v>1.4181008508257171</v>
          </cell>
          <cell r="AK48">
            <v>1.4181008508257171</v>
          </cell>
          <cell r="AL48" t="e">
            <v>#DIV/0!</v>
          </cell>
          <cell r="AM48">
            <v>1.4181008508257171</v>
          </cell>
          <cell r="AN48">
            <v>1.4181008508257171</v>
          </cell>
          <cell r="AO48">
            <v>1.4181008508257171</v>
          </cell>
          <cell r="AP48" t="e">
            <v>#DIV/0!</v>
          </cell>
        </row>
        <row r="49">
          <cell r="B49" t="str">
            <v>Current exchange rate (K Sh/US$)</v>
          </cell>
          <cell r="D49">
            <v>24.084</v>
          </cell>
          <cell r="E49">
            <v>28.66</v>
          </cell>
          <cell r="F49">
            <v>28.074000000000002</v>
          </cell>
          <cell r="G49">
            <v>32.31</v>
          </cell>
          <cell r="H49">
            <v>36.22</v>
          </cell>
          <cell r="I49">
            <v>45.43</v>
          </cell>
          <cell r="J49">
            <v>65.14</v>
          </cell>
          <cell r="K49">
            <v>66.959999999999994</v>
          </cell>
          <cell r="L49">
            <v>68.16</v>
          </cell>
          <cell r="M49">
            <v>64.86</v>
          </cell>
          <cell r="N49">
            <v>55.96</v>
          </cell>
          <cell r="O49">
            <v>48.01</v>
          </cell>
          <cell r="P49">
            <v>44.84</v>
          </cell>
          <cell r="Q49">
            <v>44.466700000000003</v>
          </cell>
          <cell r="R49">
            <v>44.436100000000003</v>
          </cell>
          <cell r="S49">
            <v>43.55</v>
          </cell>
          <cell r="T49">
            <v>45.89</v>
          </cell>
          <cell r="U49">
            <v>54.04</v>
          </cell>
          <cell r="V49">
            <v>54.63</v>
          </cell>
          <cell r="W49">
            <v>55.83</v>
          </cell>
          <cell r="X49">
            <v>55.32</v>
          </cell>
          <cell r="Y49">
            <v>55.47</v>
          </cell>
          <cell r="Z49">
            <v>55.5</v>
          </cell>
          <cell r="AA49">
            <v>55.58</v>
          </cell>
          <cell r="AB49">
            <v>55.94</v>
          </cell>
          <cell r="AC49">
            <v>59.53</v>
          </cell>
          <cell r="AD49">
            <v>58.39</v>
          </cell>
          <cell r="AE49">
            <v>58.39</v>
          </cell>
          <cell r="AF49">
            <v>58.33</v>
          </cell>
          <cell r="AG49">
            <v>58.2</v>
          </cell>
          <cell r="AI49">
            <v>57.42</v>
          </cell>
          <cell r="AJ49">
            <v>57.23</v>
          </cell>
          <cell r="AK49">
            <v>56.92</v>
          </cell>
          <cell r="AM49">
            <v>56.11</v>
          </cell>
          <cell r="AN49">
            <v>55.69</v>
          </cell>
          <cell r="AO49">
            <v>55.4</v>
          </cell>
        </row>
        <row r="50">
          <cell r="B50" t="str">
            <v>Current exchange rate (K Sh/SDR)</v>
          </cell>
          <cell r="D50">
            <v>34.26</v>
          </cell>
          <cell r="E50">
            <v>37.67</v>
          </cell>
          <cell r="F50">
            <v>40.159999999999997</v>
          </cell>
          <cell r="G50">
            <v>46.24</v>
          </cell>
          <cell r="H50">
            <v>49.8</v>
          </cell>
          <cell r="I50">
            <v>63.64</v>
          </cell>
          <cell r="J50">
            <v>91.43</v>
          </cell>
          <cell r="K50">
            <v>94.98</v>
          </cell>
          <cell r="L50">
            <v>93.63</v>
          </cell>
          <cell r="M50">
            <v>91.62</v>
          </cell>
          <cell r="N50">
            <v>81.05</v>
          </cell>
          <cell r="O50">
            <v>70.44</v>
          </cell>
          <cell r="P50">
            <v>65.459999999999994</v>
          </cell>
          <cell r="Q50">
            <v>65.66</v>
          </cell>
          <cell r="R50">
            <v>66.41</v>
          </cell>
          <cell r="S50">
            <v>67.959999999999994</v>
          </cell>
          <cell r="T50">
            <v>72.180000000000007</v>
          </cell>
          <cell r="U50">
            <v>85.16</v>
          </cell>
          <cell r="V50">
            <v>85.7</v>
          </cell>
          <cell r="W50">
            <v>87.07</v>
          </cell>
          <cell r="X50">
            <v>82.56</v>
          </cell>
          <cell r="Y50">
            <v>83.56</v>
          </cell>
          <cell r="Z50">
            <v>82.94</v>
          </cell>
          <cell r="AA50">
            <v>82.6</v>
          </cell>
          <cell r="AB50">
            <v>83.15</v>
          </cell>
          <cell r="AC50">
            <v>86.42</v>
          </cell>
          <cell r="AD50">
            <v>85.76</v>
          </cell>
          <cell r="AE50">
            <v>85.32</v>
          </cell>
          <cell r="AF50">
            <v>84.59</v>
          </cell>
          <cell r="AG50">
            <v>83.93</v>
          </cell>
          <cell r="AI50">
            <v>82.87</v>
          </cell>
          <cell r="AJ50">
            <v>83.87</v>
          </cell>
          <cell r="AK50">
            <v>82.97</v>
          </cell>
          <cell r="AM50">
            <v>80.760000000000005</v>
          </cell>
          <cell r="AN50">
            <v>80.55</v>
          </cell>
          <cell r="AO50">
            <v>80.03</v>
          </cell>
        </row>
        <row r="52">
          <cell r="B52" t="str">
            <v>1/  Total Fund credit and loans outstanding; CBK Banking Survey includes IMF A/c No 1</v>
          </cell>
        </row>
        <row r="54">
          <cell r="B54" t="str">
            <v>Sources: CBK Balance Sheet</v>
          </cell>
        </row>
        <row r="56">
          <cell r="B56" t="str">
            <v>b) Commercial banks</v>
          </cell>
        </row>
      </sheetData>
      <sheetData sheetId="2" refreshError="1"/>
      <sheetData sheetId="3" refreshError="1">
        <row r="1">
          <cell r="BO1" t="str">
            <v>Table 2. Kenya: Monetary Survey, 1997-2000 1/</v>
          </cell>
        </row>
        <row r="3">
          <cell r="D3" t="str">
            <v>1990</v>
          </cell>
          <cell r="E3" t="str">
            <v>1991</v>
          </cell>
          <cell r="F3" t="str">
            <v>1991</v>
          </cell>
          <cell r="G3" t="str">
            <v>1992</v>
          </cell>
          <cell r="H3" t="str">
            <v>1992</v>
          </cell>
          <cell r="I3" t="str">
            <v>1993</v>
          </cell>
          <cell r="J3" t="str">
            <v>1993</v>
          </cell>
          <cell r="K3" t="str">
            <v>1993</v>
          </cell>
          <cell r="L3" t="str">
            <v>1993</v>
          </cell>
          <cell r="M3" t="str">
            <v>1994</v>
          </cell>
          <cell r="N3" t="str">
            <v>1994</v>
          </cell>
          <cell r="O3" t="str">
            <v>1994</v>
          </cell>
          <cell r="P3" t="str">
            <v>1994</v>
          </cell>
          <cell r="Q3" t="str">
            <v>1995</v>
          </cell>
          <cell r="R3" t="str">
            <v>1995</v>
          </cell>
          <cell r="S3" t="str">
            <v>1995</v>
          </cell>
          <cell r="T3" t="str">
            <v>1995</v>
          </cell>
          <cell r="U3" t="str">
            <v>1995</v>
          </cell>
          <cell r="V3" t="str">
            <v>1995</v>
          </cell>
          <cell r="W3" t="str">
            <v>1995</v>
          </cell>
          <cell r="X3" t="str">
            <v>1995</v>
          </cell>
          <cell r="Y3" t="str">
            <v>1995</v>
          </cell>
          <cell r="Z3" t="str">
            <v>1995</v>
          </cell>
          <cell r="AA3" t="str">
            <v>1995</v>
          </cell>
          <cell r="AB3" t="str">
            <v>1995</v>
          </cell>
          <cell r="AC3" t="str">
            <v>1996</v>
          </cell>
          <cell r="AD3" t="str">
            <v>1996</v>
          </cell>
          <cell r="AE3" t="str">
            <v>1996</v>
          </cell>
          <cell r="AF3" t="str">
            <v>1996</v>
          </cell>
          <cell r="AG3" t="str">
            <v>1996</v>
          </cell>
          <cell r="AI3" t="str">
            <v>1996</v>
          </cell>
          <cell r="AJ3" t="str">
            <v>1996</v>
          </cell>
          <cell r="AK3" t="str">
            <v>1996</v>
          </cell>
          <cell r="AL3" t="str">
            <v>1996</v>
          </cell>
          <cell r="AM3" t="str">
            <v>1996</v>
          </cell>
          <cell r="AN3" t="str">
            <v>1996</v>
          </cell>
          <cell r="AO3" t="str">
            <v>1996</v>
          </cell>
          <cell r="AP3" t="str">
            <v>1996</v>
          </cell>
          <cell r="AQ3" t="str">
            <v>1996</v>
          </cell>
          <cell r="AR3" t="str">
            <v>1997</v>
          </cell>
          <cell r="AS3" t="str">
            <v>1997</v>
          </cell>
          <cell r="AT3" t="str">
            <v>1997</v>
          </cell>
          <cell r="AU3" t="str">
            <v>1997</v>
          </cell>
          <cell r="AV3" t="str">
            <v>1997</v>
          </cell>
          <cell r="AW3" t="str">
            <v>1997</v>
          </cell>
          <cell r="AX3" t="str">
            <v>1997</v>
          </cell>
          <cell r="AY3" t="str">
            <v>1997</v>
          </cell>
          <cell r="AZ3" t="str">
            <v>1997</v>
          </cell>
          <cell r="BA3" t="str">
            <v>1997</v>
          </cell>
          <cell r="BB3" t="str">
            <v>1997</v>
          </cell>
          <cell r="BC3" t="str">
            <v>1997</v>
          </cell>
          <cell r="BD3" t="str">
            <v>1997</v>
          </cell>
          <cell r="BI3" t="str">
            <v>1997</v>
          </cell>
          <cell r="BJ3" t="str">
            <v>1997</v>
          </cell>
          <cell r="BK3">
            <v>1997</v>
          </cell>
          <cell r="BL3">
            <v>1997</v>
          </cell>
          <cell r="BM3">
            <v>1997</v>
          </cell>
          <cell r="BN3">
            <v>1997</v>
          </cell>
          <cell r="BO3">
            <v>1997</v>
          </cell>
          <cell r="BP3" t="str">
            <v>1997</v>
          </cell>
          <cell r="BQ3" t="str">
            <v>1997</v>
          </cell>
        </row>
        <row r="4">
          <cell r="D4" t="str">
            <v>Dec.</v>
          </cell>
          <cell r="E4" t="str">
            <v>Jun.</v>
          </cell>
          <cell r="F4" t="str">
            <v>Dec.</v>
          </cell>
          <cell r="G4" t="str">
            <v>Jun.</v>
          </cell>
          <cell r="H4" t="str">
            <v>Dec.</v>
          </cell>
          <cell r="I4" t="str">
            <v>Mar.</v>
          </cell>
          <cell r="J4" t="str">
            <v>Jun.</v>
          </cell>
          <cell r="K4" t="str">
            <v>Sep.</v>
          </cell>
          <cell r="L4" t="str">
            <v>Dec.</v>
          </cell>
          <cell r="M4" t="str">
            <v>Mar.</v>
          </cell>
          <cell r="N4" t="str">
            <v>Jun.</v>
          </cell>
          <cell r="O4" t="str">
            <v>Sep.</v>
          </cell>
          <cell r="P4" t="str">
            <v>Dec.</v>
          </cell>
          <cell r="Q4" t="str">
            <v>Jan.</v>
          </cell>
          <cell r="R4" t="str">
            <v>Feb.</v>
          </cell>
          <cell r="S4" t="str">
            <v>Mar.</v>
          </cell>
          <cell r="T4" t="str">
            <v>Apr.</v>
          </cell>
          <cell r="U4" t="str">
            <v>May.</v>
          </cell>
          <cell r="V4" t="str">
            <v>June</v>
          </cell>
          <cell r="W4" t="str">
            <v>July</v>
          </cell>
          <cell r="X4" t="str">
            <v>Aug.</v>
          </cell>
          <cell r="Y4" t="str">
            <v>Sept.</v>
          </cell>
          <cell r="Z4" t="str">
            <v>Oct.</v>
          </cell>
          <cell r="AA4" t="str">
            <v>Nov.</v>
          </cell>
          <cell r="AB4" t="str">
            <v>Dec.</v>
          </cell>
          <cell r="AC4" t="str">
            <v>Jan</v>
          </cell>
          <cell r="AD4" t="str">
            <v>Feb</v>
          </cell>
          <cell r="AE4" t="str">
            <v>Mar</v>
          </cell>
          <cell r="AF4" t="str">
            <v>Apr</v>
          </cell>
          <cell r="AG4" t="str">
            <v>May</v>
          </cell>
          <cell r="AI4" t="str">
            <v>June</v>
          </cell>
          <cell r="AJ4" t="str">
            <v>July</v>
          </cell>
          <cell r="AK4" t="str">
            <v>Aug</v>
          </cell>
          <cell r="AL4" t="str">
            <v>Sep.</v>
          </cell>
          <cell r="AM4" t="str">
            <v>Sep.</v>
          </cell>
          <cell r="AN4" t="str">
            <v>Oct.</v>
          </cell>
          <cell r="AO4" t="str">
            <v>Nov.</v>
          </cell>
          <cell r="AP4" t="str">
            <v>Dec.</v>
          </cell>
          <cell r="AQ4" t="str">
            <v>Dec.</v>
          </cell>
          <cell r="AR4" t="str">
            <v>Jan</v>
          </cell>
          <cell r="AS4" t="str">
            <v>Feb</v>
          </cell>
          <cell r="AT4" t="str">
            <v>Mar.</v>
          </cell>
          <cell r="AU4" t="str">
            <v>Mar.</v>
          </cell>
          <cell r="AV4" t="str">
            <v>Apr.</v>
          </cell>
          <cell r="AW4" t="str">
            <v>May</v>
          </cell>
          <cell r="AX4" t="str">
            <v>Jun.</v>
          </cell>
          <cell r="AY4" t="str">
            <v>Jun.</v>
          </cell>
          <cell r="AZ4" t="str">
            <v>Jun.</v>
          </cell>
          <cell r="BA4" t="str">
            <v>July</v>
          </cell>
          <cell r="BB4" t="str">
            <v>Aug.</v>
          </cell>
          <cell r="BC4" t="str">
            <v>Sep.</v>
          </cell>
          <cell r="BD4" t="str">
            <v>Sep.</v>
          </cell>
          <cell r="BI4" t="str">
            <v>Sep.</v>
          </cell>
          <cell r="BJ4" t="str">
            <v>Sep.</v>
          </cell>
          <cell r="BK4" t="str">
            <v>Oct.</v>
          </cell>
          <cell r="BL4" t="str">
            <v>Nov.</v>
          </cell>
          <cell r="BM4" t="str">
            <v>Dec.</v>
          </cell>
          <cell r="BN4" t="str">
            <v>Dec.</v>
          </cell>
          <cell r="BO4" t="str">
            <v>Dec.</v>
          </cell>
          <cell r="BP4" t="str">
            <v>Dec.</v>
          </cell>
          <cell r="BQ4" t="str">
            <v>Dec.</v>
          </cell>
        </row>
        <row r="5">
          <cell r="D5" t="str">
            <v>Act.</v>
          </cell>
          <cell r="E5" t="str">
            <v>Act.</v>
          </cell>
          <cell r="F5" t="str">
            <v>Act.</v>
          </cell>
          <cell r="G5" t="str">
            <v>Act.</v>
          </cell>
          <cell r="H5" t="str">
            <v>Act.</v>
          </cell>
          <cell r="I5" t="str">
            <v>Act.</v>
          </cell>
          <cell r="J5" t="str">
            <v>Act.</v>
          </cell>
          <cell r="K5" t="str">
            <v>Act.</v>
          </cell>
          <cell r="L5" t="str">
            <v>Act.</v>
          </cell>
          <cell r="M5" t="str">
            <v>Act.</v>
          </cell>
          <cell r="N5" t="str">
            <v>Act.</v>
          </cell>
          <cell r="O5" t="str">
            <v>Act.</v>
          </cell>
          <cell r="P5" t="str">
            <v>Act.</v>
          </cell>
          <cell r="Q5" t="str">
            <v>Act.</v>
          </cell>
          <cell r="R5" t="str">
            <v>Act.</v>
          </cell>
          <cell r="S5" t="str">
            <v>Act.</v>
          </cell>
          <cell r="T5" t="str">
            <v>Act.</v>
          </cell>
          <cell r="U5" t="str">
            <v>Act.</v>
          </cell>
          <cell r="V5" t="str">
            <v>Act.</v>
          </cell>
          <cell r="W5" t="str">
            <v>Act.</v>
          </cell>
          <cell r="X5" t="str">
            <v>Act.</v>
          </cell>
          <cell r="Y5" t="str">
            <v>Act.</v>
          </cell>
          <cell r="Z5" t="str">
            <v>Act.</v>
          </cell>
          <cell r="AA5" t="str">
            <v>Act.</v>
          </cell>
          <cell r="AB5" t="str">
            <v>Act.</v>
          </cell>
          <cell r="AC5" t="str">
            <v>Act.</v>
          </cell>
          <cell r="AD5" t="str">
            <v>Act.</v>
          </cell>
          <cell r="AE5" t="str">
            <v>Act.</v>
          </cell>
          <cell r="AF5" t="str">
            <v>Act.</v>
          </cell>
          <cell r="AG5" t="str">
            <v>Act.</v>
          </cell>
          <cell r="AI5" t="str">
            <v>Act.</v>
          </cell>
          <cell r="AJ5" t="str">
            <v>Act.</v>
          </cell>
          <cell r="AK5" t="str">
            <v>Act.</v>
          </cell>
          <cell r="AL5" t="str">
            <v>Program</v>
          </cell>
          <cell r="AM5" t="str">
            <v>Act.</v>
          </cell>
          <cell r="AN5" t="str">
            <v>Act.</v>
          </cell>
          <cell r="AO5" t="str">
            <v>Act.</v>
          </cell>
          <cell r="AP5" t="str">
            <v>Program</v>
          </cell>
          <cell r="AQ5" t="str">
            <v>Act.</v>
          </cell>
          <cell r="AR5" t="str">
            <v>Act.</v>
          </cell>
          <cell r="AS5" t="str">
            <v>Act.</v>
          </cell>
          <cell r="AT5" t="str">
            <v>Act.</v>
          </cell>
          <cell r="AU5" t="str">
            <v>(Dec)</v>
          </cell>
          <cell r="AV5" t="str">
            <v>Act.</v>
          </cell>
          <cell r="AW5" t="str">
            <v>Act.</v>
          </cell>
          <cell r="AX5" t="str">
            <v>(Dec)</v>
          </cell>
          <cell r="AY5" t="str">
            <v>Proj.</v>
          </cell>
          <cell r="AZ5" t="str">
            <v>Act.</v>
          </cell>
          <cell r="BA5" t="str">
            <v>Act.</v>
          </cell>
          <cell r="BB5" t="str">
            <v>Prov.</v>
          </cell>
          <cell r="BC5" t="str">
            <v>Prov.</v>
          </cell>
          <cell r="BD5" t="str">
            <v>Prov.</v>
          </cell>
          <cell r="BI5" t="str">
            <v>Proj.</v>
          </cell>
          <cell r="BJ5" t="str">
            <v>Prov.</v>
          </cell>
          <cell r="BK5" t="str">
            <v>Prov</v>
          </cell>
          <cell r="BL5" t="str">
            <v>Prov</v>
          </cell>
          <cell r="BM5" t="str">
            <v xml:space="preserve">Act </v>
          </cell>
          <cell r="BN5" t="str">
            <v xml:space="preserve">Act </v>
          </cell>
          <cell r="BO5" t="str">
            <v>Act.</v>
          </cell>
          <cell r="BP5" t="str">
            <v>Proj. (Oct)</v>
          </cell>
          <cell r="BQ5" t="str">
            <v>Proj.</v>
          </cell>
        </row>
        <row r="7">
          <cell r="C7" t="str">
            <v xml:space="preserve">                                                                              (In millions of Kenya shillings)</v>
          </cell>
        </row>
        <row r="8">
          <cell r="B8" t="str">
            <v>Central Bank of Kenya (CBK)</v>
          </cell>
        </row>
        <row r="10">
          <cell r="B10" t="str">
            <v>Net foreign assets</v>
          </cell>
          <cell r="D10">
            <v>-6087.4287999999997</v>
          </cell>
          <cell r="E10">
            <v>-8473.197830000001</v>
          </cell>
          <cell r="F10">
            <v>-9305.1742399999966</v>
          </cell>
          <cell r="G10">
            <v>-10291.84016</v>
          </cell>
          <cell r="H10">
            <v>-8801.7941999999985</v>
          </cell>
          <cell r="J10">
            <v>-10649.446270000004</v>
          </cell>
          <cell r="L10">
            <v>8140.3139500000034</v>
          </cell>
          <cell r="M10">
            <v>19097.919719999994</v>
          </cell>
          <cell r="N10">
            <v>19517.9113</v>
          </cell>
          <cell r="O10">
            <v>21386.412240000001</v>
          </cell>
          <cell r="P10">
            <v>7854</v>
          </cell>
          <cell r="S10">
            <v>8217</v>
          </cell>
          <cell r="V10">
            <v>2497</v>
          </cell>
          <cell r="Y10">
            <v>2596</v>
          </cell>
          <cell r="AB10">
            <v>2275</v>
          </cell>
          <cell r="AC10">
            <v>3381</v>
          </cell>
          <cell r="AD10">
            <v>2878</v>
          </cell>
          <cell r="AE10">
            <v>9321</v>
          </cell>
          <cell r="AF10">
            <v>12145</v>
          </cell>
          <cell r="AG10">
            <v>15961</v>
          </cell>
          <cell r="AI10">
            <v>22592</v>
          </cell>
          <cell r="AJ10">
            <v>22439.845924000001</v>
          </cell>
          <cell r="AK10">
            <v>23168</v>
          </cell>
          <cell r="AL10">
            <v>9143.5217119999998</v>
          </cell>
          <cell r="AM10">
            <v>20338</v>
          </cell>
          <cell r="AN10">
            <v>23205</v>
          </cell>
          <cell r="AO10">
            <v>24819.89</v>
          </cell>
          <cell r="AP10">
            <v>11357.098432000001</v>
          </cell>
          <cell r="AQ10">
            <v>25982</v>
          </cell>
          <cell r="AR10">
            <v>25586</v>
          </cell>
          <cell r="AS10">
            <v>30024</v>
          </cell>
          <cell r="AT10">
            <v>36302</v>
          </cell>
          <cell r="AU10" t="e">
            <v>#REF!</v>
          </cell>
          <cell r="AV10">
            <v>39066</v>
          </cell>
          <cell r="AW10">
            <v>37774</v>
          </cell>
          <cell r="AX10" t="e">
            <v>#REF!</v>
          </cell>
          <cell r="AY10">
            <v>37675</v>
          </cell>
          <cell r="AZ10">
            <v>38655</v>
          </cell>
          <cell r="BA10">
            <v>36482.089999999997</v>
          </cell>
          <cell r="BB10">
            <v>36021.069999999992</v>
          </cell>
          <cell r="BC10">
            <v>29885.550000000003</v>
          </cell>
          <cell r="BD10">
            <v>29885.550000000003</v>
          </cell>
          <cell r="BI10" t="e">
            <v>#DIV/0!</v>
          </cell>
          <cell r="BJ10">
            <v>27182.85</v>
          </cell>
          <cell r="BK10">
            <v>28719.690000000002</v>
          </cell>
          <cell r="BL10">
            <v>30083.120000000003</v>
          </cell>
          <cell r="BM10">
            <v>33654.339999999997</v>
          </cell>
          <cell r="BN10">
            <v>32401.730000000003</v>
          </cell>
          <cell r="BO10">
            <v>32401.730000000003</v>
          </cell>
          <cell r="BP10">
            <v>40513.137916898027</v>
          </cell>
          <cell r="BQ10" t="e">
            <v>#DIV/0!</v>
          </cell>
        </row>
        <row r="12">
          <cell r="B12" t="str">
            <v>Net domestic assets</v>
          </cell>
          <cell r="D12">
            <v>21823.128799999999</v>
          </cell>
          <cell r="E12">
            <v>24462.187830000003</v>
          </cell>
          <cell r="F12">
            <v>27310.174239999997</v>
          </cell>
          <cell r="G12">
            <v>28416.84016</v>
          </cell>
          <cell r="H12">
            <v>34534.794199999997</v>
          </cell>
          <cell r="J12">
            <v>37418.44627</v>
          </cell>
          <cell r="L12">
            <v>33991.686049999997</v>
          </cell>
          <cell r="M12">
            <v>26446.080280000006</v>
          </cell>
          <cell r="N12">
            <v>21267.0887</v>
          </cell>
          <cell r="O12">
            <v>23821.587759999999</v>
          </cell>
          <cell r="P12">
            <v>47462</v>
          </cell>
          <cell r="S12">
            <v>43498</v>
          </cell>
          <cell r="V12">
            <v>50435</v>
          </cell>
          <cell r="Y12">
            <v>56401.512999999999</v>
          </cell>
          <cell r="AB12">
            <v>68926.14499999999</v>
          </cell>
          <cell r="AC12">
            <v>65228.820000000007</v>
          </cell>
          <cell r="AD12">
            <v>66909</v>
          </cell>
          <cell r="AE12">
            <v>59050</v>
          </cell>
          <cell r="AF12">
            <v>60347</v>
          </cell>
          <cell r="AG12">
            <v>53309</v>
          </cell>
          <cell r="AI12">
            <v>46215.899999999994</v>
          </cell>
          <cell r="AJ12">
            <v>51810.154075999999</v>
          </cell>
          <cell r="AK12">
            <v>49721</v>
          </cell>
          <cell r="AL12">
            <v>61283.658860426178</v>
          </cell>
          <cell r="AM12">
            <v>53393</v>
          </cell>
          <cell r="AN12">
            <v>50246</v>
          </cell>
          <cell r="AO12">
            <v>52128.625</v>
          </cell>
          <cell r="AP12">
            <v>-11357.098431999999</v>
          </cell>
          <cell r="AQ12">
            <v>51010</v>
          </cell>
          <cell r="AR12">
            <v>54849</v>
          </cell>
          <cell r="AS12">
            <v>49213</v>
          </cell>
          <cell r="AT12">
            <v>45294</v>
          </cell>
          <cell r="AU12" t="e">
            <v>#REF!</v>
          </cell>
          <cell r="AV12">
            <v>43919</v>
          </cell>
          <cell r="AW12">
            <v>40870</v>
          </cell>
          <cell r="AX12" t="e">
            <v>#REF!</v>
          </cell>
          <cell r="AY12" t="e">
            <v>#REF!</v>
          </cell>
          <cell r="AZ12">
            <v>35460</v>
          </cell>
          <cell r="BA12">
            <v>40103.910000000003</v>
          </cell>
          <cell r="BB12">
            <v>44492.930000000008</v>
          </cell>
          <cell r="BC12">
            <v>50806.45</v>
          </cell>
          <cell r="BD12">
            <v>50806.45</v>
          </cell>
          <cell r="BI12" t="e">
            <v>#REF!</v>
          </cell>
          <cell r="BJ12">
            <v>53509.15</v>
          </cell>
          <cell r="BK12">
            <v>44541.31</v>
          </cell>
          <cell r="BL12">
            <v>44447.88</v>
          </cell>
          <cell r="BM12">
            <v>42194.66</v>
          </cell>
          <cell r="BN12">
            <v>43447.27</v>
          </cell>
          <cell r="BO12">
            <v>43447.27</v>
          </cell>
          <cell r="BP12">
            <v>35949.567001134761</v>
          </cell>
          <cell r="BQ12" t="e">
            <v>#REF!</v>
          </cell>
        </row>
        <row r="13">
          <cell r="B13" t="str">
            <v xml:space="preserve">  Domestic credit </v>
          </cell>
          <cell r="D13">
            <v>23567</v>
          </cell>
          <cell r="E13">
            <v>25293</v>
          </cell>
          <cell r="F13">
            <v>28855</v>
          </cell>
          <cell r="G13">
            <v>29455</v>
          </cell>
          <cell r="H13">
            <v>32840</v>
          </cell>
          <cell r="J13">
            <v>29950</v>
          </cell>
          <cell r="L13">
            <v>26956</v>
          </cell>
          <cell r="M13">
            <v>19204</v>
          </cell>
          <cell r="N13">
            <v>11818</v>
          </cell>
          <cell r="O13">
            <v>14160</v>
          </cell>
          <cell r="P13">
            <v>31849</v>
          </cell>
          <cell r="S13">
            <v>31101</v>
          </cell>
          <cell r="V13">
            <v>37911</v>
          </cell>
          <cell r="Y13">
            <v>45337</v>
          </cell>
          <cell r="AB13">
            <v>59893</v>
          </cell>
          <cell r="AC13">
            <v>55419</v>
          </cell>
          <cell r="AD13">
            <v>57376</v>
          </cell>
          <cell r="AE13">
            <v>50621</v>
          </cell>
          <cell r="AF13">
            <v>52155</v>
          </cell>
          <cell r="AG13">
            <v>44961</v>
          </cell>
          <cell r="AI13">
            <v>37138</v>
          </cell>
          <cell r="AJ13">
            <v>43718</v>
          </cell>
          <cell r="AK13">
            <v>41953</v>
          </cell>
          <cell r="AL13">
            <v>51066</v>
          </cell>
          <cell r="AM13">
            <v>46360</v>
          </cell>
          <cell r="AN13">
            <v>39977</v>
          </cell>
          <cell r="AO13">
            <v>42142</v>
          </cell>
          <cell r="AP13">
            <v>40083</v>
          </cell>
          <cell r="AQ13">
            <v>41650</v>
          </cell>
          <cell r="AR13">
            <v>45760</v>
          </cell>
          <cell r="AS13">
            <v>40896</v>
          </cell>
          <cell r="AT13">
            <v>37683</v>
          </cell>
          <cell r="AU13" t="e">
            <v>#REF!</v>
          </cell>
          <cell r="AV13">
            <v>37436</v>
          </cell>
          <cell r="AW13">
            <v>32166</v>
          </cell>
          <cell r="AX13" t="e">
            <v>#REF!</v>
          </cell>
          <cell r="AY13" t="e">
            <v>#REF!</v>
          </cell>
          <cell r="AZ13">
            <v>28424</v>
          </cell>
          <cell r="BA13">
            <v>38068</v>
          </cell>
          <cell r="BB13">
            <v>45557</v>
          </cell>
          <cell r="BC13">
            <v>47542</v>
          </cell>
          <cell r="BD13">
            <v>47542</v>
          </cell>
          <cell r="BI13" t="e">
            <v>#REF!</v>
          </cell>
          <cell r="BJ13">
            <v>47542</v>
          </cell>
          <cell r="BK13">
            <v>45590</v>
          </cell>
          <cell r="BL13">
            <v>42662</v>
          </cell>
          <cell r="BM13">
            <v>38884</v>
          </cell>
          <cell r="BN13">
            <v>38884</v>
          </cell>
          <cell r="BO13">
            <v>38884</v>
          </cell>
          <cell r="BP13">
            <v>32512.567001134761</v>
          </cell>
          <cell r="BQ13" t="e">
            <v>#REF!</v>
          </cell>
        </row>
        <row r="14">
          <cell r="B14" t="str">
            <v xml:space="preserve">    Government (net) </v>
          </cell>
          <cell r="D14">
            <v>23359</v>
          </cell>
          <cell r="E14">
            <v>25202</v>
          </cell>
          <cell r="F14">
            <v>27991</v>
          </cell>
          <cell r="G14">
            <v>22947</v>
          </cell>
          <cell r="H14">
            <v>20124</v>
          </cell>
          <cell r="J14">
            <v>10708</v>
          </cell>
          <cell r="L14">
            <v>15472</v>
          </cell>
          <cell r="M14">
            <v>4514</v>
          </cell>
          <cell r="N14">
            <v>-456</v>
          </cell>
          <cell r="O14">
            <v>3122</v>
          </cell>
          <cell r="P14">
            <v>21777</v>
          </cell>
          <cell r="S14">
            <v>19304</v>
          </cell>
          <cell r="V14">
            <v>24298</v>
          </cell>
          <cell r="Y14">
            <v>35559</v>
          </cell>
          <cell r="AB14">
            <v>50127</v>
          </cell>
          <cell r="AC14">
            <v>45853</v>
          </cell>
          <cell r="AD14">
            <v>47807</v>
          </cell>
          <cell r="AE14">
            <v>40659</v>
          </cell>
          <cell r="AF14">
            <v>42634</v>
          </cell>
          <cell r="AG14">
            <v>35677</v>
          </cell>
          <cell r="AI14">
            <v>27822</v>
          </cell>
          <cell r="AJ14">
            <v>34573</v>
          </cell>
          <cell r="AK14">
            <v>32827</v>
          </cell>
          <cell r="AL14">
            <v>41299</v>
          </cell>
          <cell r="AM14">
            <v>37156</v>
          </cell>
          <cell r="AN14">
            <v>30849</v>
          </cell>
          <cell r="AO14">
            <v>33039</v>
          </cell>
          <cell r="AP14">
            <v>40083</v>
          </cell>
          <cell r="AQ14">
            <v>32594</v>
          </cell>
          <cell r="AR14">
            <v>36704</v>
          </cell>
          <cell r="AS14">
            <v>31840</v>
          </cell>
          <cell r="AT14">
            <v>28619</v>
          </cell>
          <cell r="AU14" t="e">
            <v>#REF!</v>
          </cell>
          <cell r="AV14">
            <v>28400</v>
          </cell>
          <cell r="AW14">
            <v>23326</v>
          </cell>
          <cell r="AX14" t="e">
            <v>#REF!</v>
          </cell>
          <cell r="AY14" t="e">
            <v>#REF!</v>
          </cell>
          <cell r="AZ14">
            <v>19160</v>
          </cell>
          <cell r="BA14">
            <v>29278</v>
          </cell>
          <cell r="BB14">
            <v>36727</v>
          </cell>
          <cell r="BC14">
            <v>34872</v>
          </cell>
          <cell r="BD14">
            <v>34872</v>
          </cell>
          <cell r="BI14" t="e">
            <v>#REF!</v>
          </cell>
          <cell r="BJ14">
            <v>34872</v>
          </cell>
          <cell r="BK14">
            <v>36736</v>
          </cell>
          <cell r="BL14">
            <v>33946</v>
          </cell>
          <cell r="BM14">
            <v>37289</v>
          </cell>
          <cell r="BN14">
            <v>37289</v>
          </cell>
          <cell r="BO14">
            <v>37289</v>
          </cell>
          <cell r="BP14">
            <v>23512.567001134761</v>
          </cell>
          <cell r="BQ14" t="e">
            <v>#REF!</v>
          </cell>
        </row>
        <row r="15">
          <cell r="B15" t="str">
            <v xml:space="preserve">    Commercial banks</v>
          </cell>
          <cell r="D15">
            <v>208</v>
          </cell>
          <cell r="E15">
            <v>91</v>
          </cell>
          <cell r="F15">
            <v>864</v>
          </cell>
          <cell r="G15">
            <v>6508</v>
          </cell>
          <cell r="H15">
            <v>12716</v>
          </cell>
          <cell r="J15">
            <v>19242</v>
          </cell>
          <cell r="L15">
            <v>11484</v>
          </cell>
          <cell r="M15">
            <v>14690</v>
          </cell>
          <cell r="N15">
            <v>12274</v>
          </cell>
          <cell r="O15">
            <v>11038</v>
          </cell>
          <cell r="P15">
            <v>10072</v>
          </cell>
          <cell r="S15">
            <v>11797</v>
          </cell>
          <cell r="V15">
            <v>13613</v>
          </cell>
          <cell r="Y15">
            <v>9778</v>
          </cell>
          <cell r="AB15">
            <v>9766</v>
          </cell>
          <cell r="AC15">
            <v>9566</v>
          </cell>
          <cell r="AD15">
            <v>9569</v>
          </cell>
          <cell r="AE15">
            <v>9962</v>
          </cell>
          <cell r="AF15">
            <v>9521</v>
          </cell>
          <cell r="AG15">
            <v>9284</v>
          </cell>
          <cell r="AI15">
            <v>9316</v>
          </cell>
          <cell r="AJ15">
            <v>9145</v>
          </cell>
          <cell r="AK15">
            <v>9126</v>
          </cell>
          <cell r="AL15">
            <v>9767</v>
          </cell>
          <cell r="AM15">
            <v>9204</v>
          </cell>
          <cell r="AN15">
            <v>9128</v>
          </cell>
          <cell r="AO15">
            <v>9103</v>
          </cell>
          <cell r="AP15">
            <v>0</v>
          </cell>
          <cell r="AQ15">
            <v>9056</v>
          </cell>
          <cell r="AR15">
            <v>9056</v>
          </cell>
          <cell r="AS15">
            <v>9056</v>
          </cell>
          <cell r="AT15">
            <v>9064</v>
          </cell>
          <cell r="AU15">
            <v>9200</v>
          </cell>
          <cell r="AV15">
            <v>9036</v>
          </cell>
          <cell r="AW15">
            <v>8840</v>
          </cell>
          <cell r="AX15">
            <v>9200</v>
          </cell>
          <cell r="AY15">
            <v>9200</v>
          </cell>
          <cell r="AZ15">
            <v>9264</v>
          </cell>
          <cell r="BA15">
            <v>8790</v>
          </cell>
          <cell r="BB15">
            <v>8830</v>
          </cell>
          <cell r="BC15">
            <v>12670</v>
          </cell>
          <cell r="BD15">
            <v>12670</v>
          </cell>
          <cell r="BI15">
            <v>9200</v>
          </cell>
          <cell r="BJ15">
            <v>12670</v>
          </cell>
          <cell r="BK15">
            <v>8854</v>
          </cell>
          <cell r="BL15">
            <v>8716</v>
          </cell>
          <cell r="BM15">
            <v>1595</v>
          </cell>
          <cell r="BN15">
            <v>1595</v>
          </cell>
          <cell r="BO15">
            <v>1595</v>
          </cell>
          <cell r="BP15">
            <v>9000</v>
          </cell>
          <cell r="BQ15">
            <v>9200</v>
          </cell>
        </row>
        <row r="16">
          <cell r="B16" t="str">
            <v xml:space="preserve">  Other items (net)</v>
          </cell>
          <cell r="D16">
            <v>-1743.8712000000014</v>
          </cell>
          <cell r="E16">
            <v>-830.81216999999742</v>
          </cell>
          <cell r="F16">
            <v>-1544.8257600000034</v>
          </cell>
          <cell r="G16">
            <v>-1038.1598400000003</v>
          </cell>
          <cell r="H16">
            <v>1694.7941999999966</v>
          </cell>
          <cell r="J16">
            <v>7468.4462700000004</v>
          </cell>
          <cell r="L16">
            <v>7035.6860499999966</v>
          </cell>
          <cell r="M16">
            <v>7242.0802800000056</v>
          </cell>
          <cell r="N16">
            <v>9449.0887000000002</v>
          </cell>
          <cell r="O16">
            <v>9661.5877599999985</v>
          </cell>
          <cell r="P16">
            <v>15613</v>
          </cell>
          <cell r="S16">
            <v>12397</v>
          </cell>
          <cell r="V16">
            <v>12524</v>
          </cell>
          <cell r="Y16">
            <v>11064.512999999999</v>
          </cell>
          <cell r="AB16">
            <v>9033.1449999999895</v>
          </cell>
          <cell r="AC16">
            <v>9809.820000000007</v>
          </cell>
          <cell r="AD16">
            <v>9533</v>
          </cell>
          <cell r="AE16">
            <v>8429</v>
          </cell>
          <cell r="AF16">
            <v>8192</v>
          </cell>
          <cell r="AG16">
            <v>8348</v>
          </cell>
          <cell r="AI16">
            <v>9077.8999999999942</v>
          </cell>
          <cell r="AJ16">
            <v>8092.1540759999989</v>
          </cell>
          <cell r="AK16">
            <v>7768</v>
          </cell>
          <cell r="AL16">
            <v>10217.658860426178</v>
          </cell>
          <cell r="AM16">
            <v>7033</v>
          </cell>
          <cell r="AN16">
            <v>10269</v>
          </cell>
          <cell r="AO16">
            <v>9986.625</v>
          </cell>
          <cell r="AP16">
            <v>-51440.098431999999</v>
          </cell>
          <cell r="AQ16">
            <v>9360</v>
          </cell>
          <cell r="AR16">
            <v>9089</v>
          </cell>
          <cell r="AS16">
            <v>8317</v>
          </cell>
          <cell r="AT16">
            <v>7611</v>
          </cell>
          <cell r="AU16" t="e">
            <v>#REF!</v>
          </cell>
          <cell r="AV16">
            <v>6483</v>
          </cell>
          <cell r="AW16">
            <v>8704</v>
          </cell>
          <cell r="AX16" t="e">
            <v>#REF!</v>
          </cell>
          <cell r="AY16" t="e">
            <v>#REF!</v>
          </cell>
          <cell r="AZ16">
            <v>7036</v>
          </cell>
          <cell r="BA16">
            <v>2035.9100000000035</v>
          </cell>
          <cell r="BB16">
            <v>-1064.0699999999924</v>
          </cell>
          <cell r="BC16">
            <v>3264.4499999999971</v>
          </cell>
          <cell r="BD16">
            <v>3264.4499999999971</v>
          </cell>
          <cell r="BI16" t="e">
            <v>#REF!</v>
          </cell>
          <cell r="BJ16">
            <v>5967.1500000000015</v>
          </cell>
          <cell r="BK16">
            <v>-1048.6900000000023</v>
          </cell>
          <cell r="BL16">
            <v>1785.8799999999974</v>
          </cell>
          <cell r="BM16">
            <v>3310.6600000000035</v>
          </cell>
          <cell r="BN16">
            <v>4563.2699999999968</v>
          </cell>
          <cell r="BO16">
            <v>4563.2699999999968</v>
          </cell>
          <cell r="BP16">
            <v>3437</v>
          </cell>
          <cell r="BQ16" t="e">
            <v>#REF!</v>
          </cell>
        </row>
        <row r="17">
          <cell r="B17" t="str">
            <v xml:space="preserve">    o/w project a/c deposits</v>
          </cell>
          <cell r="D17">
            <v>-1888.61</v>
          </cell>
          <cell r="E17">
            <v>0</v>
          </cell>
          <cell r="F17">
            <v>-2423.64</v>
          </cell>
          <cell r="G17">
            <v>0</v>
          </cell>
          <cell r="H17">
            <v>-5576.88</v>
          </cell>
          <cell r="J17">
            <v>-6281.62</v>
          </cell>
          <cell r="L17">
            <v>-5559</v>
          </cell>
          <cell r="M17">
            <v>-5267</v>
          </cell>
          <cell r="N17">
            <v>-4371</v>
          </cell>
          <cell r="O17">
            <v>-4779</v>
          </cell>
          <cell r="P17">
            <v>-3175</v>
          </cell>
          <cell r="S17">
            <v>-3252</v>
          </cell>
          <cell r="V17">
            <v>-4647</v>
          </cell>
          <cell r="Y17">
            <v>-5460</v>
          </cell>
          <cell r="AB17">
            <v>-5435</v>
          </cell>
          <cell r="AC17">
            <v>-6127</v>
          </cell>
          <cell r="AD17">
            <v>-5708</v>
          </cell>
          <cell r="AE17">
            <v>-5996</v>
          </cell>
          <cell r="AF17">
            <v>-5774</v>
          </cell>
          <cell r="AG17">
            <v>-5386</v>
          </cell>
          <cell r="AI17">
            <v>-5700</v>
          </cell>
          <cell r="AJ17">
            <v>-6086</v>
          </cell>
          <cell r="AK17">
            <v>-5963</v>
          </cell>
          <cell r="AM17">
            <v>-6214</v>
          </cell>
          <cell r="AN17">
            <v>-5707</v>
          </cell>
          <cell r="AO17">
            <v>-5583</v>
          </cell>
          <cell r="AP17">
            <v>-6000</v>
          </cell>
          <cell r="AQ17">
            <v>-5883</v>
          </cell>
          <cell r="AR17">
            <v>-6083</v>
          </cell>
          <cell r="AS17">
            <v>-5664</v>
          </cell>
          <cell r="AT17">
            <v>-6400</v>
          </cell>
          <cell r="AU17">
            <v>-6000</v>
          </cell>
          <cell r="AV17">
            <v>-6161</v>
          </cell>
          <cell r="AW17">
            <v>-6400</v>
          </cell>
          <cell r="AX17">
            <v>-6000</v>
          </cell>
          <cell r="AY17">
            <v>-6000</v>
          </cell>
          <cell r="AZ17">
            <v>-6619</v>
          </cell>
          <cell r="BA17">
            <v>-7342</v>
          </cell>
          <cell r="BB17">
            <v>-7386</v>
          </cell>
          <cell r="BC17">
            <v>-7639</v>
          </cell>
          <cell r="BD17">
            <v>-7639</v>
          </cell>
          <cell r="BI17">
            <v>-6500</v>
          </cell>
          <cell r="BJ17">
            <v>-7639</v>
          </cell>
          <cell r="BK17">
            <v>-8570</v>
          </cell>
          <cell r="BL17">
            <v>-8194</v>
          </cell>
          <cell r="BM17">
            <v>-8777</v>
          </cell>
          <cell r="BN17">
            <v>-8194</v>
          </cell>
          <cell r="BO17">
            <v>-8777</v>
          </cell>
          <cell r="BP17">
            <v>-8500</v>
          </cell>
          <cell r="BQ17">
            <v>-6500</v>
          </cell>
        </row>
        <row r="19">
          <cell r="B19" t="str">
            <v>Reserve money (RM)</v>
          </cell>
          <cell r="D19">
            <v>15735.7</v>
          </cell>
          <cell r="E19">
            <v>15988.99</v>
          </cell>
          <cell r="F19">
            <v>18005</v>
          </cell>
          <cell r="G19">
            <v>18125</v>
          </cell>
          <cell r="H19">
            <v>25733</v>
          </cell>
          <cell r="J19">
            <v>26769</v>
          </cell>
          <cell r="L19">
            <v>42132</v>
          </cell>
          <cell r="M19">
            <v>45544</v>
          </cell>
          <cell r="N19">
            <v>40785</v>
          </cell>
          <cell r="O19">
            <v>45208</v>
          </cell>
          <cell r="P19">
            <v>55316</v>
          </cell>
          <cell r="S19">
            <v>51715</v>
          </cell>
          <cell r="V19">
            <v>52932</v>
          </cell>
          <cell r="Y19">
            <v>58997.512999999999</v>
          </cell>
          <cell r="AB19">
            <v>71201.14499999999</v>
          </cell>
          <cell r="AC19">
            <v>68609.820000000007</v>
          </cell>
          <cell r="AD19">
            <v>69787</v>
          </cell>
          <cell r="AE19">
            <v>68371</v>
          </cell>
          <cell r="AF19">
            <v>72492</v>
          </cell>
          <cell r="AG19">
            <v>69270</v>
          </cell>
          <cell r="AI19">
            <v>68807.899999999994</v>
          </cell>
          <cell r="AJ19">
            <v>74250</v>
          </cell>
          <cell r="AK19">
            <v>72889</v>
          </cell>
          <cell r="AL19">
            <v>70427.180572426179</v>
          </cell>
          <cell r="AM19">
            <v>73731</v>
          </cell>
          <cell r="AN19">
            <v>73451</v>
          </cell>
          <cell r="AO19">
            <v>76948.514999999999</v>
          </cell>
          <cell r="AP19">
            <v>0</v>
          </cell>
          <cell r="AQ19">
            <v>76992</v>
          </cell>
          <cell r="AR19">
            <v>80435</v>
          </cell>
          <cell r="AS19">
            <v>79237</v>
          </cell>
          <cell r="AT19">
            <v>81596</v>
          </cell>
          <cell r="AU19">
            <v>78022.175687172537</v>
          </cell>
          <cell r="AV19">
            <v>82985</v>
          </cell>
          <cell r="AW19">
            <v>78644</v>
          </cell>
          <cell r="AX19" t="e">
            <v>#REF!</v>
          </cell>
          <cell r="AY19" t="e">
            <v>#REF!</v>
          </cell>
          <cell r="AZ19">
            <v>74115</v>
          </cell>
          <cell r="BA19">
            <v>76586</v>
          </cell>
          <cell r="BB19">
            <v>80514</v>
          </cell>
          <cell r="BC19">
            <v>80692</v>
          </cell>
          <cell r="BD19">
            <v>80692</v>
          </cell>
          <cell r="BI19" t="e">
            <v>#REF!</v>
          </cell>
          <cell r="BJ19">
            <v>80692</v>
          </cell>
          <cell r="BK19">
            <v>73261</v>
          </cell>
          <cell r="BL19">
            <v>74531</v>
          </cell>
          <cell r="BM19">
            <v>75849</v>
          </cell>
          <cell r="BN19">
            <v>75849</v>
          </cell>
          <cell r="BO19">
            <v>75849</v>
          </cell>
          <cell r="BP19">
            <v>76462.704918032789</v>
          </cell>
          <cell r="BQ19" t="e">
            <v>#REF!</v>
          </cell>
        </row>
        <row r="20">
          <cell r="B20" t="str">
            <v xml:space="preserve">  Currency outside banks </v>
          </cell>
          <cell r="D20">
            <v>10794</v>
          </cell>
          <cell r="E20">
            <v>10702</v>
          </cell>
          <cell r="F20">
            <v>12723</v>
          </cell>
          <cell r="G20">
            <v>12725</v>
          </cell>
          <cell r="H20">
            <v>17152</v>
          </cell>
          <cell r="J20">
            <v>17717</v>
          </cell>
          <cell r="L20">
            <v>21194</v>
          </cell>
          <cell r="M20">
            <v>21832.951000000001</v>
          </cell>
          <cell r="N20">
            <v>20367</v>
          </cell>
          <cell r="O20">
            <v>21625.052</v>
          </cell>
          <cell r="P20">
            <v>24724.526000000002</v>
          </cell>
          <cell r="S20">
            <v>24824.322</v>
          </cell>
          <cell r="V20">
            <v>25825.493999999999</v>
          </cell>
          <cell r="Y20">
            <v>26429.806</v>
          </cell>
          <cell r="AB20">
            <v>28795</v>
          </cell>
          <cell r="AC20">
            <v>27887</v>
          </cell>
          <cell r="AD20">
            <v>28482</v>
          </cell>
          <cell r="AE20">
            <v>28750</v>
          </cell>
          <cell r="AF20">
            <v>28380</v>
          </cell>
          <cell r="AG20">
            <v>28474</v>
          </cell>
          <cell r="AI20">
            <v>28747</v>
          </cell>
          <cell r="AJ20">
            <v>28814.97</v>
          </cell>
          <cell r="AK20">
            <v>29354.92</v>
          </cell>
          <cell r="AL20">
            <v>27977.383222526711</v>
          </cell>
          <cell r="AM20">
            <v>27757.901999999998</v>
          </cell>
          <cell r="AN20">
            <v>28424.301000000003</v>
          </cell>
          <cell r="AO20">
            <v>30282.515000000003</v>
          </cell>
          <cell r="AP20">
            <v>0</v>
          </cell>
          <cell r="AQ20">
            <v>30394</v>
          </cell>
          <cell r="AR20">
            <v>31093</v>
          </cell>
          <cell r="AS20">
            <v>30730</v>
          </cell>
          <cell r="AT20">
            <v>31057</v>
          </cell>
          <cell r="AU20">
            <v>29505.310447939504</v>
          </cell>
          <cell r="AV20">
            <v>29926</v>
          </cell>
          <cell r="AW20">
            <v>29263</v>
          </cell>
          <cell r="AX20" t="e">
            <v>#REF!</v>
          </cell>
          <cell r="AY20" t="e">
            <v>#REF!</v>
          </cell>
          <cell r="AZ20">
            <v>29158</v>
          </cell>
          <cell r="BA20">
            <v>29718</v>
          </cell>
          <cell r="BB20">
            <v>31678</v>
          </cell>
          <cell r="BC20">
            <v>30132</v>
          </cell>
          <cell r="BD20">
            <v>30132</v>
          </cell>
          <cell r="BE20" t="e">
            <v>#REF!</v>
          </cell>
          <cell r="BI20" t="e">
            <v>#REF!</v>
          </cell>
          <cell r="BJ20">
            <v>30132</v>
          </cell>
          <cell r="BK20">
            <v>31568</v>
          </cell>
          <cell r="BL20">
            <v>33413</v>
          </cell>
          <cell r="BM20">
            <v>36148</v>
          </cell>
          <cell r="BN20">
            <v>36148</v>
          </cell>
          <cell r="BO20">
            <v>36148</v>
          </cell>
          <cell r="BP20">
            <v>34500</v>
          </cell>
          <cell r="BQ20" t="e">
            <v>#REF!</v>
          </cell>
        </row>
        <row r="21">
          <cell r="B21" t="str">
            <v xml:space="preserve">  Bank reserves</v>
          </cell>
          <cell r="D21">
            <v>4941.7</v>
          </cell>
          <cell r="E21">
            <v>5286.99</v>
          </cell>
          <cell r="F21">
            <v>5282</v>
          </cell>
          <cell r="G21">
            <v>5400</v>
          </cell>
          <cell r="H21">
            <v>8581</v>
          </cell>
          <cell r="J21">
            <v>9052</v>
          </cell>
          <cell r="L21">
            <v>20938</v>
          </cell>
          <cell r="M21">
            <v>23711.048999999999</v>
          </cell>
          <cell r="N21">
            <v>20418</v>
          </cell>
          <cell r="O21">
            <v>23582.948</v>
          </cell>
          <cell r="P21">
            <v>30591.473999999998</v>
          </cell>
          <cell r="S21">
            <v>26890.678</v>
          </cell>
          <cell r="V21">
            <v>27106.506000000001</v>
          </cell>
          <cell r="Y21">
            <v>32567.706999999999</v>
          </cell>
          <cell r="AB21">
            <v>42406.144999999997</v>
          </cell>
          <cell r="AC21">
            <v>40722.82</v>
          </cell>
          <cell r="AD21">
            <v>41305</v>
          </cell>
          <cell r="AE21">
            <v>39621</v>
          </cell>
          <cell r="AF21">
            <v>44112</v>
          </cell>
          <cell r="AG21">
            <v>40796</v>
          </cell>
          <cell r="AI21">
            <v>40060.9</v>
          </cell>
          <cell r="AJ21">
            <v>45435.03</v>
          </cell>
          <cell r="AK21">
            <v>43534.080000000002</v>
          </cell>
          <cell r="AL21">
            <v>42449.797349899469</v>
          </cell>
          <cell r="AM21">
            <v>45973.097999999998</v>
          </cell>
          <cell r="AN21">
            <v>45026.699000000001</v>
          </cell>
          <cell r="AO21">
            <v>46666</v>
          </cell>
          <cell r="AP21">
            <v>0</v>
          </cell>
          <cell r="AQ21">
            <v>46598</v>
          </cell>
          <cell r="AR21">
            <v>49342</v>
          </cell>
          <cell r="AS21">
            <v>48507</v>
          </cell>
          <cell r="AT21">
            <v>50539</v>
          </cell>
          <cell r="AU21">
            <v>48516.86523923304</v>
          </cell>
          <cell r="AV21">
            <v>53059</v>
          </cell>
          <cell r="AW21">
            <v>49381</v>
          </cell>
          <cell r="AX21" t="e">
            <v>#REF!</v>
          </cell>
          <cell r="AY21" t="e">
            <v>#REF!</v>
          </cell>
          <cell r="AZ21">
            <v>44957</v>
          </cell>
          <cell r="BA21">
            <v>46868</v>
          </cell>
          <cell r="BB21">
            <v>48836</v>
          </cell>
          <cell r="BC21">
            <v>50560</v>
          </cell>
          <cell r="BD21">
            <v>50560</v>
          </cell>
          <cell r="BI21" t="e">
            <v>#REF!</v>
          </cell>
          <cell r="BJ21">
            <v>50560</v>
          </cell>
          <cell r="BK21">
            <v>41693</v>
          </cell>
          <cell r="BL21">
            <v>41118</v>
          </cell>
          <cell r="BM21">
            <v>39701</v>
          </cell>
          <cell r="BN21">
            <v>39701</v>
          </cell>
          <cell r="BO21">
            <v>39701</v>
          </cell>
          <cell r="BP21">
            <v>41962.704918032789</v>
          </cell>
          <cell r="BQ21" t="e">
            <v>#REF!</v>
          </cell>
        </row>
        <row r="23">
          <cell r="B23" t="str">
            <v>Banks</v>
          </cell>
        </row>
        <row r="25">
          <cell r="B25" t="str">
            <v>Net foreign assets</v>
          </cell>
          <cell r="D25">
            <v>-411.31</v>
          </cell>
          <cell r="E25">
            <v>-498.29899999999998</v>
          </cell>
          <cell r="F25">
            <v>124.99499999999995</v>
          </cell>
          <cell r="G25">
            <v>854.89199999999994</v>
          </cell>
          <cell r="H25">
            <v>1513.4399999999998</v>
          </cell>
          <cell r="J25">
            <v>9639.0609999999997</v>
          </cell>
          <cell r="L25">
            <v>12500.948</v>
          </cell>
          <cell r="M25">
            <v>6814.38</v>
          </cell>
          <cell r="N25">
            <v>4908.4269999999997</v>
          </cell>
          <cell r="O25">
            <v>1213.4299999999998</v>
          </cell>
          <cell r="P25">
            <v>5436.5210000000006</v>
          </cell>
          <cell r="S25">
            <v>5003.8949999999977</v>
          </cell>
          <cell r="V25">
            <v>7760.817</v>
          </cell>
          <cell r="Y25">
            <v>6036.7610000000004</v>
          </cell>
          <cell r="AB25">
            <v>4638.1280000000042</v>
          </cell>
          <cell r="AC25">
            <v>5378.9739999999983</v>
          </cell>
          <cell r="AD25">
            <v>5907.46</v>
          </cell>
          <cell r="AE25">
            <v>4628.4530000000022</v>
          </cell>
          <cell r="AF25">
            <v>4790.9630000000079</v>
          </cell>
          <cell r="AG25">
            <v>4146.4870000000019</v>
          </cell>
          <cell r="AI25">
            <v>4047.5070000000046</v>
          </cell>
          <cell r="AJ25">
            <v>3015.8710000000001</v>
          </cell>
          <cell r="AK25">
            <v>4321.8379999999997</v>
          </cell>
          <cell r="AL25">
            <v>2517.6282879999999</v>
          </cell>
          <cell r="AM25">
            <v>3134.0209999999993</v>
          </cell>
          <cell r="AN25">
            <v>6416.271999999999</v>
          </cell>
          <cell r="AO25">
            <v>715.77400000000011</v>
          </cell>
          <cell r="AP25">
            <v>2487.551567999999</v>
          </cell>
          <cell r="AQ25">
            <v>2662.9720000000057</v>
          </cell>
          <cell r="AR25">
            <v>2294.6940000000022</v>
          </cell>
          <cell r="AS25">
            <v>3227.5440000000044</v>
          </cell>
          <cell r="AT25">
            <v>1923.276000000003</v>
          </cell>
          <cell r="AU25" t="e">
            <v>#REF!</v>
          </cell>
          <cell r="AV25">
            <v>1862.0160000000012</v>
          </cell>
          <cell r="AW25">
            <v>987.54500000000166</v>
          </cell>
          <cell r="AX25" t="e">
            <v>#REF!</v>
          </cell>
          <cell r="AY25">
            <v>1624.0000000000036</v>
          </cell>
          <cell r="AZ25">
            <v>1414.6270000000036</v>
          </cell>
          <cell r="BA25">
            <v>1904.5079999999994</v>
          </cell>
          <cell r="BB25">
            <v>6125.5570000000025</v>
          </cell>
          <cell r="BC25">
            <v>5870.1919999999946</v>
          </cell>
          <cell r="BD25" t="str">
            <v>….</v>
          </cell>
          <cell r="BI25">
            <v>2109.36</v>
          </cell>
          <cell r="BJ25">
            <v>5277.0305112325632</v>
          </cell>
          <cell r="BK25">
            <v>5028.0146223297043</v>
          </cell>
          <cell r="BL25">
            <v>3722.6859999999997</v>
          </cell>
          <cell r="BM25">
            <v>15570.097955271558</v>
          </cell>
          <cell r="BN25">
            <v>2447.2039999999915</v>
          </cell>
          <cell r="BO25">
            <v>13030.589999999993</v>
          </cell>
          <cell r="BP25">
            <v>5702.16</v>
          </cell>
          <cell r="BQ25">
            <v>2131.8000000000002</v>
          </cell>
        </row>
        <row r="26">
          <cell r="B26" t="str">
            <v xml:space="preserve">  o/w foreign currency credit </v>
          </cell>
          <cell r="P26">
            <v>4599.4660000000003</v>
          </cell>
          <cell r="S26">
            <v>4933.9310000000005</v>
          </cell>
          <cell r="V26">
            <v>5973.741</v>
          </cell>
          <cell r="Y26">
            <v>6314.5920000000006</v>
          </cell>
          <cell r="AB26">
            <v>7277.2860000000001</v>
          </cell>
          <cell r="AC26">
            <v>7761.4589999999998</v>
          </cell>
          <cell r="AD26">
            <v>8828.0830000000005</v>
          </cell>
          <cell r="AE26">
            <v>7488.0810000000001</v>
          </cell>
          <cell r="AF26">
            <v>8803.3670000000002</v>
          </cell>
          <cell r="AG26">
            <v>10055.341</v>
          </cell>
          <cell r="AI26">
            <v>9688.5810000000001</v>
          </cell>
          <cell r="AJ26">
            <v>9614.0970000000016</v>
          </cell>
          <cell r="AK26">
            <v>10959.758</v>
          </cell>
          <cell r="AM26">
            <v>10887.252999999999</v>
          </cell>
          <cell r="AN26">
            <v>18588.100000000002</v>
          </cell>
          <cell r="AQ26">
            <v>12076.456</v>
          </cell>
          <cell r="AR26">
            <v>12298.236000000001</v>
          </cell>
          <cell r="AT26">
            <v>13570.349999999999</v>
          </cell>
          <cell r="AV26">
            <v>13388.414000000001</v>
          </cell>
          <cell r="AW26">
            <v>12872.815000000001</v>
          </cell>
        </row>
        <row r="27">
          <cell r="B27" t="str">
            <v xml:space="preserve">  o/w foreign currency accounts</v>
          </cell>
          <cell r="P27">
            <v>-11606.081</v>
          </cell>
          <cell r="S27">
            <v>-10692.671</v>
          </cell>
          <cell r="V27">
            <v>-13401.915999999999</v>
          </cell>
          <cell r="Y27">
            <v>-14436.504000000001</v>
          </cell>
          <cell r="AB27">
            <v>-16587.971999999998</v>
          </cell>
          <cell r="AC27">
            <v>-17042.707000000002</v>
          </cell>
          <cell r="AD27">
            <v>-18247.350000000002</v>
          </cell>
          <cell r="AE27">
            <v>-17114.495999999999</v>
          </cell>
          <cell r="AF27">
            <v>-17387.097000000002</v>
          </cell>
          <cell r="AG27">
            <v>-15885.634</v>
          </cell>
          <cell r="AI27">
            <v>-16820.470999999998</v>
          </cell>
          <cell r="AJ27">
            <v>-16490.620999999999</v>
          </cell>
          <cell r="AK27">
            <v>-14583.522000000001</v>
          </cell>
          <cell r="AM27">
            <v>-15331.985000000001</v>
          </cell>
          <cell r="AN27">
            <v>-22023.7</v>
          </cell>
          <cell r="AQ27">
            <v>-17558.794999999998</v>
          </cell>
          <cell r="AR27">
            <v>-16696.663</v>
          </cell>
          <cell r="AT27">
            <v>-17661.786</v>
          </cell>
          <cell r="AV27">
            <v>-19508.8</v>
          </cell>
          <cell r="AW27">
            <v>-17868.905999999999</v>
          </cell>
        </row>
        <row r="29">
          <cell r="B29" t="str">
            <v>Reserves</v>
          </cell>
          <cell r="D29">
            <v>4941.7</v>
          </cell>
          <cell r="E29">
            <v>5286.99</v>
          </cell>
          <cell r="F29">
            <v>5282</v>
          </cell>
          <cell r="G29">
            <v>5400</v>
          </cell>
          <cell r="H29">
            <v>8581</v>
          </cell>
          <cell r="J29">
            <v>9052</v>
          </cell>
          <cell r="L29">
            <v>20938</v>
          </cell>
          <cell r="M29">
            <v>23711.048999999999</v>
          </cell>
          <cell r="N29">
            <v>20418</v>
          </cell>
          <cell r="O29">
            <v>23582.948</v>
          </cell>
          <cell r="P29">
            <v>30591.473999999998</v>
          </cell>
          <cell r="S29">
            <v>26890.678</v>
          </cell>
          <cell r="V29">
            <v>27106.506000000001</v>
          </cell>
          <cell r="Y29">
            <v>32567.706999999999</v>
          </cell>
          <cell r="AB29">
            <v>42406.144999999997</v>
          </cell>
          <cell r="AC29">
            <v>40722.82</v>
          </cell>
          <cell r="AD29">
            <v>41305</v>
          </cell>
          <cell r="AE29">
            <v>39621</v>
          </cell>
          <cell r="AF29">
            <v>44112</v>
          </cell>
          <cell r="AG29">
            <v>40796</v>
          </cell>
          <cell r="AI29">
            <v>40060.9</v>
          </cell>
          <cell r="AJ29">
            <v>45435.03</v>
          </cell>
          <cell r="AK29">
            <v>43534.080000000002</v>
          </cell>
          <cell r="AL29">
            <v>42449.797349899469</v>
          </cell>
          <cell r="AM29">
            <v>45973.097999999998</v>
          </cell>
          <cell r="AN29">
            <v>45026.699000000001</v>
          </cell>
          <cell r="AO29">
            <v>46666</v>
          </cell>
          <cell r="AP29">
            <v>0</v>
          </cell>
          <cell r="AQ29">
            <v>46598</v>
          </cell>
          <cell r="AR29">
            <v>49342</v>
          </cell>
          <cell r="AS29">
            <v>48507</v>
          </cell>
          <cell r="AT29">
            <v>50539</v>
          </cell>
          <cell r="AU29">
            <v>48516.86523923304</v>
          </cell>
          <cell r="AV29">
            <v>53059</v>
          </cell>
          <cell r="AW29">
            <v>49381</v>
          </cell>
          <cell r="AX29" t="e">
            <v>#REF!</v>
          </cell>
          <cell r="AY29" t="e">
            <v>#REF!</v>
          </cell>
          <cell r="AZ29">
            <v>44957</v>
          </cell>
          <cell r="BA29">
            <v>46868</v>
          </cell>
          <cell r="BB29">
            <v>48836</v>
          </cell>
          <cell r="BC29">
            <v>50560</v>
          </cell>
          <cell r="BD29">
            <v>50560</v>
          </cell>
          <cell r="BI29" t="e">
            <v>#REF!</v>
          </cell>
          <cell r="BJ29">
            <v>50560</v>
          </cell>
          <cell r="BK29">
            <v>41693</v>
          </cell>
          <cell r="BL29">
            <v>41118</v>
          </cell>
          <cell r="BM29">
            <v>39701</v>
          </cell>
          <cell r="BN29">
            <v>39701</v>
          </cell>
          <cell r="BO29">
            <v>39701</v>
          </cell>
          <cell r="BP29">
            <v>41962.704918032789</v>
          </cell>
          <cell r="BQ29" t="e">
            <v>#REF!</v>
          </cell>
        </row>
        <row r="30">
          <cell r="B30" t="str">
            <v>Credit to CBK</v>
          </cell>
          <cell r="D30">
            <v>-208</v>
          </cell>
          <cell r="E30">
            <v>-91</v>
          </cell>
          <cell r="F30">
            <v>-864</v>
          </cell>
          <cell r="G30">
            <v>-6508</v>
          </cell>
          <cell r="H30">
            <v>-12716</v>
          </cell>
          <cell r="J30">
            <v>-19242</v>
          </cell>
          <cell r="L30">
            <v>-11484</v>
          </cell>
          <cell r="M30">
            <v>-14690</v>
          </cell>
          <cell r="N30">
            <v>-12274</v>
          </cell>
          <cell r="O30">
            <v>-11038</v>
          </cell>
          <cell r="P30">
            <v>-10072</v>
          </cell>
          <cell r="S30">
            <v>-11797</v>
          </cell>
          <cell r="V30">
            <v>-13613</v>
          </cell>
          <cell r="Y30">
            <v>-9778</v>
          </cell>
          <cell r="AB30">
            <v>-9766</v>
          </cell>
          <cell r="AC30">
            <v>-9566</v>
          </cell>
          <cell r="AD30">
            <v>-9569</v>
          </cell>
          <cell r="AE30">
            <v>-9962</v>
          </cell>
          <cell r="AF30">
            <v>-9521</v>
          </cell>
          <cell r="AG30">
            <v>-9284</v>
          </cell>
          <cell r="AI30">
            <v>-9316</v>
          </cell>
          <cell r="AJ30">
            <v>-9145</v>
          </cell>
          <cell r="AK30">
            <v>-9126</v>
          </cell>
          <cell r="AL30">
            <v>-9767</v>
          </cell>
          <cell r="AM30">
            <v>-9204</v>
          </cell>
          <cell r="AN30">
            <v>-9128</v>
          </cell>
          <cell r="AO30">
            <v>-9103</v>
          </cell>
          <cell r="AP30">
            <v>0</v>
          </cell>
          <cell r="AQ30">
            <v>-9056</v>
          </cell>
          <cell r="AR30">
            <v>-9056</v>
          </cell>
          <cell r="AS30">
            <v>-9056</v>
          </cell>
          <cell r="AT30">
            <v>-9064</v>
          </cell>
          <cell r="AU30">
            <v>-9200</v>
          </cell>
          <cell r="AV30">
            <v>-9036</v>
          </cell>
          <cell r="AW30">
            <v>-8840</v>
          </cell>
          <cell r="AX30">
            <v>-9200</v>
          </cell>
          <cell r="AY30">
            <v>-9200</v>
          </cell>
          <cell r="AZ30">
            <v>-9264</v>
          </cell>
          <cell r="BA30">
            <v>-8790</v>
          </cell>
          <cell r="BB30">
            <v>-8830</v>
          </cell>
          <cell r="BC30">
            <v>-12670</v>
          </cell>
          <cell r="BD30">
            <v>-12670</v>
          </cell>
          <cell r="BI30">
            <v>-9200</v>
          </cell>
          <cell r="BJ30">
            <v>-12670</v>
          </cell>
          <cell r="BK30">
            <v>-8854</v>
          </cell>
          <cell r="BL30">
            <v>-8716</v>
          </cell>
          <cell r="BM30">
            <v>-1595</v>
          </cell>
          <cell r="BN30">
            <v>-1595</v>
          </cell>
          <cell r="BO30">
            <v>-1595</v>
          </cell>
          <cell r="BP30">
            <v>-9000</v>
          </cell>
          <cell r="BQ30">
            <v>-9200</v>
          </cell>
        </row>
        <row r="32">
          <cell r="B32" t="str">
            <v>Net domestic assets</v>
          </cell>
          <cell r="D32">
            <v>71068</v>
          </cell>
          <cell r="E32">
            <v>76035.516999999993</v>
          </cell>
          <cell r="F32">
            <v>84647.365000000005</v>
          </cell>
          <cell r="G32">
            <v>94973.400999999998</v>
          </cell>
          <cell r="H32">
            <v>111987.68</v>
          </cell>
          <cell r="J32">
            <v>113382.319</v>
          </cell>
          <cell r="L32">
            <v>112882.052</v>
          </cell>
          <cell r="M32">
            <v>131953.32399999999</v>
          </cell>
          <cell r="N32">
            <v>134134.573</v>
          </cell>
          <cell r="O32">
            <v>146320.07</v>
          </cell>
          <cell r="P32">
            <v>151966.40299999999</v>
          </cell>
          <cell r="S32">
            <v>157183.54500000004</v>
          </cell>
          <cell r="V32">
            <v>164183.87</v>
          </cell>
          <cell r="Y32">
            <v>159358.636</v>
          </cell>
          <cell r="AB32">
            <v>160136.67600000001</v>
          </cell>
          <cell r="AC32">
            <v>164774.18700000001</v>
          </cell>
          <cell r="AD32">
            <v>164526.802</v>
          </cell>
          <cell r="AE32">
            <v>175244.655</v>
          </cell>
          <cell r="AF32">
            <v>174140.56799999997</v>
          </cell>
          <cell r="AG32">
            <v>179889.19700000001</v>
          </cell>
          <cell r="AI32">
            <v>186396.59299999999</v>
          </cell>
          <cell r="AJ32">
            <v>185985.329</v>
          </cell>
          <cell r="AK32">
            <v>185598.88199999998</v>
          </cell>
          <cell r="AL32">
            <v>158638.19113957381</v>
          </cell>
          <cell r="AM32">
            <v>181706.611</v>
          </cell>
          <cell r="AN32">
            <v>181391.26800000001</v>
          </cell>
          <cell r="AO32">
            <v>187766.49399999998</v>
          </cell>
          <cell r="AP32">
            <v>194720.21169185679</v>
          </cell>
          <cell r="AQ32">
            <v>192007.02799999999</v>
          </cell>
          <cell r="AR32">
            <v>190679.20600000003</v>
          </cell>
          <cell r="AS32">
            <v>198522.45600000001</v>
          </cell>
          <cell r="AT32">
            <v>202992.97899999999</v>
          </cell>
          <cell r="AU32" t="e">
            <v>#REF!</v>
          </cell>
          <cell r="AV32">
            <v>199116.984</v>
          </cell>
          <cell r="AW32">
            <v>205940.25499999998</v>
          </cell>
          <cell r="AX32" t="e">
            <v>#REF!</v>
          </cell>
          <cell r="AY32" t="e">
            <v>#REF!</v>
          </cell>
          <cell r="AZ32">
            <v>208752.37299999999</v>
          </cell>
          <cell r="BA32">
            <v>204559.492</v>
          </cell>
          <cell r="BB32">
            <v>202852.83499999999</v>
          </cell>
          <cell r="BC32">
            <v>193253.80800000002</v>
          </cell>
          <cell r="BD32">
            <v>199124</v>
          </cell>
          <cell r="BI32" t="e">
            <v>#REF!</v>
          </cell>
          <cell r="BJ32">
            <v>193846.96948876744</v>
          </cell>
          <cell r="BK32">
            <v>197550.98537767029</v>
          </cell>
          <cell r="BL32">
            <v>200688.31400000001</v>
          </cell>
          <cell r="BM32">
            <v>232665.70237380191</v>
          </cell>
          <cell r="BN32">
            <v>209799.22699999998</v>
          </cell>
          <cell r="BO32">
            <v>230671.74100000004</v>
          </cell>
          <cell r="BP32">
            <v>201122.02032786887</v>
          </cell>
          <cell r="BQ32" t="e">
            <v>#REF!</v>
          </cell>
        </row>
        <row r="33">
          <cell r="B33" t="str">
            <v xml:space="preserve">  Domestic credit</v>
          </cell>
          <cell r="D33">
            <v>81156.313999999998</v>
          </cell>
          <cell r="E33">
            <v>86778.519</v>
          </cell>
          <cell r="F33">
            <v>96253</v>
          </cell>
          <cell r="G33">
            <v>103660.53</v>
          </cell>
          <cell r="H33">
            <v>122036.83099999999</v>
          </cell>
          <cell r="J33">
            <v>126555.58799999999</v>
          </cell>
          <cell r="L33">
            <v>138019.30200000003</v>
          </cell>
          <cell r="M33">
            <v>155009.00599999999</v>
          </cell>
          <cell r="N33">
            <v>160416.62599999999</v>
          </cell>
          <cell r="O33">
            <v>176733.06399999998</v>
          </cell>
          <cell r="P33">
            <v>182410.54699999999</v>
          </cell>
          <cell r="S33">
            <v>191146.166</v>
          </cell>
          <cell r="V33">
            <v>200251.88</v>
          </cell>
          <cell r="Y33">
            <v>195384.573</v>
          </cell>
          <cell r="AB33">
            <v>199385.39199999999</v>
          </cell>
          <cell r="AC33">
            <v>206410.21599999999</v>
          </cell>
          <cell r="AD33">
            <v>205439.405</v>
          </cell>
          <cell r="AE33">
            <v>212589.283</v>
          </cell>
          <cell r="AF33">
            <v>216647.62</v>
          </cell>
          <cell r="AG33">
            <v>222025.69</v>
          </cell>
          <cell r="AI33">
            <v>226527.163</v>
          </cell>
          <cell r="AJ33">
            <v>231328.571</v>
          </cell>
          <cell r="AK33">
            <v>233573.49400000001</v>
          </cell>
          <cell r="AL33">
            <v>201184.88481200323</v>
          </cell>
          <cell r="AM33">
            <v>233077.12899999999</v>
          </cell>
          <cell r="AN33">
            <v>236160.78999999998</v>
          </cell>
          <cell r="AO33">
            <v>239283.15100000001</v>
          </cell>
          <cell r="AP33">
            <v>204058.20011623675</v>
          </cell>
          <cell r="AQ33">
            <v>239927.17100000003</v>
          </cell>
          <cell r="AR33">
            <v>243766.97200000001</v>
          </cell>
          <cell r="AS33">
            <v>251443</v>
          </cell>
          <cell r="AT33">
            <v>257142.10500000001</v>
          </cell>
          <cell r="AU33" t="e">
            <v>#REF!</v>
          </cell>
          <cell r="AV33">
            <v>256256.58100000001</v>
          </cell>
          <cell r="AW33">
            <v>260387.13199999998</v>
          </cell>
          <cell r="AX33" t="e">
            <v>#REF!</v>
          </cell>
          <cell r="AY33" t="e">
            <v>#REF!</v>
          </cell>
          <cell r="AZ33">
            <v>266521.61800000002</v>
          </cell>
          <cell r="BA33">
            <v>263265</v>
          </cell>
          <cell r="BB33">
            <v>262857.61</v>
          </cell>
          <cell r="BC33">
            <v>261119</v>
          </cell>
          <cell r="BD33">
            <v>261119</v>
          </cell>
          <cell r="BI33" t="e">
            <v>#REF!</v>
          </cell>
          <cell r="BJ33">
            <v>260989</v>
          </cell>
          <cell r="BK33">
            <v>263555</v>
          </cell>
          <cell r="BL33">
            <v>265473</v>
          </cell>
          <cell r="BM33">
            <v>289666.17850479233</v>
          </cell>
          <cell r="BN33">
            <v>287244.78000000003</v>
          </cell>
          <cell r="BO33">
            <v>308283.08400000003</v>
          </cell>
          <cell r="BP33">
            <v>269122.02032786887</v>
          </cell>
          <cell r="BQ33" t="e">
            <v>#REF!</v>
          </cell>
        </row>
        <row r="34">
          <cell r="B34" t="str">
            <v xml:space="preserve">    Government (net)</v>
          </cell>
          <cell r="D34">
            <v>10269.959999999999</v>
          </cell>
          <cell r="E34">
            <v>9197.9380000000001</v>
          </cell>
          <cell r="F34">
            <v>11223.005000000001</v>
          </cell>
          <cell r="G34">
            <v>13688.509</v>
          </cell>
          <cell r="H34">
            <v>22061.578999999998</v>
          </cell>
          <cell r="J34">
            <v>25629.692999999999</v>
          </cell>
          <cell r="L34">
            <v>34608.497000000003</v>
          </cell>
          <cell r="M34">
            <v>49045.04</v>
          </cell>
          <cell r="N34">
            <v>45413.864000000001</v>
          </cell>
          <cell r="O34">
            <v>58302.190999999999</v>
          </cell>
          <cell r="P34">
            <v>54340.256999999998</v>
          </cell>
          <cell r="S34">
            <v>55717.919000000002</v>
          </cell>
          <cell r="V34">
            <v>51272.695</v>
          </cell>
          <cell r="Y34">
            <v>35833.53</v>
          </cell>
          <cell r="AB34">
            <v>28359.267</v>
          </cell>
          <cell r="AC34">
            <v>31024.202999999998</v>
          </cell>
          <cell r="AD34">
            <v>29324.383000000002</v>
          </cell>
          <cell r="AE34">
            <v>35171.459000000003</v>
          </cell>
          <cell r="AF34">
            <v>37769.670999999995</v>
          </cell>
          <cell r="AG34">
            <v>40235.144</v>
          </cell>
          <cell r="AI34">
            <v>41794</v>
          </cell>
          <cell r="AJ34">
            <v>43444.842000000004</v>
          </cell>
          <cell r="AK34">
            <v>45029.417000000001</v>
          </cell>
          <cell r="AL34">
            <v>29547</v>
          </cell>
          <cell r="AM34">
            <v>41778.482000000004</v>
          </cell>
          <cell r="AN34">
            <v>44837.458999999995</v>
          </cell>
          <cell r="AO34">
            <v>43704.533000000003</v>
          </cell>
          <cell r="AP34">
            <v>29665.600000000006</v>
          </cell>
          <cell r="AQ34">
            <v>42200.141000000003</v>
          </cell>
          <cell r="AR34">
            <v>42282.921999999999</v>
          </cell>
          <cell r="AS34">
            <v>48948</v>
          </cell>
          <cell r="AT34">
            <v>52547</v>
          </cell>
          <cell r="AU34" t="e">
            <v>#REF!</v>
          </cell>
          <cell r="AV34">
            <v>51445</v>
          </cell>
          <cell r="AW34">
            <v>52378.527000000002</v>
          </cell>
          <cell r="AX34" t="e">
            <v>#REF!</v>
          </cell>
          <cell r="AY34" t="e">
            <v>#REF!</v>
          </cell>
          <cell r="AZ34">
            <v>53782.023999999998</v>
          </cell>
          <cell r="BA34">
            <v>50247</v>
          </cell>
          <cell r="BB34">
            <v>46311.334999999999</v>
          </cell>
          <cell r="BC34">
            <v>37443</v>
          </cell>
          <cell r="BD34">
            <v>37443</v>
          </cell>
          <cell r="BI34" t="e">
            <v>#REF!</v>
          </cell>
          <cell r="BJ34">
            <v>37313</v>
          </cell>
          <cell r="BK34">
            <v>38566</v>
          </cell>
          <cell r="BL34">
            <v>37401</v>
          </cell>
          <cell r="BM34">
            <v>51960</v>
          </cell>
          <cell r="BN34">
            <v>51960</v>
          </cell>
          <cell r="BO34">
            <v>51960</v>
          </cell>
          <cell r="BP34">
            <v>41155.100327868859</v>
          </cell>
          <cell r="BQ34" t="e">
            <v>#REF!</v>
          </cell>
        </row>
        <row r="35">
          <cell r="B35" t="str">
            <v xml:space="preserve">      Credit</v>
          </cell>
          <cell r="N35">
            <v>47181.864000000001</v>
          </cell>
          <cell r="P35">
            <v>55373.307999999997</v>
          </cell>
          <cell r="S35">
            <v>56778.967000000004</v>
          </cell>
          <cell r="V35">
            <v>52282.720999999998</v>
          </cell>
          <cell r="Y35">
            <v>37601.828000000001</v>
          </cell>
          <cell r="AB35">
            <v>30200.797999999999</v>
          </cell>
          <cell r="AC35">
            <v>32811.983</v>
          </cell>
          <cell r="AD35">
            <v>31175.434000000001</v>
          </cell>
          <cell r="AE35">
            <v>37042.451000000001</v>
          </cell>
          <cell r="AF35">
            <v>39299.605999999992</v>
          </cell>
          <cell r="AG35">
            <v>41836.597000000002</v>
          </cell>
          <cell r="AI35">
            <v>43212.705999999998</v>
          </cell>
          <cell r="AJ35">
            <v>44932.028000000006</v>
          </cell>
          <cell r="AK35">
            <v>46546.101000000002</v>
          </cell>
          <cell r="AM35">
            <v>43296.942000000003</v>
          </cell>
          <cell r="AP35">
            <v>29665.600000000006</v>
          </cell>
          <cell r="AQ35">
            <v>43564.592000000004</v>
          </cell>
        </row>
        <row r="36">
          <cell r="B36" t="str">
            <v xml:space="preserve">      Deposits</v>
          </cell>
          <cell r="N36">
            <v>-1768</v>
          </cell>
          <cell r="P36">
            <v>-1033.0509999999999</v>
          </cell>
          <cell r="S36">
            <v>-1061.048</v>
          </cell>
          <cell r="V36">
            <v>-1010.026</v>
          </cell>
          <cell r="Y36">
            <v>-1768.298</v>
          </cell>
          <cell r="AB36">
            <v>-1841.5309999999999</v>
          </cell>
          <cell r="AC36">
            <v>-1787.78</v>
          </cell>
          <cell r="AD36">
            <v>-1851.0509999999999</v>
          </cell>
          <cell r="AE36">
            <v>-1870.992</v>
          </cell>
          <cell r="AF36">
            <v>-1529.9349999999999</v>
          </cell>
          <cell r="AG36">
            <v>-1601.453</v>
          </cell>
          <cell r="AI36">
            <v>-1418.7060000000001</v>
          </cell>
          <cell r="AJ36">
            <v>-1487.1860000000001</v>
          </cell>
          <cell r="AK36">
            <v>-1516.6840000000002</v>
          </cell>
          <cell r="AM36">
            <v>-1518.46</v>
          </cell>
          <cell r="AQ36">
            <v>-1364.451</v>
          </cell>
        </row>
        <row r="37">
          <cell r="B37" t="str">
            <v xml:space="preserve">    Other public sector</v>
          </cell>
          <cell r="D37">
            <v>3877.17</v>
          </cell>
          <cell r="E37">
            <v>5092.33</v>
          </cell>
          <cell r="F37">
            <v>4712.1819999999998</v>
          </cell>
          <cell r="G37">
            <v>4366.4949999999999</v>
          </cell>
          <cell r="H37">
            <v>4479.4229999999998</v>
          </cell>
          <cell r="J37">
            <v>3565.0140000000001</v>
          </cell>
          <cell r="L37">
            <v>4398.3789999999999</v>
          </cell>
          <cell r="M37">
            <v>4542.0919999999996</v>
          </cell>
          <cell r="N37">
            <v>4974.4459999999999</v>
          </cell>
          <cell r="O37">
            <v>4529.8100000000004</v>
          </cell>
          <cell r="P37">
            <v>5752.1760000000004</v>
          </cell>
          <cell r="S37">
            <v>5833.8609999999999</v>
          </cell>
          <cell r="V37">
            <v>5591.6610000000001</v>
          </cell>
          <cell r="Y37">
            <v>5304.0680000000002</v>
          </cell>
          <cell r="AB37">
            <v>5367.5410000000002</v>
          </cell>
          <cell r="AC37">
            <v>5169.4440000000004</v>
          </cell>
          <cell r="AD37">
            <v>4607.3019999999997</v>
          </cell>
          <cell r="AE37">
            <v>4572.5810000000001</v>
          </cell>
          <cell r="AF37">
            <v>4545.1040000000003</v>
          </cell>
          <cell r="AG37">
            <v>4665.2299999999996</v>
          </cell>
          <cell r="AI37">
            <v>4076.9560000000001</v>
          </cell>
          <cell r="AJ37">
            <v>4916.9290000000001</v>
          </cell>
          <cell r="AK37">
            <v>4991.8599999999997</v>
          </cell>
          <cell r="AL37">
            <v>5368</v>
          </cell>
          <cell r="AM37">
            <v>5958.6049999999996</v>
          </cell>
          <cell r="AN37">
            <v>5624.5690000000004</v>
          </cell>
          <cell r="AO37">
            <v>5570.6180000000004</v>
          </cell>
          <cell r="AP37">
            <v>5368</v>
          </cell>
          <cell r="AQ37">
            <v>5696.83</v>
          </cell>
          <cell r="AR37">
            <v>6033.15</v>
          </cell>
          <cell r="AS37">
            <v>5464</v>
          </cell>
          <cell r="AT37">
            <v>5543.0320000000002</v>
          </cell>
          <cell r="AU37">
            <v>5368</v>
          </cell>
          <cell r="AV37">
            <v>5556.2330000000002</v>
          </cell>
          <cell r="AW37">
            <v>5527.2539999999999</v>
          </cell>
          <cell r="AX37">
            <v>5368</v>
          </cell>
          <cell r="AY37">
            <v>5368</v>
          </cell>
          <cell r="AZ37">
            <v>5627.8109999999997</v>
          </cell>
          <cell r="BA37">
            <v>5505</v>
          </cell>
          <cell r="BB37">
            <v>5424.125</v>
          </cell>
          <cell r="BC37">
            <v>6681</v>
          </cell>
          <cell r="BD37">
            <v>6681</v>
          </cell>
          <cell r="BI37">
            <v>5368</v>
          </cell>
          <cell r="BJ37">
            <v>6681</v>
          </cell>
          <cell r="BK37">
            <v>7351</v>
          </cell>
          <cell r="BL37">
            <v>7291</v>
          </cell>
          <cell r="BM37">
            <v>7872.3149999999996</v>
          </cell>
          <cell r="BN37">
            <v>7872.3149999999996</v>
          </cell>
          <cell r="BO37">
            <v>7822.8209999999999</v>
          </cell>
          <cell r="BP37">
            <v>7500</v>
          </cell>
          <cell r="BQ37">
            <v>5368</v>
          </cell>
        </row>
        <row r="38">
          <cell r="B38" t="str">
            <v xml:space="preserve">    Private sector</v>
          </cell>
          <cell r="D38">
            <v>67009.183999999994</v>
          </cell>
          <cell r="E38">
            <v>72488.251000000004</v>
          </cell>
          <cell r="F38">
            <v>80317.812999999995</v>
          </cell>
          <cell r="G38">
            <v>85605.525999999998</v>
          </cell>
          <cell r="H38">
            <v>95495.828999999998</v>
          </cell>
          <cell r="J38">
            <v>97360.880999999994</v>
          </cell>
          <cell r="L38">
            <v>99012.426000000007</v>
          </cell>
          <cell r="M38">
            <v>101421.874</v>
          </cell>
          <cell r="N38">
            <v>110028.31600000001</v>
          </cell>
          <cell r="O38">
            <v>113901.06299999999</v>
          </cell>
          <cell r="P38">
            <v>122318.114</v>
          </cell>
          <cell r="S38">
            <v>129594.386</v>
          </cell>
          <cell r="V38">
            <v>143387.524</v>
          </cell>
          <cell r="Y38">
            <v>154246.97500000001</v>
          </cell>
          <cell r="AB38">
            <v>165658.584</v>
          </cell>
          <cell r="AC38">
            <v>170216.56899999999</v>
          </cell>
          <cell r="AD38">
            <v>171507.72</v>
          </cell>
          <cell r="AE38">
            <v>172845.24299999999</v>
          </cell>
          <cell r="AF38">
            <v>174332.845</v>
          </cell>
          <cell r="AG38">
            <v>177125.31599999999</v>
          </cell>
          <cell r="AI38">
            <v>180656.20699999999</v>
          </cell>
          <cell r="AJ38">
            <v>182966.8</v>
          </cell>
          <cell r="AK38">
            <v>183552.217</v>
          </cell>
          <cell r="AL38">
            <v>166269.88481200323</v>
          </cell>
          <cell r="AM38">
            <v>185340.04199999999</v>
          </cell>
          <cell r="AN38">
            <v>185698.76199999999</v>
          </cell>
          <cell r="AO38">
            <v>190008</v>
          </cell>
          <cell r="AP38">
            <v>169024.60011623675</v>
          </cell>
          <cell r="AQ38">
            <v>192030.2</v>
          </cell>
          <cell r="AR38">
            <v>195450.9</v>
          </cell>
          <cell r="AS38">
            <v>197031</v>
          </cell>
          <cell r="AT38">
            <v>199052.073</v>
          </cell>
          <cell r="AU38">
            <v>200985.55514449393</v>
          </cell>
          <cell r="AV38">
            <v>199255.348</v>
          </cell>
          <cell r="AW38">
            <v>202481.351</v>
          </cell>
          <cell r="AX38">
            <v>210358.54452445713</v>
          </cell>
          <cell r="AY38">
            <v>203033.11446000001</v>
          </cell>
          <cell r="AZ38">
            <v>207111.783</v>
          </cell>
          <cell r="BA38">
            <v>207513</v>
          </cell>
          <cell r="BB38">
            <v>211122.15</v>
          </cell>
          <cell r="BC38">
            <v>216995</v>
          </cell>
          <cell r="BD38">
            <v>216995</v>
          </cell>
          <cell r="BI38">
            <v>209182.90083</v>
          </cell>
          <cell r="BJ38">
            <v>216995</v>
          </cell>
          <cell r="BK38">
            <v>217638</v>
          </cell>
          <cell r="BL38">
            <v>220781</v>
          </cell>
          <cell r="BM38">
            <v>229833.86350479233</v>
          </cell>
          <cell r="BN38">
            <v>227412.465</v>
          </cell>
          <cell r="BO38">
            <v>248500.26300000001</v>
          </cell>
          <cell r="BP38">
            <v>220466.92</v>
          </cell>
          <cell r="BQ38">
            <v>213366.5588466</v>
          </cell>
        </row>
        <row r="39">
          <cell r="B39" t="str">
            <v xml:space="preserve">  Other items (net)</v>
          </cell>
          <cell r="D39">
            <v>-10088.313999999998</v>
          </cell>
          <cell r="E39">
            <v>-10743.002000000008</v>
          </cell>
          <cell r="F39">
            <v>-11605.634999999995</v>
          </cell>
          <cell r="G39">
            <v>-8687.1290000000008</v>
          </cell>
          <cell r="H39">
            <v>-10049.150999999998</v>
          </cell>
          <cell r="J39">
            <v>-13173.268999999986</v>
          </cell>
          <cell r="L39">
            <v>-25137.250000000029</v>
          </cell>
          <cell r="M39">
            <v>-23055.682000000001</v>
          </cell>
          <cell r="N39">
            <v>-26282.052999999985</v>
          </cell>
          <cell r="O39">
            <v>-30412.993999999977</v>
          </cell>
          <cell r="P39">
            <v>-30444.144</v>
          </cell>
          <cell r="S39">
            <v>-33962.620999999956</v>
          </cell>
          <cell r="V39">
            <v>-36068.010000000009</v>
          </cell>
          <cell r="Y39">
            <v>-36025.937000000005</v>
          </cell>
          <cell r="AB39">
            <v>-39248.715999999986</v>
          </cell>
          <cell r="AC39">
            <v>-41636.02899999998</v>
          </cell>
          <cell r="AD39">
            <v>-40912.603000000003</v>
          </cell>
          <cell r="AE39">
            <v>-37344.627999999997</v>
          </cell>
          <cell r="AF39">
            <v>-42507.052000000025</v>
          </cell>
          <cell r="AG39">
            <v>-42136.492999999988</v>
          </cell>
          <cell r="AI39">
            <v>-40130.570000000007</v>
          </cell>
          <cell r="AJ39">
            <v>-45343.241999999998</v>
          </cell>
          <cell r="AK39">
            <v>-47974.612000000023</v>
          </cell>
          <cell r="AL39">
            <v>-42546.693672429421</v>
          </cell>
          <cell r="AM39">
            <v>-51370.517999999982</v>
          </cell>
          <cell r="AN39">
            <v>-54769.521999999968</v>
          </cell>
          <cell r="AO39">
            <v>-51516.657000000036</v>
          </cell>
          <cell r="AP39">
            <v>-9337.9884243799606</v>
          </cell>
          <cell r="AQ39">
            <v>-47920.14300000004</v>
          </cell>
          <cell r="AR39">
            <v>-53087.765999999974</v>
          </cell>
          <cell r="AS39">
            <v>-52920.543999999994</v>
          </cell>
          <cell r="AT39">
            <v>-54149.126000000018</v>
          </cell>
          <cell r="AU39">
            <v>-52919.999999993801</v>
          </cell>
          <cell r="AV39">
            <v>-57139.597000000009</v>
          </cell>
          <cell r="AW39">
            <v>-54446.877000000008</v>
          </cell>
          <cell r="AX39">
            <v>-50000</v>
          </cell>
          <cell r="AY39">
            <v>-50900</v>
          </cell>
          <cell r="AZ39">
            <v>-57769.245000000024</v>
          </cell>
          <cell r="BA39">
            <v>-58705.508000000002</v>
          </cell>
          <cell r="BB39">
            <v>-60004.774999999994</v>
          </cell>
          <cell r="BC39">
            <v>-67865.191999999981</v>
          </cell>
          <cell r="BD39">
            <v>-61995</v>
          </cell>
          <cell r="BI39">
            <v>-55000</v>
          </cell>
          <cell r="BJ39">
            <v>-67142.030511232559</v>
          </cell>
          <cell r="BK39">
            <v>-66004.014622329705</v>
          </cell>
          <cell r="BL39">
            <v>-64784.685999999987</v>
          </cell>
          <cell r="BM39">
            <v>-57000.476130990428</v>
          </cell>
          <cell r="BN39">
            <v>-77445.553000000044</v>
          </cell>
          <cell r="BO39">
            <v>-77611.342999999993</v>
          </cell>
          <cell r="BP39">
            <v>-68000</v>
          </cell>
          <cell r="BQ39">
            <v>-55000</v>
          </cell>
        </row>
        <row r="41">
          <cell r="B41" t="str">
            <v xml:space="preserve">       claims on local government</v>
          </cell>
          <cell r="BM41">
            <v>-49.494</v>
          </cell>
          <cell r="BN41">
            <v>-49.494</v>
          </cell>
          <cell r="BO41">
            <v>-49.494</v>
          </cell>
        </row>
        <row r="42">
          <cell r="B42" t="str">
            <v xml:space="preserve">       claims on non-depository financial enterprises</v>
          </cell>
          <cell r="BM42">
            <v>8409.2839999999997</v>
          </cell>
          <cell r="BN42">
            <v>8409.2839999999997</v>
          </cell>
          <cell r="BO42">
            <v>8409.2839999999997</v>
          </cell>
        </row>
        <row r="44">
          <cell r="B44" t="str">
            <v>Total deposits</v>
          </cell>
          <cell r="D44">
            <v>75390.39</v>
          </cell>
          <cell r="E44">
            <v>80733.207999999999</v>
          </cell>
          <cell r="F44">
            <v>89190.36</v>
          </cell>
          <cell r="G44">
            <v>94720.293000000005</v>
          </cell>
          <cell r="H44">
            <v>109366.12</v>
          </cell>
          <cell r="J44">
            <v>112831.38</v>
          </cell>
          <cell r="L44">
            <v>134837</v>
          </cell>
          <cell r="M44">
            <v>147788.753</v>
          </cell>
          <cell r="N44">
            <v>147187</v>
          </cell>
          <cell r="O44">
            <v>160078.448</v>
          </cell>
          <cell r="P44">
            <v>177922.39799999999</v>
          </cell>
          <cell r="S44">
            <v>177281.11800000002</v>
          </cell>
          <cell r="V44">
            <v>185438.193</v>
          </cell>
          <cell r="Y44">
            <v>188185.10399999999</v>
          </cell>
          <cell r="AB44">
            <v>197414.94899999999</v>
          </cell>
          <cell r="AC44">
            <v>201309.981</v>
          </cell>
          <cell r="AD44">
            <v>202170.26199999999</v>
          </cell>
          <cell r="AE44">
            <v>209532.10800000001</v>
          </cell>
          <cell r="AF44">
            <v>213522.53099999999</v>
          </cell>
          <cell r="AG44">
            <v>215547.68400000001</v>
          </cell>
          <cell r="AI44">
            <v>221189</v>
          </cell>
          <cell r="AJ44">
            <v>225291.23</v>
          </cell>
          <cell r="AK44">
            <v>224328.8</v>
          </cell>
          <cell r="AL44">
            <v>193838.61677747327</v>
          </cell>
          <cell r="AM44">
            <v>221609.73</v>
          </cell>
          <cell r="AN44">
            <v>223706.239</v>
          </cell>
          <cell r="AO44">
            <v>226045.26799999998</v>
          </cell>
          <cell r="AP44">
            <v>197207.76325985679</v>
          </cell>
          <cell r="AQ44">
            <v>232212</v>
          </cell>
          <cell r="AR44">
            <v>233259.90000000002</v>
          </cell>
          <cell r="AS44">
            <v>241201</v>
          </cell>
          <cell r="AT44">
            <v>246391.255</v>
          </cell>
          <cell r="AU44">
            <v>242584.32619616517</v>
          </cell>
          <cell r="AV44">
            <v>245002</v>
          </cell>
          <cell r="AW44">
            <v>247468.79999999999</v>
          </cell>
          <cell r="AX44" t="e">
            <v>#REF!</v>
          </cell>
          <cell r="AY44" t="e">
            <v>#REF!</v>
          </cell>
          <cell r="AZ44">
            <v>245860</v>
          </cell>
          <cell r="BA44">
            <v>244542</v>
          </cell>
          <cell r="BB44">
            <v>248984.39199999999</v>
          </cell>
          <cell r="BC44">
            <v>237014</v>
          </cell>
          <cell r="BD44">
            <v>237014</v>
          </cell>
          <cell r="BI44" t="e">
            <v>#REF!</v>
          </cell>
          <cell r="BJ44">
            <v>237014</v>
          </cell>
          <cell r="BK44">
            <v>235418</v>
          </cell>
          <cell r="BL44">
            <v>236813</v>
          </cell>
          <cell r="BM44">
            <v>286341.80032907345</v>
          </cell>
          <cell r="BN44">
            <v>250352.43099999998</v>
          </cell>
          <cell r="BO44">
            <v>281808.33100000001</v>
          </cell>
          <cell r="BP44">
            <v>239786.88524590165</v>
          </cell>
          <cell r="BQ44" t="e">
            <v>#REF!</v>
          </cell>
        </row>
        <row r="46">
          <cell r="B46" t="str">
            <v>Monetary survey</v>
          </cell>
        </row>
        <row r="48">
          <cell r="B48" t="str">
            <v xml:space="preserve">Net foreign assets </v>
          </cell>
          <cell r="D48">
            <v>-6498.7388000000001</v>
          </cell>
          <cell r="E48">
            <v>-8971.49683</v>
          </cell>
          <cell r="F48">
            <v>-9180.1792399999958</v>
          </cell>
          <cell r="G48">
            <v>-9436.9481599999999</v>
          </cell>
          <cell r="H48">
            <v>-7288.3541999999989</v>
          </cell>
          <cell r="J48">
            <v>-1010.3852700000043</v>
          </cell>
          <cell r="L48">
            <v>20641.261950000004</v>
          </cell>
          <cell r="M48">
            <v>25912.299719999995</v>
          </cell>
          <cell r="N48">
            <v>24426.338299999999</v>
          </cell>
          <cell r="O48">
            <v>22599.842240000002</v>
          </cell>
          <cell r="P48">
            <v>13290.521000000001</v>
          </cell>
          <cell r="S48">
            <v>13220.894999999997</v>
          </cell>
          <cell r="V48">
            <v>10257.816999999999</v>
          </cell>
          <cell r="Y48">
            <v>8632.7610000000004</v>
          </cell>
          <cell r="AB48">
            <v>6913.1280000000042</v>
          </cell>
          <cell r="AC48">
            <v>8759.9739999999983</v>
          </cell>
          <cell r="AD48">
            <v>8785.4599999999991</v>
          </cell>
          <cell r="AE48">
            <v>13949.453000000001</v>
          </cell>
          <cell r="AF48">
            <v>16935.963000000007</v>
          </cell>
          <cell r="AG48">
            <v>20107.487000000001</v>
          </cell>
          <cell r="AI48">
            <v>26639.507000000005</v>
          </cell>
          <cell r="AJ48">
            <v>25455.716924</v>
          </cell>
          <cell r="AK48">
            <v>27489.838</v>
          </cell>
          <cell r="AL48">
            <v>11661.15</v>
          </cell>
          <cell r="AM48">
            <v>23472.021000000001</v>
          </cell>
          <cell r="AN48">
            <v>29621.271999999997</v>
          </cell>
          <cell r="AO48">
            <v>12072.872432</v>
          </cell>
          <cell r="AP48">
            <v>13844.65</v>
          </cell>
          <cell r="AQ48">
            <v>28644.972000000005</v>
          </cell>
          <cell r="AR48">
            <v>27880.694000000003</v>
          </cell>
          <cell r="AS48">
            <v>33251.544000000002</v>
          </cell>
          <cell r="AT48">
            <v>38225.276000000005</v>
          </cell>
          <cell r="AU48" t="e">
            <v>#REF!</v>
          </cell>
          <cell r="AV48">
            <v>40928.016000000003</v>
          </cell>
          <cell r="AW48">
            <v>38761.544999999998</v>
          </cell>
          <cell r="AX48" t="e">
            <v>#REF!</v>
          </cell>
          <cell r="AY48">
            <v>39299</v>
          </cell>
          <cell r="AZ48">
            <v>40069.627</v>
          </cell>
          <cell r="BA48">
            <v>38386.597999999998</v>
          </cell>
          <cell r="BB48">
            <v>42146.626999999993</v>
          </cell>
          <cell r="BC48">
            <v>35755.741999999998</v>
          </cell>
          <cell r="BD48">
            <v>29885.550000000003</v>
          </cell>
          <cell r="BI48" t="e">
            <v>#DIV/0!</v>
          </cell>
          <cell r="BJ48">
            <v>32459.880511232561</v>
          </cell>
          <cell r="BK48">
            <v>33747.704622329707</v>
          </cell>
          <cell r="BL48">
            <v>33805.806000000004</v>
          </cell>
          <cell r="BM48">
            <v>49224.437955271555</v>
          </cell>
          <cell r="BN48">
            <v>34848.933999999994</v>
          </cell>
          <cell r="BO48">
            <v>45432.319999999992</v>
          </cell>
          <cell r="BP48">
            <v>46215.297916898024</v>
          </cell>
          <cell r="BQ48" t="e">
            <v>#DIV/0!</v>
          </cell>
        </row>
        <row r="50">
          <cell r="B50" t="str">
            <v xml:space="preserve">Net domestic assets </v>
          </cell>
          <cell r="D50">
            <v>94571.738799999992</v>
          </cell>
          <cell r="E50">
            <v>100406.70483</v>
          </cell>
          <cell r="F50">
            <v>113517.17924</v>
          </cell>
          <cell r="G50">
            <v>116882.24116000001</v>
          </cell>
          <cell r="H50">
            <v>139383.3542</v>
          </cell>
          <cell r="J50">
            <v>137840.38527</v>
          </cell>
          <cell r="L50">
            <v>140948.73804999999</v>
          </cell>
          <cell r="M50">
            <v>148976.40427999999</v>
          </cell>
          <cell r="N50">
            <v>147498.6617</v>
          </cell>
          <cell r="O50">
            <v>163882.65776000003</v>
          </cell>
          <cell r="P50">
            <v>192531.40300000002</v>
          </cell>
          <cell r="S50">
            <v>192136.54500000004</v>
          </cell>
          <cell r="V50">
            <v>205652.87</v>
          </cell>
          <cell r="Y50">
            <v>211442.149</v>
          </cell>
          <cell r="AB50">
            <v>224731.821</v>
          </cell>
          <cell r="AC50">
            <v>226564.00700000001</v>
          </cell>
          <cell r="AD50">
            <v>227574.802</v>
          </cell>
          <cell r="AE50">
            <v>230328.655</v>
          </cell>
          <cell r="AF50">
            <v>230740.56799999997</v>
          </cell>
          <cell r="AG50">
            <v>229300.19700000001</v>
          </cell>
          <cell r="AI50">
            <v>228996.49299999999</v>
          </cell>
          <cell r="AJ50">
            <v>234736.483076</v>
          </cell>
          <cell r="AK50">
            <v>232156.88199999998</v>
          </cell>
          <cell r="AL50">
            <v>210154.84999999998</v>
          </cell>
          <cell r="AM50">
            <v>232109.61099999998</v>
          </cell>
          <cell r="AN50">
            <v>228216.26800000001</v>
          </cell>
          <cell r="AO50">
            <v>236375.11899999998</v>
          </cell>
          <cell r="AP50">
            <v>189363.11325985679</v>
          </cell>
          <cell r="AQ50">
            <v>239844.02799999999</v>
          </cell>
          <cell r="AR50">
            <v>242555.20599999998</v>
          </cell>
          <cell r="AS50">
            <v>244343.45600000001</v>
          </cell>
          <cell r="AT50">
            <v>245622.97899999996</v>
          </cell>
          <cell r="AU50" t="e">
            <v>#REF!</v>
          </cell>
          <cell r="AV50">
            <v>240160.984</v>
          </cell>
          <cell r="AW50">
            <v>244370.25499999998</v>
          </cell>
          <cell r="AX50" t="e">
            <v>#REF!</v>
          </cell>
          <cell r="AY50" t="e">
            <v>#REF!</v>
          </cell>
          <cell r="AZ50">
            <v>241567.37299999999</v>
          </cell>
          <cell r="BA50">
            <v>243215.402</v>
          </cell>
          <cell r="BB50">
            <v>245901.76500000001</v>
          </cell>
          <cell r="BC50">
            <v>239029.25800000003</v>
          </cell>
          <cell r="BD50">
            <v>244899.45</v>
          </cell>
          <cell r="BI50" t="e">
            <v>#REF!</v>
          </cell>
          <cell r="BJ50">
            <v>242325.11948876744</v>
          </cell>
          <cell r="BK50">
            <v>241808.29537767029</v>
          </cell>
          <cell r="BL50">
            <v>244614.19400000002</v>
          </cell>
          <cell r="BM50">
            <v>273265.36237380188</v>
          </cell>
          <cell r="BN50">
            <v>259845.49699999997</v>
          </cell>
          <cell r="BO50">
            <v>272524.01100000006</v>
          </cell>
          <cell r="BP50">
            <v>236571.58732900361</v>
          </cell>
          <cell r="BQ50" t="e">
            <v>#REF!</v>
          </cell>
        </row>
        <row r="51">
          <cell r="B51" t="str">
            <v xml:space="preserve">  Domestic credit</v>
          </cell>
          <cell r="D51">
            <v>104515.31399999998</v>
          </cell>
          <cell r="E51">
            <v>111980.519</v>
          </cell>
          <cell r="F51">
            <v>124244</v>
          </cell>
          <cell r="G51">
            <v>126607.53</v>
          </cell>
          <cell r="H51">
            <v>142160.83100000001</v>
          </cell>
          <cell r="J51">
            <v>137263.58799999999</v>
          </cell>
          <cell r="L51">
            <v>153491.30200000003</v>
          </cell>
          <cell r="M51">
            <v>159523.00599999999</v>
          </cell>
          <cell r="N51">
            <v>159960.62599999999</v>
          </cell>
          <cell r="O51">
            <v>179855.06400000001</v>
          </cell>
          <cell r="P51">
            <v>204187.54700000002</v>
          </cell>
          <cell r="S51">
            <v>210450.166</v>
          </cell>
          <cell r="V51">
            <v>224549.88</v>
          </cell>
          <cell r="Y51">
            <v>230943.573</v>
          </cell>
          <cell r="AB51">
            <v>249512.39199999999</v>
          </cell>
          <cell r="AC51">
            <v>252263.21599999999</v>
          </cell>
          <cell r="AD51">
            <v>253246.405</v>
          </cell>
          <cell r="AE51">
            <v>253248.283</v>
          </cell>
          <cell r="AF51">
            <v>259281.62</v>
          </cell>
          <cell r="AG51">
            <v>257702.69</v>
          </cell>
          <cell r="AI51">
            <v>254349.163</v>
          </cell>
          <cell r="AJ51">
            <v>265901.571</v>
          </cell>
          <cell r="AK51">
            <v>266400.49400000001</v>
          </cell>
          <cell r="AL51">
            <v>242483.88481200323</v>
          </cell>
          <cell r="AM51">
            <v>270233.12899999996</v>
          </cell>
          <cell r="AN51">
            <v>267009.78999999998</v>
          </cell>
          <cell r="AO51">
            <v>272322.15100000001</v>
          </cell>
          <cell r="AP51">
            <v>244141.20011623675</v>
          </cell>
          <cell r="AQ51">
            <v>272521.17100000003</v>
          </cell>
          <cell r="AR51">
            <v>280470.97199999995</v>
          </cell>
          <cell r="AS51">
            <v>283283</v>
          </cell>
          <cell r="AT51">
            <v>285761.10499999998</v>
          </cell>
          <cell r="AU51" t="e">
            <v>#REF!</v>
          </cell>
          <cell r="AV51">
            <v>284656.58100000001</v>
          </cell>
          <cell r="AW51">
            <v>283713.13199999998</v>
          </cell>
          <cell r="AX51" t="e">
            <v>#REF!</v>
          </cell>
          <cell r="AY51" t="e">
            <v>#REF!</v>
          </cell>
          <cell r="AZ51">
            <v>285681.61800000002</v>
          </cell>
          <cell r="BA51">
            <v>292543</v>
          </cell>
          <cell r="BB51">
            <v>299584.61</v>
          </cell>
          <cell r="BC51">
            <v>295991</v>
          </cell>
          <cell r="BD51">
            <v>295991</v>
          </cell>
          <cell r="BI51" t="e">
            <v>#REF!</v>
          </cell>
          <cell r="BJ51">
            <v>295861</v>
          </cell>
          <cell r="BK51">
            <v>300291</v>
          </cell>
          <cell r="BL51">
            <v>299419</v>
          </cell>
          <cell r="BM51">
            <v>326955.17850479233</v>
          </cell>
          <cell r="BN51">
            <v>324533.78000000003</v>
          </cell>
          <cell r="BO51">
            <v>345572.08400000003</v>
          </cell>
          <cell r="BP51">
            <v>292634.58732900361</v>
          </cell>
          <cell r="BQ51" t="e">
            <v>#REF!</v>
          </cell>
        </row>
        <row r="52">
          <cell r="B52" t="str">
            <v xml:space="preserve">    Government (net)</v>
          </cell>
          <cell r="D52">
            <v>33628.959999999999</v>
          </cell>
          <cell r="E52">
            <v>34399.938000000002</v>
          </cell>
          <cell r="F52">
            <v>39214.005000000005</v>
          </cell>
          <cell r="G52">
            <v>36635.508999999998</v>
          </cell>
          <cell r="H52">
            <v>42185.578999999998</v>
          </cell>
          <cell r="J52">
            <v>36337.692999999999</v>
          </cell>
          <cell r="L52">
            <v>50080.497000000003</v>
          </cell>
          <cell r="M52">
            <v>53559.040000000001</v>
          </cell>
          <cell r="N52">
            <v>44957.864000000001</v>
          </cell>
          <cell r="O52">
            <v>61424.190999999999</v>
          </cell>
          <cell r="P52">
            <v>76117.256999999998</v>
          </cell>
          <cell r="S52">
            <v>75021.918999999994</v>
          </cell>
          <cell r="V52">
            <v>75570.695000000007</v>
          </cell>
          <cell r="Y52">
            <v>71392.53</v>
          </cell>
          <cell r="AB52">
            <v>78486.266999999993</v>
          </cell>
          <cell r="AC52">
            <v>76877.202999999994</v>
          </cell>
          <cell r="AD52">
            <v>77131.383000000002</v>
          </cell>
          <cell r="AE52">
            <v>75830.459000000003</v>
          </cell>
          <cell r="AF52">
            <v>80403.671000000002</v>
          </cell>
          <cell r="AG52">
            <v>75912.144</v>
          </cell>
          <cell r="AI52">
            <v>69616</v>
          </cell>
          <cell r="AJ52">
            <v>78017.842000000004</v>
          </cell>
          <cell r="AK52">
            <v>77856.417000000001</v>
          </cell>
          <cell r="AL52">
            <v>70846</v>
          </cell>
          <cell r="AM52">
            <v>78934.482000000004</v>
          </cell>
          <cell r="AN52">
            <v>75686.459000000003</v>
          </cell>
          <cell r="AO52">
            <v>76743.532999999996</v>
          </cell>
          <cell r="AP52">
            <v>69748.600000000006</v>
          </cell>
          <cell r="AQ52">
            <v>74794.141000000003</v>
          </cell>
          <cell r="AR52">
            <v>78986.921999999991</v>
          </cell>
          <cell r="AS52">
            <v>80788</v>
          </cell>
          <cell r="AT52">
            <v>81166</v>
          </cell>
          <cell r="AU52" t="e">
            <v>#REF!</v>
          </cell>
          <cell r="AV52">
            <v>79845</v>
          </cell>
          <cell r="AW52">
            <v>75704.527000000002</v>
          </cell>
          <cell r="AX52" t="e">
            <v>#REF!</v>
          </cell>
          <cell r="AY52" t="e">
            <v>#REF!</v>
          </cell>
          <cell r="AZ52">
            <v>72942.024000000005</v>
          </cell>
          <cell r="BA52">
            <v>79525</v>
          </cell>
          <cell r="BB52">
            <v>83038.334999999992</v>
          </cell>
          <cell r="BC52">
            <v>72315</v>
          </cell>
          <cell r="BD52">
            <v>72315</v>
          </cell>
          <cell r="BI52" t="e">
            <v>#REF!</v>
          </cell>
          <cell r="BJ52">
            <v>72185</v>
          </cell>
          <cell r="BK52">
            <v>75302</v>
          </cell>
          <cell r="BL52">
            <v>71347</v>
          </cell>
          <cell r="BM52">
            <v>89249</v>
          </cell>
          <cell r="BN52">
            <v>89249</v>
          </cell>
          <cell r="BO52">
            <v>89249</v>
          </cell>
          <cell r="BP52">
            <v>64667.66732900362</v>
          </cell>
          <cell r="BQ52" t="e">
            <v>#REF!</v>
          </cell>
        </row>
        <row r="53">
          <cell r="B53" t="str">
            <v xml:space="preserve">    Other public sector</v>
          </cell>
          <cell r="D53">
            <v>3877.17</v>
          </cell>
          <cell r="E53">
            <v>5092.33</v>
          </cell>
          <cell r="F53">
            <v>4712.1819999999998</v>
          </cell>
          <cell r="G53">
            <v>4366.4949999999999</v>
          </cell>
          <cell r="H53">
            <v>4479.4229999999998</v>
          </cell>
          <cell r="J53">
            <v>3565.0140000000001</v>
          </cell>
          <cell r="L53">
            <v>4398.3789999999999</v>
          </cell>
          <cell r="M53">
            <v>4542.0919999999996</v>
          </cell>
          <cell r="N53">
            <v>4974.4459999999999</v>
          </cell>
          <cell r="O53">
            <v>4529.8100000000004</v>
          </cell>
          <cell r="P53">
            <v>5752.1760000000004</v>
          </cell>
          <cell r="S53">
            <v>5833.8609999999999</v>
          </cell>
          <cell r="V53">
            <v>5591.6610000000001</v>
          </cell>
          <cell r="Y53">
            <v>5304.0680000000002</v>
          </cell>
          <cell r="AB53">
            <v>5367.5410000000002</v>
          </cell>
          <cell r="AC53">
            <v>5169.4440000000004</v>
          </cell>
          <cell r="AD53">
            <v>4607.3019999999997</v>
          </cell>
          <cell r="AE53">
            <v>4572.5810000000001</v>
          </cell>
          <cell r="AF53">
            <v>4545.1040000000003</v>
          </cell>
          <cell r="AG53">
            <v>4665.2299999999996</v>
          </cell>
          <cell r="AI53">
            <v>4076.9560000000001</v>
          </cell>
          <cell r="AJ53">
            <v>4916.9290000000001</v>
          </cell>
          <cell r="AK53">
            <v>4991.8599999999997</v>
          </cell>
          <cell r="AL53">
            <v>5368</v>
          </cell>
          <cell r="AM53">
            <v>5958.6049999999996</v>
          </cell>
          <cell r="AN53">
            <v>5624.5690000000004</v>
          </cell>
          <cell r="AO53">
            <v>5570.6180000000004</v>
          </cell>
          <cell r="AP53">
            <v>5368</v>
          </cell>
          <cell r="AQ53">
            <v>5696.83</v>
          </cell>
          <cell r="AR53">
            <v>6033.15</v>
          </cell>
          <cell r="AS53">
            <v>5464</v>
          </cell>
          <cell r="AT53">
            <v>5543.0320000000002</v>
          </cell>
          <cell r="AU53">
            <v>5368</v>
          </cell>
          <cell r="AV53">
            <v>5556.2330000000002</v>
          </cell>
          <cell r="AW53">
            <v>5527.2539999999999</v>
          </cell>
          <cell r="AX53">
            <v>5368</v>
          </cell>
          <cell r="AY53">
            <v>5368</v>
          </cell>
          <cell r="AZ53">
            <v>5627.8109999999997</v>
          </cell>
          <cell r="BA53">
            <v>5505</v>
          </cell>
          <cell r="BB53">
            <v>5424.125</v>
          </cell>
          <cell r="BC53">
            <v>6681</v>
          </cell>
          <cell r="BD53">
            <v>6681</v>
          </cell>
          <cell r="BI53">
            <v>5368</v>
          </cell>
          <cell r="BJ53">
            <v>6681</v>
          </cell>
          <cell r="BK53">
            <v>7351</v>
          </cell>
          <cell r="BL53">
            <v>7291</v>
          </cell>
          <cell r="BM53">
            <v>7872.3149999999996</v>
          </cell>
          <cell r="BN53">
            <v>7872.3149999999996</v>
          </cell>
          <cell r="BO53">
            <v>7822.8209999999999</v>
          </cell>
          <cell r="BP53">
            <v>7500</v>
          </cell>
          <cell r="BQ53">
            <v>5368</v>
          </cell>
        </row>
        <row r="54">
          <cell r="B54" t="str">
            <v xml:space="preserve">    Private</v>
          </cell>
          <cell r="D54">
            <v>67009.183999999994</v>
          </cell>
          <cell r="E54">
            <v>72488.251000000004</v>
          </cell>
          <cell r="F54">
            <v>80317.812999999995</v>
          </cell>
          <cell r="G54">
            <v>85605.525999999998</v>
          </cell>
          <cell r="H54">
            <v>95495.828999999998</v>
          </cell>
          <cell r="J54">
            <v>97360.880999999994</v>
          </cell>
          <cell r="L54">
            <v>99012.426000000007</v>
          </cell>
          <cell r="M54">
            <v>101421.874</v>
          </cell>
          <cell r="N54">
            <v>110028.31600000001</v>
          </cell>
          <cell r="O54">
            <v>113901.06299999999</v>
          </cell>
          <cell r="P54">
            <v>122318.114</v>
          </cell>
          <cell r="S54">
            <v>129594.386</v>
          </cell>
          <cell r="V54">
            <v>143387.524</v>
          </cell>
          <cell r="Y54">
            <v>154246.97500000001</v>
          </cell>
          <cell r="AB54">
            <v>165658.584</v>
          </cell>
          <cell r="AC54">
            <v>170216.56899999999</v>
          </cell>
          <cell r="AD54">
            <v>171507.72</v>
          </cell>
          <cell r="AE54">
            <v>172845.24299999999</v>
          </cell>
          <cell r="AF54">
            <v>174332.845</v>
          </cell>
          <cell r="AG54">
            <v>177125.31599999999</v>
          </cell>
          <cell r="AI54">
            <v>180656.20699999999</v>
          </cell>
          <cell r="AJ54">
            <v>182966.8</v>
          </cell>
          <cell r="AK54">
            <v>183552.217</v>
          </cell>
          <cell r="AL54">
            <v>166269.88481200323</v>
          </cell>
          <cell r="AM54">
            <v>185340.04199999999</v>
          </cell>
          <cell r="AN54">
            <v>185698.76199999999</v>
          </cell>
          <cell r="AO54">
            <v>190008</v>
          </cell>
          <cell r="AP54">
            <v>169024.60011623675</v>
          </cell>
          <cell r="AQ54">
            <v>192030.2</v>
          </cell>
          <cell r="AR54">
            <v>195450.9</v>
          </cell>
          <cell r="AS54">
            <v>197031</v>
          </cell>
          <cell r="AT54">
            <v>199052.073</v>
          </cell>
          <cell r="AU54">
            <v>200985.55514449393</v>
          </cell>
          <cell r="AV54">
            <v>199255.348</v>
          </cell>
          <cell r="AW54">
            <v>202481.351</v>
          </cell>
          <cell r="AX54">
            <v>210358.54452445713</v>
          </cell>
          <cell r="AY54">
            <v>203033.11446000001</v>
          </cell>
          <cell r="AZ54">
            <v>207111.783</v>
          </cell>
          <cell r="BA54">
            <v>207513</v>
          </cell>
          <cell r="BB54">
            <v>211122.15</v>
          </cell>
          <cell r="BC54">
            <v>216995</v>
          </cell>
          <cell r="BD54">
            <v>216995</v>
          </cell>
          <cell r="BI54">
            <v>209182.90083</v>
          </cell>
          <cell r="BJ54">
            <v>216995</v>
          </cell>
          <cell r="BK54">
            <v>217638</v>
          </cell>
          <cell r="BL54">
            <v>220781</v>
          </cell>
          <cell r="BM54">
            <v>229833.86350479233</v>
          </cell>
          <cell r="BN54">
            <v>227412.465</v>
          </cell>
          <cell r="BO54">
            <v>248500.26300000001</v>
          </cell>
          <cell r="BP54">
            <v>220466.92</v>
          </cell>
          <cell r="BQ54">
            <v>213366.5588466</v>
          </cell>
        </row>
        <row r="55">
          <cell r="B55" t="str">
            <v xml:space="preserve">  Other items (net)</v>
          </cell>
          <cell r="D55">
            <v>-9943.5751999999993</v>
          </cell>
          <cell r="E55">
            <v>-11573.814170000005</v>
          </cell>
          <cell r="F55">
            <v>-10726.820759999999</v>
          </cell>
          <cell r="G55">
            <v>-9725.2888400000011</v>
          </cell>
          <cell r="H55">
            <v>-2777.4768000000013</v>
          </cell>
          <cell r="J55">
            <v>576.79727000001458</v>
          </cell>
          <cell r="L55">
            <v>-12542.563950000032</v>
          </cell>
          <cell r="M55">
            <v>-10546.601719999995</v>
          </cell>
          <cell r="N55">
            <v>-12461.964299999985</v>
          </cell>
          <cell r="O55">
            <v>-15972.406239999978</v>
          </cell>
          <cell r="P55">
            <v>-11656.144</v>
          </cell>
          <cell r="S55">
            <v>-18313.620999999956</v>
          </cell>
          <cell r="V55">
            <v>-18897.010000000009</v>
          </cell>
          <cell r="Y55">
            <v>-19501.424000000006</v>
          </cell>
          <cell r="AB55">
            <v>-24780.570999999996</v>
          </cell>
          <cell r="AC55">
            <v>-25699.208999999973</v>
          </cell>
          <cell r="AD55">
            <v>-25671.603000000003</v>
          </cell>
          <cell r="AE55">
            <v>-22919.627999999997</v>
          </cell>
          <cell r="AF55">
            <v>-28541.052000000025</v>
          </cell>
          <cell r="AG55">
            <v>-28402.492999999988</v>
          </cell>
          <cell r="AI55">
            <v>-25352.670000000013</v>
          </cell>
          <cell r="AJ55">
            <v>-31165.087923999999</v>
          </cell>
          <cell r="AK55">
            <v>-34243.612000000023</v>
          </cell>
          <cell r="AL55">
            <v>-32329.034812003243</v>
          </cell>
          <cell r="AM55">
            <v>-38123.517999999982</v>
          </cell>
          <cell r="AN55">
            <v>-38793.521999999968</v>
          </cell>
          <cell r="AO55">
            <v>-35947.032000000036</v>
          </cell>
          <cell r="AP55">
            <v>-54778.086856379959</v>
          </cell>
          <cell r="AQ55">
            <v>-32677.14300000004</v>
          </cell>
          <cell r="AR55">
            <v>-37915.765999999974</v>
          </cell>
          <cell r="AS55">
            <v>-38939.543999999994</v>
          </cell>
          <cell r="AT55">
            <v>-40138.126000000018</v>
          </cell>
          <cell r="AV55">
            <v>-44495.597000000009</v>
          </cell>
          <cell r="AW55">
            <v>-39342.877000000008</v>
          </cell>
          <cell r="AX55" t="e">
            <v>#REF!</v>
          </cell>
          <cell r="AY55" t="e">
            <v>#REF!</v>
          </cell>
          <cell r="AZ55">
            <v>-44114.245000000024</v>
          </cell>
          <cell r="BA55">
            <v>-49327.597999999998</v>
          </cell>
          <cell r="BB55">
            <v>-53682.844999999987</v>
          </cell>
          <cell r="BC55">
            <v>-56961.741999999984</v>
          </cell>
          <cell r="BD55">
            <v>-51091.55</v>
          </cell>
          <cell r="BI55" t="e">
            <v>#REF!</v>
          </cell>
          <cell r="BJ55">
            <v>-53535.880511232557</v>
          </cell>
          <cell r="BK55">
            <v>-58482.704622329707</v>
          </cell>
          <cell r="BL55">
            <v>-54804.80599999999</v>
          </cell>
          <cell r="BM55">
            <v>-53689.816130990424</v>
          </cell>
          <cell r="BN55">
            <v>-64688.283000000054</v>
          </cell>
          <cell r="BO55">
            <v>-73048.073000000004</v>
          </cell>
          <cell r="BP55">
            <v>-56063</v>
          </cell>
          <cell r="BQ55" t="e">
            <v>#REF!</v>
          </cell>
        </row>
        <row r="57">
          <cell r="B57" t="str">
            <v>Money and quasi money (M3)</v>
          </cell>
          <cell r="D57">
            <v>88073</v>
          </cell>
          <cell r="E57">
            <v>91435.207999999999</v>
          </cell>
          <cell r="F57">
            <v>104337</v>
          </cell>
          <cell r="G57">
            <v>107445.29300000001</v>
          </cell>
          <cell r="H57">
            <v>132095</v>
          </cell>
          <cell r="J57">
            <v>136830</v>
          </cell>
          <cell r="L57">
            <v>161590</v>
          </cell>
          <cell r="M57">
            <v>174888.704</v>
          </cell>
          <cell r="N57">
            <v>171925</v>
          </cell>
          <cell r="O57">
            <v>186482.5</v>
          </cell>
          <cell r="P57">
            <v>205821.924</v>
          </cell>
          <cell r="S57">
            <v>205357.44</v>
          </cell>
          <cell r="V57">
            <v>215910.68700000001</v>
          </cell>
          <cell r="Y57">
            <v>220074.91</v>
          </cell>
          <cell r="AB57">
            <v>231644.94899999999</v>
          </cell>
          <cell r="AC57">
            <v>235323.981</v>
          </cell>
          <cell r="AD57">
            <v>236360.26199999999</v>
          </cell>
          <cell r="AE57">
            <v>244278.10800000001</v>
          </cell>
          <cell r="AF57">
            <v>247676.53099999999</v>
          </cell>
          <cell r="AG57">
            <v>249407.86499999999</v>
          </cell>
          <cell r="AI57">
            <v>255636</v>
          </cell>
          <cell r="AJ57">
            <v>260192.2</v>
          </cell>
          <cell r="AK57">
            <v>259646.72</v>
          </cell>
          <cell r="AL57">
            <v>227816</v>
          </cell>
          <cell r="AM57">
            <v>255581.63200000001</v>
          </cell>
          <cell r="AN57">
            <v>257837.54</v>
          </cell>
          <cell r="AO57">
            <v>261910.783</v>
          </cell>
          <cell r="AP57">
            <v>231656.85011623675</v>
          </cell>
          <cell r="AQ57">
            <v>268489</v>
          </cell>
          <cell r="AR57">
            <v>270435.90000000002</v>
          </cell>
          <cell r="AS57">
            <v>277595</v>
          </cell>
          <cell r="AT57">
            <v>283848.255</v>
          </cell>
          <cell r="AU57">
            <v>278089.63664410467</v>
          </cell>
          <cell r="AV57">
            <v>281089</v>
          </cell>
          <cell r="AW57">
            <v>283131.8</v>
          </cell>
          <cell r="AX57" t="e">
            <v>#REF!</v>
          </cell>
          <cell r="AY57" t="e">
            <v>#REF!</v>
          </cell>
          <cell r="AZ57">
            <v>281637</v>
          </cell>
          <cell r="BA57">
            <v>281602</v>
          </cell>
          <cell r="BB57">
            <v>288048.39199999999</v>
          </cell>
          <cell r="BC57">
            <v>274785</v>
          </cell>
          <cell r="BD57">
            <v>274785</v>
          </cell>
          <cell r="BE57" t="e">
            <v>#REF!</v>
          </cell>
          <cell r="BI57" t="e">
            <v>#REF!</v>
          </cell>
          <cell r="BJ57">
            <v>274785</v>
          </cell>
          <cell r="BK57">
            <v>275556</v>
          </cell>
          <cell r="BL57">
            <v>278420</v>
          </cell>
          <cell r="BM57">
            <v>294694.43099999998</v>
          </cell>
          <cell r="BN57">
            <v>294694.43099999998</v>
          </cell>
          <cell r="BO57">
            <v>294694.43099999998</v>
          </cell>
          <cell r="BP57">
            <v>282786.88524590165</v>
          </cell>
          <cell r="BQ57" t="e">
            <v>#REF!</v>
          </cell>
        </row>
        <row r="58">
          <cell r="B58" t="str">
            <v>M3 and foreign currency deposits (M3X)</v>
          </cell>
          <cell r="AQ58">
            <v>284210.3</v>
          </cell>
          <cell r="BM58">
            <v>322489.80032907345</v>
          </cell>
          <cell r="BN58">
            <v>317956.33100000001</v>
          </cell>
          <cell r="BO58">
            <v>317956.33100000001</v>
          </cell>
        </row>
        <row r="59">
          <cell r="B59" t="str">
            <v xml:space="preserve">  Currency outside banks </v>
          </cell>
          <cell r="D59">
            <v>10794</v>
          </cell>
          <cell r="E59">
            <v>10702</v>
          </cell>
          <cell r="F59">
            <v>12723</v>
          </cell>
          <cell r="G59">
            <v>12725</v>
          </cell>
          <cell r="H59">
            <v>17152</v>
          </cell>
          <cell r="J59">
            <v>17717</v>
          </cell>
          <cell r="L59">
            <v>21194</v>
          </cell>
          <cell r="M59">
            <v>21832.951000000001</v>
          </cell>
          <cell r="N59">
            <v>20367</v>
          </cell>
          <cell r="O59">
            <v>21625.052</v>
          </cell>
          <cell r="P59">
            <v>24724.526000000002</v>
          </cell>
          <cell r="S59">
            <v>24824.322</v>
          </cell>
          <cell r="V59">
            <v>25825.493999999999</v>
          </cell>
          <cell r="Y59">
            <v>26429.806</v>
          </cell>
          <cell r="AB59">
            <v>28795</v>
          </cell>
          <cell r="AC59">
            <v>27887</v>
          </cell>
          <cell r="AD59">
            <v>28482</v>
          </cell>
          <cell r="AE59">
            <v>28750</v>
          </cell>
          <cell r="AF59">
            <v>28380</v>
          </cell>
          <cell r="AG59">
            <v>28474</v>
          </cell>
          <cell r="AI59">
            <v>28747</v>
          </cell>
          <cell r="AJ59">
            <v>28814.97</v>
          </cell>
          <cell r="AK59">
            <v>29354.92</v>
          </cell>
          <cell r="AL59">
            <v>27977.383222526711</v>
          </cell>
          <cell r="AM59">
            <v>27757.901999999998</v>
          </cell>
          <cell r="AN59">
            <v>28424.301000000003</v>
          </cell>
          <cell r="AO59">
            <v>30282.515000000003</v>
          </cell>
          <cell r="AP59">
            <v>0</v>
          </cell>
          <cell r="AQ59">
            <v>30394</v>
          </cell>
          <cell r="AR59">
            <v>31093</v>
          </cell>
          <cell r="AS59">
            <v>30730</v>
          </cell>
          <cell r="AT59">
            <v>31057</v>
          </cell>
          <cell r="AU59">
            <v>29505.310447939504</v>
          </cell>
          <cell r="AV59">
            <v>29926</v>
          </cell>
          <cell r="AW59">
            <v>29263</v>
          </cell>
          <cell r="AX59" t="e">
            <v>#REF!</v>
          </cell>
          <cell r="AY59" t="e">
            <v>#REF!</v>
          </cell>
          <cell r="AZ59">
            <v>29158</v>
          </cell>
          <cell r="BA59">
            <v>29718</v>
          </cell>
          <cell r="BB59">
            <v>31678</v>
          </cell>
          <cell r="BC59">
            <v>30132</v>
          </cell>
          <cell r="BD59">
            <v>30132</v>
          </cell>
          <cell r="BE59" t="e">
            <v>#REF!</v>
          </cell>
          <cell r="BI59" t="e">
            <v>#REF!</v>
          </cell>
          <cell r="BJ59">
            <v>30132</v>
          </cell>
          <cell r="BK59">
            <v>31568</v>
          </cell>
          <cell r="BL59">
            <v>33413</v>
          </cell>
          <cell r="BM59">
            <v>36148</v>
          </cell>
          <cell r="BN59">
            <v>36148</v>
          </cell>
          <cell r="BO59">
            <v>36148</v>
          </cell>
          <cell r="BP59">
            <v>34500</v>
          </cell>
          <cell r="BQ59" t="e">
            <v>#REF!</v>
          </cell>
        </row>
        <row r="60">
          <cell r="B60" t="str">
            <v xml:space="preserve">  Deposits</v>
          </cell>
          <cell r="D60">
            <v>77279</v>
          </cell>
          <cell r="E60">
            <v>80733.207999999999</v>
          </cell>
          <cell r="F60">
            <v>91614</v>
          </cell>
          <cell r="G60">
            <v>94720.293000000005</v>
          </cell>
          <cell r="H60">
            <v>114943</v>
          </cell>
          <cell r="J60">
            <v>119113</v>
          </cell>
          <cell r="L60">
            <v>140396</v>
          </cell>
          <cell r="M60">
            <v>153055.753</v>
          </cell>
          <cell r="N60">
            <v>151558</v>
          </cell>
          <cell r="O60">
            <v>164857.448</v>
          </cell>
          <cell r="P60">
            <v>181097.39799999999</v>
          </cell>
          <cell r="S60">
            <v>180533.11800000002</v>
          </cell>
          <cell r="V60">
            <v>190085.193</v>
          </cell>
          <cell r="Y60">
            <v>193645.10399999999</v>
          </cell>
          <cell r="AB60">
            <v>202849.94899999999</v>
          </cell>
          <cell r="AC60">
            <v>207436.981</v>
          </cell>
          <cell r="AD60">
            <v>207878.26199999999</v>
          </cell>
          <cell r="AE60">
            <v>215528.10800000001</v>
          </cell>
          <cell r="AF60">
            <v>219296.53099999999</v>
          </cell>
          <cell r="AG60">
            <v>220933.68400000001</v>
          </cell>
          <cell r="AI60">
            <v>226889</v>
          </cell>
          <cell r="AJ60">
            <v>231377.23</v>
          </cell>
          <cell r="AK60">
            <v>230291.8</v>
          </cell>
          <cell r="AL60">
            <v>199838.6167774733</v>
          </cell>
          <cell r="AM60">
            <v>227823.73</v>
          </cell>
          <cell r="AN60">
            <v>229413.239</v>
          </cell>
          <cell r="AO60">
            <v>231628.26799999998</v>
          </cell>
          <cell r="AP60">
            <v>231656.85011623675</v>
          </cell>
          <cell r="AQ60">
            <v>238095</v>
          </cell>
          <cell r="AR60">
            <v>239342.90000000002</v>
          </cell>
          <cell r="AS60">
            <v>246865</v>
          </cell>
          <cell r="AT60">
            <v>252791.255</v>
          </cell>
          <cell r="AU60">
            <v>248584.32619616517</v>
          </cell>
          <cell r="AV60">
            <v>251163</v>
          </cell>
          <cell r="AW60">
            <v>253868.79999999999</v>
          </cell>
          <cell r="AX60" t="e">
            <v>#REF!</v>
          </cell>
          <cell r="AY60" t="e">
            <v>#REF!</v>
          </cell>
          <cell r="AZ60">
            <v>252479</v>
          </cell>
          <cell r="BA60">
            <v>251884</v>
          </cell>
          <cell r="BB60">
            <v>256370.39199999999</v>
          </cell>
          <cell r="BC60">
            <v>244653</v>
          </cell>
          <cell r="BD60">
            <v>244653</v>
          </cell>
          <cell r="BE60" t="e">
            <v>#REF!</v>
          </cell>
          <cell r="BI60" t="e">
            <v>#REF!</v>
          </cell>
          <cell r="BJ60">
            <v>244653</v>
          </cell>
          <cell r="BK60">
            <v>243988</v>
          </cell>
          <cell r="BL60">
            <v>245007</v>
          </cell>
          <cell r="BM60">
            <v>286341.80032907345</v>
          </cell>
          <cell r="BN60">
            <v>258546.43099999998</v>
          </cell>
          <cell r="BO60">
            <v>281808.33100000001</v>
          </cell>
          <cell r="BP60">
            <v>248286.88524590165</v>
          </cell>
          <cell r="BQ60" t="e">
            <v>#REF!</v>
          </cell>
        </row>
        <row r="62">
          <cell r="B62" t="str">
            <v>NFA (residence criterion)</v>
          </cell>
          <cell r="BM62">
            <v>45432.32</v>
          </cell>
          <cell r="BN62">
            <v>45432.32</v>
          </cell>
          <cell r="BO62">
            <v>45432.32</v>
          </cell>
        </row>
        <row r="63">
          <cell r="B63" t="str">
            <v>NDA (residence criterion)</v>
          </cell>
          <cell r="BM63">
            <v>277057.48032907344</v>
          </cell>
          <cell r="BN63">
            <v>272524.011</v>
          </cell>
          <cell r="BO63">
            <v>272524.011</v>
          </cell>
        </row>
        <row r="64">
          <cell r="B64" t="str">
            <v>Broad money (with for. curr. deposits of resid.)</v>
          </cell>
          <cell r="P64">
            <v>214936.761</v>
          </cell>
          <cell r="Q64" t="e">
            <v>#REF!</v>
          </cell>
          <cell r="R64" t="e">
            <v>#REF!</v>
          </cell>
          <cell r="S64">
            <v>214204.84</v>
          </cell>
          <cell r="T64" t="e">
            <v>#REF!</v>
          </cell>
          <cell r="U64" t="e">
            <v>#REF!</v>
          </cell>
          <cell r="V64">
            <v>227174.087</v>
          </cell>
          <cell r="W64" t="e">
            <v>#REF!</v>
          </cell>
          <cell r="X64" t="e">
            <v>#REF!</v>
          </cell>
          <cell r="Y64">
            <v>232428.11000000002</v>
          </cell>
          <cell r="Z64" t="e">
            <v>#REF!</v>
          </cell>
          <cell r="AA64" t="e">
            <v>#REF!</v>
          </cell>
          <cell r="AB64">
            <v>245313.74899999998</v>
          </cell>
          <cell r="AC64">
            <v>249830.08100000001</v>
          </cell>
          <cell r="AD64">
            <v>251823.962</v>
          </cell>
          <cell r="AE64">
            <v>258780.408</v>
          </cell>
          <cell r="AF64">
            <v>263000.13099999999</v>
          </cell>
          <cell r="AG64">
            <v>263464.76500000001</v>
          </cell>
          <cell r="AH64" t="e">
            <v>#REF!</v>
          </cell>
          <cell r="AI64">
            <v>270423.3</v>
          </cell>
          <cell r="AJ64">
            <v>274556.79999999999</v>
          </cell>
          <cell r="AK64">
            <v>272329.32</v>
          </cell>
          <cell r="AL64" t="e">
            <v>#REF!</v>
          </cell>
          <cell r="AM64">
            <v>268894.33199999999</v>
          </cell>
          <cell r="AN64">
            <v>278131.24</v>
          </cell>
          <cell r="AO64">
            <v>275618.68300000002</v>
          </cell>
          <cell r="AP64" t="e">
            <v>#REF!</v>
          </cell>
          <cell r="AQ64">
            <v>284210.3</v>
          </cell>
          <cell r="AR64">
            <v>285226.60000000003</v>
          </cell>
          <cell r="AS64">
            <v>291859.3</v>
          </cell>
          <cell r="AT64">
            <v>299264.255</v>
          </cell>
          <cell r="AV64">
            <v>298451.94500000001</v>
          </cell>
          <cell r="AW64">
            <v>298648.701</v>
          </cell>
          <cell r="AX64" t="e">
            <v>#REF!</v>
          </cell>
          <cell r="AY64" t="e">
            <v>#REF!</v>
          </cell>
          <cell r="AZ64">
            <v>297229</v>
          </cell>
          <cell r="BA64">
            <v>298930.90000000002</v>
          </cell>
          <cell r="BB64">
            <v>307653.49199999997</v>
          </cell>
          <cell r="BC64">
            <v>294064.8</v>
          </cell>
          <cell r="BD64">
            <v>294064.8</v>
          </cell>
          <cell r="BE64" t="e">
            <v>#REF!</v>
          </cell>
          <cell r="BF64" t="e">
            <v>#REF!</v>
          </cell>
          <cell r="BG64" t="e">
            <v>#REF!</v>
          </cell>
          <cell r="BI64" t="e">
            <v>#REF!</v>
          </cell>
          <cell r="BJ64" t="e">
            <v>#REF!</v>
          </cell>
          <cell r="BK64">
            <v>296491.31137767027</v>
          </cell>
          <cell r="BL64">
            <v>299846.90000000002</v>
          </cell>
          <cell r="BM64">
            <v>322489.80032907345</v>
          </cell>
          <cell r="BN64">
            <v>317956.33100000001</v>
          </cell>
          <cell r="BO64">
            <v>317956.33100000001</v>
          </cell>
          <cell r="BP64" t="e">
            <v>#REF!</v>
          </cell>
          <cell r="BQ64" t="e">
            <v>#REF!</v>
          </cell>
        </row>
        <row r="65">
          <cell r="B65" t="str">
            <v>M3X and nonbank holdings of government debt (M4X)</v>
          </cell>
          <cell r="AB65">
            <v>283256.238075</v>
          </cell>
          <cell r="AE65">
            <v>296552.89347499999</v>
          </cell>
          <cell r="AI65">
            <v>306483.89999999997</v>
          </cell>
          <cell r="AJ65">
            <v>311250.81799999997</v>
          </cell>
          <cell r="AK65">
            <v>309729.21299999999</v>
          </cell>
          <cell r="AM65">
            <v>307822.90000000002</v>
          </cell>
          <cell r="AN65">
            <v>318150.63099999999</v>
          </cell>
          <cell r="AO65">
            <v>313079.14</v>
          </cell>
          <cell r="AQ65">
            <v>323206.08497999999</v>
          </cell>
          <cell r="AR65">
            <v>324092.51550000004</v>
          </cell>
          <cell r="AS65">
            <v>330429.43640000001</v>
          </cell>
          <cell r="AT65">
            <v>339048.24340000004</v>
          </cell>
          <cell r="AV65">
            <v>342740.33299999998</v>
          </cell>
          <cell r="AW65">
            <v>345200.7746</v>
          </cell>
          <cell r="AZ65">
            <v>347608.22600000002</v>
          </cell>
          <cell r="BA65">
            <v>347056.9</v>
          </cell>
          <cell r="BB65">
            <v>352322.15699999995</v>
          </cell>
          <cell r="BC65">
            <v>346629.8</v>
          </cell>
          <cell r="BD65">
            <v>346629.8</v>
          </cell>
          <cell r="BK65">
            <v>355027.31137767027</v>
          </cell>
          <cell r="BL65">
            <v>358333.9</v>
          </cell>
          <cell r="BM65">
            <v>370267.80032907345</v>
          </cell>
          <cell r="BN65">
            <v>365734.33100000001</v>
          </cell>
          <cell r="BO65">
            <v>365734.33100000001</v>
          </cell>
        </row>
        <row r="66">
          <cell r="B66" t="str">
            <v>Broad Money+Nonbank NCG</v>
          </cell>
          <cell r="AB66">
            <v>269587.43807500001</v>
          </cell>
          <cell r="AE66">
            <v>282050.593475</v>
          </cell>
          <cell r="AI66">
            <v>291696.59999999998</v>
          </cell>
          <cell r="AJ66">
            <v>296886.21799999999</v>
          </cell>
          <cell r="AK66">
            <v>297046.61300000001</v>
          </cell>
          <cell r="AM66">
            <v>294510.2</v>
          </cell>
          <cell r="AN66">
            <v>297856.93100000004</v>
          </cell>
          <cell r="AO66">
            <v>299371.24</v>
          </cell>
          <cell r="AQ66">
            <v>307484.78498</v>
          </cell>
          <cell r="AR66">
            <v>309301.81550000003</v>
          </cell>
          <cell r="AS66">
            <v>316165.13640000002</v>
          </cell>
          <cell r="AT66">
            <v>323632.24340000004</v>
          </cell>
          <cell r="AV66">
            <v>325377.38800000004</v>
          </cell>
          <cell r="AW66">
            <v>329683.87359999999</v>
          </cell>
          <cell r="AZ66">
            <v>332016.22600000002</v>
          </cell>
          <cell r="BA66">
            <v>329728</v>
          </cell>
          <cell r="BB66">
            <v>332717.05699999997</v>
          </cell>
          <cell r="BC66">
            <v>274785</v>
          </cell>
          <cell r="BD66">
            <v>327350</v>
          </cell>
          <cell r="BK66">
            <v>334092</v>
          </cell>
          <cell r="BL66">
            <v>336907</v>
          </cell>
          <cell r="BM66">
            <v>342472.43099999998</v>
          </cell>
          <cell r="BN66">
            <v>342472.43099999998</v>
          </cell>
          <cell r="BO66">
            <v>362388.01367099636</v>
          </cell>
        </row>
        <row r="70">
          <cell r="B70" t="str">
            <v>Memorandum items:</v>
          </cell>
        </row>
        <row r="71">
          <cell r="C71" t="str">
            <v xml:space="preserve">                                                                              (Changes in percent)</v>
          </cell>
        </row>
        <row r="73">
          <cell r="B73" t="str">
            <v xml:space="preserve">   3 month</v>
          </cell>
          <cell r="Y73">
            <v>1.9286785002911921</v>
          </cell>
          <cell r="AB73">
            <v>5.2573185194077832</v>
          </cell>
          <cell r="AE73">
            <v>5.4536734146532151</v>
          </cell>
          <cell r="AI73">
            <v>4.6495742467433931</v>
          </cell>
          <cell r="AM73">
            <v>-2.1267740067909546E-2</v>
          </cell>
          <cell r="AQ73">
            <v>5.0501939043882338</v>
          </cell>
          <cell r="AR73">
            <v>4.8861620383129578</v>
          </cell>
          <cell r="AS73">
            <v>5.9883815474676361</v>
          </cell>
          <cell r="AT73">
            <v>5.720627288268787</v>
          </cell>
          <cell r="AU73" t="e">
            <v>#REF!</v>
          </cell>
          <cell r="AV73">
            <v>3.9392329198896903</v>
          </cell>
          <cell r="AW73">
            <v>1.9945604207568524</v>
          </cell>
          <cell r="AX73" t="e">
            <v>#REF!</v>
          </cell>
          <cell r="AY73" t="e">
            <v>#REF!</v>
          </cell>
          <cell r="AZ73">
            <v>-0.7790271601282206</v>
          </cell>
          <cell r="BA73">
            <v>0.18250447367202938</v>
          </cell>
          <cell r="BB73">
            <v>1.7365029290245859</v>
          </cell>
          <cell r="BC73" t="e">
            <v>#REF!</v>
          </cell>
          <cell r="BD73">
            <v>-2.4329189701637222</v>
          </cell>
          <cell r="BI73" t="e">
            <v>#REF!</v>
          </cell>
          <cell r="BK73">
            <v>-2.1470017968622357</v>
          </cell>
          <cell r="BL73">
            <v>-3.3426300119738239</v>
          </cell>
          <cell r="BM73">
            <v>7.245457721491344</v>
          </cell>
          <cell r="BN73">
            <v>7.245457721491344</v>
          </cell>
          <cell r="BO73" t="e">
            <v>#REF!</v>
          </cell>
          <cell r="BP73">
            <v>2.9120531491535706</v>
          </cell>
          <cell r="BQ73" t="e">
            <v>#REF!</v>
          </cell>
        </row>
        <row r="74">
          <cell r="B74" t="str">
            <v xml:space="preserve">   6 month</v>
          </cell>
          <cell r="Y74">
            <v>7.1667576300133078</v>
          </cell>
          <cell r="AB74">
            <v>7.287393791674603</v>
          </cell>
          <cell r="AE74">
            <v>10.997708916477578</v>
          </cell>
          <cell r="AI74">
            <v>10.356820255985809</v>
          </cell>
          <cell r="AM74">
            <v>4.6273176473104201</v>
          </cell>
          <cell r="AQ74">
            <v>5.0278521022078193</v>
          </cell>
          <cell r="AR74">
            <v>3.9369742828570642</v>
          </cell>
          <cell r="AS74">
            <v>6.91257721260643</v>
          </cell>
          <cell r="AT74">
            <v>11.059723963261959</v>
          </cell>
          <cell r="AU74" t="e">
            <v>#REF!</v>
          </cell>
          <cell r="AV74">
            <v>9.0178722617350502</v>
          </cell>
          <cell r="AW74">
            <v>8.1023838564141961</v>
          </cell>
          <cell r="AX74" t="e">
            <v>#REF!</v>
          </cell>
          <cell r="AY74" t="e">
            <v>#REF!</v>
          </cell>
          <cell r="AZ74">
            <v>4.897034887835261</v>
          </cell>
          <cell r="BA74">
            <v>1.4434698031304594</v>
          </cell>
          <cell r="BB74">
            <v>2.4758677856479672</v>
          </cell>
          <cell r="BC74">
            <v>-1.0122660710747633</v>
          </cell>
          <cell r="BD74">
            <v>-3.192993030730451</v>
          </cell>
          <cell r="BI74" t="e">
            <v>#REF!</v>
          </cell>
          <cell r="BK74">
            <v>-1.9684156975192879</v>
          </cell>
          <cell r="BL74">
            <v>-1.6641719510136266</v>
          </cell>
          <cell r="BM74">
            <v>4.6362626359462755</v>
          </cell>
          <cell r="BN74">
            <v>4.6362626359462755</v>
          </cell>
          <cell r="BO74">
            <v>4.6492677608823696</v>
          </cell>
          <cell r="BP74">
            <v>0.40828628550284574</v>
          </cell>
          <cell r="BQ74" t="e">
            <v>#REF!</v>
          </cell>
        </row>
        <row r="75">
          <cell r="B75" t="str">
            <v xml:space="preserve">  M3</v>
          </cell>
          <cell r="D75">
            <v>0</v>
          </cell>
          <cell r="E75">
            <v>0</v>
          </cell>
          <cell r="F75">
            <v>18.466499381195135</v>
          </cell>
          <cell r="G75">
            <v>17.509759479083819</v>
          </cell>
          <cell r="H75">
            <v>26.604176850014859</v>
          </cell>
          <cell r="J75">
            <v>27.348528892745438</v>
          </cell>
          <cell r="L75">
            <v>22.328627124418034</v>
          </cell>
          <cell r="M75">
            <v>0</v>
          </cell>
          <cell r="N75">
            <v>25.648615069794634</v>
          </cell>
          <cell r="O75" t="e">
            <v>#DIV/0!</v>
          </cell>
          <cell r="P75">
            <v>27.372933968686187</v>
          </cell>
          <cell r="S75">
            <v>17.421786143489303</v>
          </cell>
          <cell r="V75">
            <v>25.584229751345067</v>
          </cell>
          <cell r="Y75">
            <v>18.013706379955231</v>
          </cell>
          <cell r="AB75">
            <v>12.546294630886834</v>
          </cell>
          <cell r="AC75">
            <v>0</v>
          </cell>
          <cell r="AD75">
            <v>0</v>
          </cell>
          <cell r="AE75">
            <v>18.952645689389193</v>
          </cell>
          <cell r="AF75">
            <v>0</v>
          </cell>
          <cell r="AG75">
            <v>0</v>
          </cell>
          <cell r="AI75">
            <v>18.39895632401003</v>
          </cell>
          <cell r="AM75">
            <v>16.133925489279989</v>
          </cell>
          <cell r="AP75">
            <v>2.4</v>
          </cell>
          <cell r="AQ75">
            <v>15.905397963156108</v>
          </cell>
          <cell r="AR75">
            <v>14.92067185451873</v>
          </cell>
          <cell r="AS75">
            <v>17.445715134636309</v>
          </cell>
          <cell r="AT75">
            <v>16.198810169268206</v>
          </cell>
          <cell r="AU75" t="e">
            <v>#REF!</v>
          </cell>
          <cell r="AV75">
            <v>13.490365383064894</v>
          </cell>
          <cell r="AW75">
            <v>13.521600451533477</v>
          </cell>
          <cell r="AX75" t="e">
            <v>#REF!</v>
          </cell>
          <cell r="AY75" t="e">
            <v>#REF!</v>
          </cell>
          <cell r="AZ75">
            <v>10.171102661596954</v>
          </cell>
          <cell r="BA75">
            <v>8.2284557338767161</v>
          </cell>
          <cell r="BB75">
            <v>10.93858301002224</v>
          </cell>
          <cell r="BC75" t="e">
            <v>#DIV/0!</v>
          </cell>
          <cell r="BD75">
            <v>7.5135947171665274</v>
          </cell>
          <cell r="BI75" t="e">
            <v>#REF!</v>
          </cell>
          <cell r="BK75">
            <v>6.8719473510335138</v>
          </cell>
          <cell r="BL75">
            <v>6.303374305898668</v>
          </cell>
          <cell r="BM75">
            <v>9.7603369225554903</v>
          </cell>
          <cell r="BN75">
            <v>9.7603369225554903</v>
          </cell>
          <cell r="BO75">
            <v>9.7603369225554903</v>
          </cell>
          <cell r="BP75">
            <v>5.3253150951814154</v>
          </cell>
          <cell r="BQ75" t="e">
            <v>#REF!</v>
          </cell>
        </row>
        <row r="76">
          <cell r="B76" t="str">
            <v>M3 (SA)</v>
          </cell>
        </row>
        <row r="77">
          <cell r="B77" t="str">
            <v xml:space="preserve">   3 month</v>
          </cell>
          <cell r="Y77" t="e">
            <v>#REF!</v>
          </cell>
          <cell r="AB77" t="e">
            <v>#REF!</v>
          </cell>
          <cell r="AE77" t="e">
            <v>#REF!</v>
          </cell>
          <cell r="AI77" t="e">
            <v>#REF!</v>
          </cell>
          <cell r="AM77" t="e">
            <v>#REF!</v>
          </cell>
          <cell r="AQ77" t="e">
            <v>#REF!</v>
          </cell>
          <cell r="AR77" t="e">
            <v>#REF!</v>
          </cell>
          <cell r="AS77" t="e">
            <v>#REF!</v>
          </cell>
          <cell r="AT77" t="e">
            <v>#REF!</v>
          </cell>
          <cell r="AU77" t="e">
            <v>#REF!</v>
          </cell>
          <cell r="AV77" t="e">
            <v>#REF!</v>
          </cell>
          <cell r="AW77" t="e">
            <v>#REF!</v>
          </cell>
          <cell r="AX77" t="e">
            <v>#REF!</v>
          </cell>
          <cell r="AY77" t="e">
            <v>#REF!</v>
          </cell>
          <cell r="AZ77" t="e">
            <v>#REF!</v>
          </cell>
          <cell r="BA77" t="e">
            <v>#REF!</v>
          </cell>
          <cell r="BB77" t="e">
            <v>#REF!</v>
          </cell>
          <cell r="BC77" t="e">
            <v>#REF!</v>
          </cell>
          <cell r="BD77" t="e">
            <v>#REF!</v>
          </cell>
          <cell r="BI77" t="e">
            <v>#REF!</v>
          </cell>
          <cell r="BK77" t="e">
            <v>#REF!</v>
          </cell>
          <cell r="BL77" t="e">
            <v>#REF!</v>
          </cell>
          <cell r="BM77" t="e">
            <v>#REF!</v>
          </cell>
          <cell r="BN77" t="e">
            <v>#REF!</v>
          </cell>
          <cell r="BO77" t="e">
            <v>#REF!</v>
          </cell>
          <cell r="BP77" t="e">
            <v>#REF!</v>
          </cell>
          <cell r="BQ77" t="e">
            <v>#REF!</v>
          </cell>
        </row>
        <row r="78">
          <cell r="B78" t="str">
            <v xml:space="preserve">   6 month</v>
          </cell>
          <cell r="Y78" t="e">
            <v>#REF!</v>
          </cell>
          <cell r="AB78" t="e">
            <v>#REF!</v>
          </cell>
          <cell r="AE78" t="e">
            <v>#REF!</v>
          </cell>
          <cell r="AI78" t="e">
            <v>#REF!</v>
          </cell>
          <cell r="AM78" t="e">
            <v>#REF!</v>
          </cell>
          <cell r="AQ78" t="e">
            <v>#REF!</v>
          </cell>
          <cell r="AR78" t="e">
            <v>#REF!</v>
          </cell>
          <cell r="AS78" t="e">
            <v>#REF!</v>
          </cell>
          <cell r="AT78" t="e">
            <v>#REF!</v>
          </cell>
          <cell r="AU78" t="e">
            <v>#REF!</v>
          </cell>
          <cell r="AV78" t="e">
            <v>#REF!</v>
          </cell>
          <cell r="AW78" t="e">
            <v>#REF!</v>
          </cell>
          <cell r="AX78" t="e">
            <v>#REF!</v>
          </cell>
          <cell r="AY78" t="e">
            <v>#REF!</v>
          </cell>
          <cell r="AZ78" t="e">
            <v>#REF!</v>
          </cell>
          <cell r="BA78" t="e">
            <v>#REF!</v>
          </cell>
          <cell r="BB78" t="e">
            <v>#REF!</v>
          </cell>
          <cell r="BC78" t="e">
            <v>#REF!</v>
          </cell>
          <cell r="BD78" t="e">
            <v>#REF!</v>
          </cell>
          <cell r="BI78" t="e">
            <v>#REF!</v>
          </cell>
          <cell r="BK78" t="e">
            <v>#REF!</v>
          </cell>
          <cell r="BL78" t="e">
            <v>#REF!</v>
          </cell>
          <cell r="BM78" t="e">
            <v>#REF!</v>
          </cell>
          <cell r="BN78" t="e">
            <v>#REF!</v>
          </cell>
          <cell r="BO78" t="e">
            <v>#REF!</v>
          </cell>
          <cell r="BP78" t="e">
            <v>#REF!</v>
          </cell>
          <cell r="BQ78" t="e">
            <v>#REF!</v>
          </cell>
        </row>
        <row r="80">
          <cell r="B80" t="str">
            <v xml:space="preserve">  M3X</v>
          </cell>
          <cell r="AB80">
            <v>14.132988632875133</v>
          </cell>
          <cell r="AE80">
            <v>20.809785623891596</v>
          </cell>
          <cell r="AI80">
            <v>19.037916503214557</v>
          </cell>
          <cell r="AM80">
            <v>15.68924774202225</v>
          </cell>
          <cell r="AQ80">
            <v>15.855838149536417</v>
          </cell>
          <cell r="AR80">
            <v>14.168237410930518</v>
          </cell>
          <cell r="AS80">
            <v>15.898144752404452</v>
          </cell>
          <cell r="AT80">
            <v>15.644092732089664</v>
          </cell>
          <cell r="AV80">
            <v>13.479770472053488</v>
          </cell>
          <cell r="AW80">
            <v>13.354323110340772</v>
          </cell>
          <cell r="AZ80">
            <v>9.912496445387653</v>
          </cell>
          <cell r="BA80">
            <v>8.877616580612834</v>
          </cell>
          <cell r="BB80">
            <v>12.971123344339119</v>
          </cell>
          <cell r="BC80" t="e">
            <v>#REF!</v>
          </cell>
          <cell r="BD80">
            <v>9.3607283622475066</v>
          </cell>
          <cell r="BK80">
            <v>6.6012258736811713</v>
          </cell>
          <cell r="BL80">
            <v>8.790484279325872</v>
          </cell>
          <cell r="BM80">
            <v>13.468723803842941</v>
          </cell>
          <cell r="BN80">
            <v>11.873612954914027</v>
          </cell>
          <cell r="BO80">
            <v>11.873612954914027</v>
          </cell>
          <cell r="BQ80" t="e">
            <v>#REF!</v>
          </cell>
        </row>
        <row r="81">
          <cell r="B81" t="str">
            <v xml:space="preserve">  M4X</v>
          </cell>
          <cell r="AQ81">
            <v>14.103783618852606</v>
          </cell>
          <cell r="AT81">
            <v>14.32977079637987</v>
          </cell>
          <cell r="AZ81">
            <v>13.418103202158438</v>
          </cell>
          <cell r="BA81">
            <v>11.503931854726911</v>
          </cell>
          <cell r="BB81">
            <v>13.751671528639431</v>
          </cell>
          <cell r="BC81" t="e">
            <v>#DIV/0!</v>
          </cell>
          <cell r="BD81">
            <v>12.606891819939303</v>
          </cell>
          <cell r="BK81">
            <v>11.590949941466654</v>
          </cell>
          <cell r="BL81">
            <v>14.454734991286866</v>
          </cell>
          <cell r="BM81">
            <v>14.560900161265721</v>
          </cell>
          <cell r="BN81">
            <v>13.158244227558914</v>
          </cell>
          <cell r="BO81">
            <v>13.158244227558914</v>
          </cell>
        </row>
        <row r="82">
          <cell r="B82" t="str">
            <v>M3+gov paper of nonbanks</v>
          </cell>
          <cell r="AQ82">
            <v>14.057534422081197</v>
          </cell>
          <cell r="AT82">
            <v>14.74262096480421</v>
          </cell>
          <cell r="AZ82">
            <v>13.822453192803774</v>
          </cell>
          <cell r="BA82">
            <v>11.062076987352775</v>
          </cell>
          <cell r="BB82">
            <v>12.008365838529178</v>
          </cell>
          <cell r="BC82" t="e">
            <v>#DIV/0!</v>
          </cell>
          <cell r="BD82">
            <v>11.150649451190485</v>
          </cell>
          <cell r="BK82">
            <v>12.165259636009607</v>
          </cell>
          <cell r="BL82">
            <v>12.538198392069999</v>
          </cell>
          <cell r="BM82">
            <v>11.378659279767533</v>
          </cell>
          <cell r="BN82">
            <v>11.378659279767533</v>
          </cell>
          <cell r="BO82">
            <v>17.163235231962727</v>
          </cell>
        </row>
        <row r="84">
          <cell r="B84" t="str">
            <v>Money Base</v>
          </cell>
        </row>
        <row r="85">
          <cell r="B85" t="str">
            <v xml:space="preserve">  Money base</v>
          </cell>
          <cell r="F85">
            <v>14.421347636266567</v>
          </cell>
          <cell r="G85">
            <v>13.359255337579178</v>
          </cell>
          <cell r="H85">
            <v>42.921410719244648</v>
          </cell>
          <cell r="J85">
            <v>47.691034482758624</v>
          </cell>
          <cell r="L85">
            <v>63.727509423697207</v>
          </cell>
          <cell r="N85">
            <v>52.359072060966042</v>
          </cell>
          <cell r="P85">
            <v>31.292129497768919</v>
          </cell>
          <cell r="S85">
            <v>13.54953451607237</v>
          </cell>
          <cell r="V85">
            <v>29.783008458992267</v>
          </cell>
          <cell r="AB85">
            <v>28.717089088148072</v>
          </cell>
          <cell r="AE85">
            <v>32.20728995455864</v>
          </cell>
          <cell r="AI85">
            <v>29.993009899493671</v>
          </cell>
          <cell r="AM85">
            <v>24.973064542568089</v>
          </cell>
          <cell r="AQ85">
            <v>8.1330925225991955</v>
          </cell>
          <cell r="AR85">
            <v>17.235404494575256</v>
          </cell>
          <cell r="AS85">
            <v>13.541203949159586</v>
          </cell>
          <cell r="AT85">
            <v>19.342996299600699</v>
          </cell>
          <cell r="AV85">
            <v>14.474700656624172</v>
          </cell>
          <cell r="AW85">
            <v>13.532553775083001</v>
          </cell>
          <cell r="AZ85">
            <v>7.712922498724728</v>
          </cell>
          <cell r="BA85">
            <v>3.1461279461279412</v>
          </cell>
          <cell r="BB85">
            <v>10.461112101963256</v>
          </cell>
          <cell r="BC85">
            <v>14.575082154563379</v>
          </cell>
          <cell r="BD85">
            <v>9.4410763450923021</v>
          </cell>
          <cell r="BI85" t="e">
            <v>#REF!</v>
          </cell>
          <cell r="BK85">
            <v>-0.25867585192849152</v>
          </cell>
          <cell r="BL85">
            <v>-3.1417305454172872</v>
          </cell>
          <cell r="BM85">
            <v>-1.4845698254364104</v>
          </cell>
          <cell r="BN85">
            <v>-1.4845698254364104</v>
          </cell>
          <cell r="BO85">
            <v>-1.4845698254364104</v>
          </cell>
          <cell r="BP85">
            <v>-0.68746763555591617</v>
          </cell>
        </row>
        <row r="86">
          <cell r="B86" t="str">
            <v>M0</v>
          </cell>
        </row>
        <row r="87">
          <cell r="B87" t="str">
            <v xml:space="preserve">   3 month</v>
          </cell>
          <cell r="Y87">
            <v>2.3399823445778178</v>
          </cell>
          <cell r="AB87">
            <v>8.9489646651208954</v>
          </cell>
          <cell r="AE87">
            <v>-0.15627713144643618</v>
          </cell>
          <cell r="AI87">
            <v>-1.0434782608692572E-2</v>
          </cell>
          <cell r="AM87">
            <v>-3.4406998991199145</v>
          </cell>
          <cell r="AQ87">
            <v>9.4967479890951445</v>
          </cell>
          <cell r="AR87">
            <v>9.3887937648844844</v>
          </cell>
          <cell r="AS87">
            <v>1.4777009109051775</v>
          </cell>
          <cell r="AT87">
            <v>2.1813515825491958</v>
          </cell>
          <cell r="AU87" t="e">
            <v>#REF!</v>
          </cell>
          <cell r="AV87">
            <v>-3.753256359952406</v>
          </cell>
          <cell r="AW87">
            <v>-4.7738366417181872</v>
          </cell>
          <cell r="AX87" t="e">
            <v>#REF!</v>
          </cell>
          <cell r="AY87" t="e">
            <v>#REF!</v>
          </cell>
          <cell r="AZ87">
            <v>-6.1145635444505242</v>
          </cell>
          <cell r="BA87" t="e">
            <v>#REF!</v>
          </cell>
          <cell r="BB87">
            <v>5.8544409543540787</v>
          </cell>
          <cell r="BC87">
            <v>0.68836463276080728</v>
          </cell>
          <cell r="BD87">
            <v>2.9696203396780918</v>
          </cell>
          <cell r="BI87" t="e">
            <v>#REF!</v>
          </cell>
          <cell r="BK87">
            <v>6.2251833905377252</v>
          </cell>
          <cell r="BL87">
            <v>5.4769871835343098</v>
          </cell>
          <cell r="BM87">
            <v>19.965485198460108</v>
          </cell>
          <cell r="BN87">
            <v>19.965485198460108</v>
          </cell>
          <cell r="BO87" t="e">
            <v>#REF!</v>
          </cell>
          <cell r="BP87">
            <v>14.49621664675429</v>
          </cell>
          <cell r="BQ87" t="e">
            <v>#REF!</v>
          </cell>
        </row>
        <row r="88">
          <cell r="B88" t="str">
            <v xml:space="preserve">   6 month</v>
          </cell>
          <cell r="Y88">
            <v>6.4673830769678204</v>
          </cell>
          <cell r="AB88">
            <v>11.498351202885033</v>
          </cell>
          <cell r="AE88">
            <v>8.7787023484016515</v>
          </cell>
          <cell r="AI88">
            <v>-0.16669560687619933</v>
          </cell>
          <cell r="AM88">
            <v>-3.4507756521739208</v>
          </cell>
          <cell r="AQ88">
            <v>5.729293491494758</v>
          </cell>
          <cell r="AR88">
            <v>7.9057170630404849</v>
          </cell>
          <cell r="AS88">
            <v>4.6843254895601927</v>
          </cell>
          <cell r="AT88">
            <v>11.885257034195163</v>
          </cell>
          <cell r="AU88" t="e">
            <v>#REF!</v>
          </cell>
          <cell r="AV88">
            <v>5.2831519058287313</v>
          </cell>
          <cell r="AW88">
            <v>-3.3666787583528035</v>
          </cell>
          <cell r="AX88" t="e">
            <v>#REF!</v>
          </cell>
          <cell r="AY88" t="e">
            <v>#REF!</v>
          </cell>
          <cell r="AZ88">
            <v>-4.0665920905441855</v>
          </cell>
          <cell r="BA88">
            <v>-4.4222172193098093</v>
          </cell>
          <cell r="BB88">
            <v>1.8814524169427305</v>
          </cell>
          <cell r="BC88">
            <v>-3.0907278165503538</v>
          </cell>
          <cell r="BD88">
            <v>-1.9459811259355697</v>
          </cell>
          <cell r="BI88" t="e">
            <v>#REF!</v>
          </cell>
          <cell r="BK88">
            <v>5.4868676067633571</v>
          </cell>
          <cell r="BL88">
            <v>14.181731196391345</v>
          </cell>
          <cell r="BM88">
            <v>23.972837643185407</v>
          </cell>
          <cell r="BN88">
            <v>23.972837643185407</v>
          </cell>
          <cell r="BO88">
            <v>21.636718487112194</v>
          </cell>
          <cell r="BP88">
            <v>18.320872487824946</v>
          </cell>
          <cell r="BQ88" t="e">
            <v>#REF!</v>
          </cell>
        </row>
        <row r="89">
          <cell r="B89" t="str">
            <v xml:space="preserve">  Currency outside banks</v>
          </cell>
          <cell r="D89">
            <v>0</v>
          </cell>
          <cell r="E89">
            <v>0</v>
          </cell>
          <cell r="F89">
            <v>17.87103946637021</v>
          </cell>
          <cell r="G89">
            <v>18.903008783404964</v>
          </cell>
          <cell r="H89">
            <v>34.810972254971318</v>
          </cell>
          <cell r="J89">
            <v>39.229862475442047</v>
          </cell>
          <cell r="L89">
            <v>23.565764925373145</v>
          </cell>
          <cell r="N89">
            <v>14.957385561889701</v>
          </cell>
          <cell r="O89" t="e">
            <v>#DIV/0!</v>
          </cell>
          <cell r="P89">
            <v>16.658139095970558</v>
          </cell>
          <cell r="S89">
            <v>13.701175805322885</v>
          </cell>
          <cell r="V89">
            <v>26.80067756665192</v>
          </cell>
          <cell r="Y89">
            <v>22.218462179882859</v>
          </cell>
          <cell r="AB89">
            <v>16.463304493683715</v>
          </cell>
          <cell r="AC89">
            <v>0</v>
          </cell>
          <cell r="AD89">
            <v>0</v>
          </cell>
          <cell r="AE89">
            <v>15.813837735427372</v>
          </cell>
          <cell r="AI89">
            <v>11.31248834969043</v>
          </cell>
          <cell r="AM89">
            <v>5.0249933730122542</v>
          </cell>
          <cell r="AP89">
            <v>-3.87</v>
          </cell>
          <cell r="AQ89">
            <v>5.5530474040632161</v>
          </cell>
          <cell r="AR89">
            <v>11.496396170258549</v>
          </cell>
          <cell r="AS89">
            <v>7.8927041640334261</v>
          </cell>
          <cell r="AT89">
            <v>8.024347826086963</v>
          </cell>
          <cell r="AU89" t="e">
            <v>#REF!</v>
          </cell>
          <cell r="AV89">
            <v>5.4474982381959025</v>
          </cell>
          <cell r="AW89">
            <v>2.7709489358713313</v>
          </cell>
          <cell r="AX89" t="e">
            <v>#REF!</v>
          </cell>
          <cell r="AY89" t="e">
            <v>#REF!</v>
          </cell>
          <cell r="AZ89">
            <v>1.4297144049813859</v>
          </cell>
          <cell r="BA89">
            <v>3.1338918624589818</v>
          </cell>
          <cell r="BB89">
            <v>9.9359117847424461</v>
          </cell>
          <cell r="BC89">
            <v>4.5706450501249885</v>
          </cell>
          <cell r="BD89">
            <v>2.6471882737203911</v>
          </cell>
          <cell r="BI89" t="e">
            <v>#REF!</v>
          </cell>
          <cell r="BK89">
            <v>11.059899063129098</v>
          </cell>
          <cell r="BL89">
            <v>10.337599106282935</v>
          </cell>
          <cell r="BM89">
            <v>18.931368033164443</v>
          </cell>
          <cell r="BN89">
            <v>18.931368033164443</v>
          </cell>
          <cell r="BO89">
            <v>18.931368033164443</v>
          </cell>
          <cell r="BP89">
            <v>13.509245245772195</v>
          </cell>
          <cell r="BQ89" t="e">
            <v>#REF!</v>
          </cell>
        </row>
        <row r="90">
          <cell r="B90" t="str">
            <v>MO (SA)</v>
          </cell>
        </row>
        <row r="91">
          <cell r="B91" t="str">
            <v xml:space="preserve">   3 month</v>
          </cell>
          <cell r="Y91" t="e">
            <v>#REF!</v>
          </cell>
          <cell r="AB91" t="e">
            <v>#REF!</v>
          </cell>
          <cell r="AE91" t="e">
            <v>#REF!</v>
          </cell>
          <cell r="AI91" t="e">
            <v>#REF!</v>
          </cell>
          <cell r="AM91" t="e">
            <v>#REF!</v>
          </cell>
          <cell r="AQ91" t="e">
            <v>#REF!</v>
          </cell>
          <cell r="AR91" t="e">
            <v>#REF!</v>
          </cell>
          <cell r="AS91" t="e">
            <v>#REF!</v>
          </cell>
          <cell r="AT91" t="e">
            <v>#REF!</v>
          </cell>
          <cell r="AU91">
            <v>0.90000000000000013</v>
          </cell>
          <cell r="AV91" t="e">
            <v>#REF!</v>
          </cell>
          <cell r="AW91" t="e">
            <v>#REF!</v>
          </cell>
          <cell r="AX91" t="e">
            <v>#REF!</v>
          </cell>
          <cell r="AY91" t="e">
            <v>#REF!</v>
          </cell>
          <cell r="AZ91" t="e">
            <v>#REF!</v>
          </cell>
          <cell r="BA91" t="e">
            <v>#REF!</v>
          </cell>
          <cell r="BB91" t="e">
            <v>#REF!</v>
          </cell>
          <cell r="BC91" t="e">
            <v>#REF!</v>
          </cell>
          <cell r="BD91" t="e">
            <v>#REF!</v>
          </cell>
          <cell r="BI91">
            <v>2.1</v>
          </cell>
          <cell r="BK91" t="e">
            <v>#REF!</v>
          </cell>
          <cell r="BL91" t="e">
            <v>#REF!</v>
          </cell>
          <cell r="BM91" t="e">
            <v>#REF!</v>
          </cell>
          <cell r="BN91" t="e">
            <v>#REF!</v>
          </cell>
          <cell r="BO91" t="e">
            <v>#REF!</v>
          </cell>
          <cell r="BP91">
            <v>-3.6999999999999997</v>
          </cell>
          <cell r="BQ91" t="e">
            <v>#REF!</v>
          </cell>
        </row>
        <row r="92">
          <cell r="B92" t="str">
            <v xml:space="preserve">   6 month</v>
          </cell>
          <cell r="Y92" t="e">
            <v>#REF!</v>
          </cell>
          <cell r="AB92" t="e">
            <v>#REF!</v>
          </cell>
          <cell r="AE92" t="e">
            <v>#REF!</v>
          </cell>
          <cell r="AI92" t="e">
            <v>#REF!</v>
          </cell>
          <cell r="AM92" t="e">
            <v>#REF!</v>
          </cell>
          <cell r="AQ92" t="e">
            <v>#REF!</v>
          </cell>
          <cell r="AR92" t="e">
            <v>#REF!</v>
          </cell>
          <cell r="AS92" t="e">
            <v>#REF!</v>
          </cell>
          <cell r="AT92" t="e">
            <v>#REF!</v>
          </cell>
          <cell r="AU92" t="e">
            <v>#REF!</v>
          </cell>
          <cell r="AV92" t="e">
            <v>#REF!</v>
          </cell>
          <cell r="AW92" t="e">
            <v>#REF!</v>
          </cell>
          <cell r="AX92">
            <v>6.15</v>
          </cell>
          <cell r="AY92">
            <v>6.3142400000000265</v>
          </cell>
          <cell r="AZ92" t="e">
            <v>#REF!</v>
          </cell>
          <cell r="BA92" t="e">
            <v>#REF!</v>
          </cell>
          <cell r="BB92" t="e">
            <v>#REF!</v>
          </cell>
          <cell r="BC92" t="e">
            <v>#REF!</v>
          </cell>
          <cell r="BD92" t="e">
            <v>#REF!</v>
          </cell>
          <cell r="BI92" t="e">
            <v>#REF!</v>
          </cell>
          <cell r="BK92" t="e">
            <v>#REF!</v>
          </cell>
          <cell r="BL92" t="e">
            <v>#REF!</v>
          </cell>
          <cell r="BM92" t="e">
            <v>#REF!</v>
          </cell>
          <cell r="BN92" t="e">
            <v>#REF!</v>
          </cell>
          <cell r="BO92" t="e">
            <v>#REF!</v>
          </cell>
          <cell r="BP92" t="e">
            <v>#REF!</v>
          </cell>
          <cell r="BQ92">
            <v>4.2</v>
          </cell>
        </row>
        <row r="94">
          <cell r="B94" t="str">
            <v xml:space="preserve">NDA of financial sector </v>
          </cell>
        </row>
        <row r="95">
          <cell r="B95" t="str">
            <v xml:space="preserve">    3 month</v>
          </cell>
          <cell r="BC95" t="e">
            <v>#REF!</v>
          </cell>
          <cell r="BD95">
            <v>1.3793572197351445</v>
          </cell>
          <cell r="BK95">
            <v>-0.57854338613378964</v>
          </cell>
          <cell r="BL95">
            <v>-0.52361193910096526</v>
          </cell>
          <cell r="BM95">
            <v>11.582677043089262</v>
          </cell>
          <cell r="BN95">
            <v>6.1029320400678655</v>
          </cell>
          <cell r="BO95" t="e">
            <v>#DIV/0!</v>
          </cell>
          <cell r="BP95">
            <v>-3.4005232233050742</v>
          </cell>
        </row>
        <row r="96">
          <cell r="B96" t="str">
            <v xml:space="preserve">    6 month</v>
          </cell>
          <cell r="BC96">
            <v>4.4859733905670218</v>
          </cell>
          <cell r="BD96">
            <v>3.5798766245672242</v>
          </cell>
          <cell r="BK96">
            <v>0.68591964865962751</v>
          </cell>
          <cell r="BL96">
            <v>9.9823523939135406E-2</v>
          </cell>
          <cell r="BM96">
            <v>13.121800754856871</v>
          </cell>
          <cell r="BN96">
            <v>7.5664704935131999</v>
          </cell>
          <cell r="BO96">
            <v>12.050474089630248</v>
          </cell>
          <cell r="BP96">
            <v>-2.068071366159363</v>
          </cell>
        </row>
        <row r="97">
          <cell r="B97" t="str">
            <v xml:space="preserve">  Net domestic assets of banking sector </v>
          </cell>
          <cell r="F97">
            <v>20.032877348343735</v>
          </cell>
          <cell r="H97">
            <v>22.786132577619188</v>
          </cell>
          <cell r="J97">
            <v>17.930990971768246</v>
          </cell>
          <cell r="L97">
            <v>1.1230780454270173</v>
          </cell>
          <cell r="N97">
            <v>7.0068553646897458</v>
          </cell>
          <cell r="P97">
            <v>36.596755432958659</v>
          </cell>
          <cell r="S97">
            <v>28.971125278927335</v>
          </cell>
          <cell r="V97">
            <v>39.42693962761561</v>
          </cell>
          <cell r="AB97">
            <v>16.724761518514452</v>
          </cell>
          <cell r="AE97">
            <v>19.877587577105626</v>
          </cell>
          <cell r="AI97">
            <v>11.350983334198062</v>
          </cell>
          <cell r="AM97">
            <v>9.7745232432347109</v>
          </cell>
          <cell r="AQ97">
            <v>6.7245514821864028</v>
          </cell>
          <cell r="AR97">
            <v>7.0581374383972495</v>
          </cell>
          <cell r="AS97">
            <v>7.3684141884917453</v>
          </cell>
          <cell r="AT97">
            <v>6.6402176489937625</v>
          </cell>
          <cell r="AV97">
            <v>4.0826873582108902</v>
          </cell>
          <cell r="AW97">
            <v>6.5721958363603061</v>
          </cell>
          <cell r="AZ97">
            <v>5.4895513181505429</v>
          </cell>
          <cell r="BA97">
            <v>3.6121010304370982</v>
          </cell>
          <cell r="BB97">
            <v>5.9205149903762244</v>
          </cell>
          <cell r="BC97">
            <v>13.739586785648793</v>
          </cell>
          <cell r="BD97">
            <v>5.5102582546657342</v>
          </cell>
          <cell r="BK97">
            <v>5.9557662110530485</v>
          </cell>
          <cell r="BL97">
            <v>3.4855931685432662</v>
          </cell>
          <cell r="BM97">
            <v>13.934611861089108</v>
          </cell>
          <cell r="BN97">
            <v>8.3393650310108924</v>
          </cell>
          <cell r="BO97" t="str">
            <v>…</v>
          </cell>
          <cell r="BP97">
            <v>-1.3644036494402045</v>
          </cell>
        </row>
        <row r="98">
          <cell r="B98" t="str">
            <v xml:space="preserve">  NDA growth (as percent of base period M3X) </v>
          </cell>
          <cell r="F98">
            <v>21.511065184562813</v>
          </cell>
          <cell r="H98">
            <v>24.790989735185029</v>
          </cell>
          <cell r="J98">
            <v>19.505874594245828</v>
          </cell>
          <cell r="L98">
            <v>1.1850439834967137</v>
          </cell>
          <cell r="N98">
            <v>7.0585956515384032</v>
          </cell>
          <cell r="P98">
            <v>31.921941302060791</v>
          </cell>
          <cell r="S98">
            <v>24.678632600536655</v>
          </cell>
          <cell r="V98">
            <v>33.825335640540935</v>
          </cell>
          <cell r="AB98">
            <v>15.644794963630781</v>
          </cell>
          <cell r="AE98">
            <v>18.597870133168758</v>
          </cell>
          <cell r="AI98">
            <v>10.811703359546993</v>
          </cell>
          <cell r="AM98">
            <v>9.3911032384382072</v>
          </cell>
          <cell r="AQ98">
            <v>6.5238664021117918</v>
          </cell>
          <cell r="AR98">
            <v>6.795397108295548</v>
          </cell>
          <cell r="AS98">
            <v>7.0945318210892863</v>
          </cell>
          <cell r="AT98">
            <v>6.2610293346467056</v>
          </cell>
          <cell r="AV98">
            <v>3.8035158042487387</v>
          </cell>
          <cell r="AW98">
            <v>6.0423347114574604</v>
          </cell>
          <cell r="AZ98">
            <v>4.9174920590214226</v>
          </cell>
          <cell r="BA98">
            <v>3.258713721625782</v>
          </cell>
          <cell r="BB98">
            <v>5.2936863596813506</v>
          </cell>
          <cell r="BC98">
            <v>12.674442532570168</v>
          </cell>
          <cell r="BD98">
            <v>5.0042089879135121</v>
          </cell>
          <cell r="BK98">
            <v>5.2715471058521119</v>
          </cell>
          <cell r="BL98">
            <v>3.1457563165698454</v>
          </cell>
          <cell r="BM98">
            <v>12.447934319023084</v>
          </cell>
          <cell r="BN98">
            <v>7.4496418847699477</v>
          </cell>
          <cell r="BO98" t="str">
            <v>…</v>
          </cell>
          <cell r="BP98">
            <v>-1.218836030897497</v>
          </cell>
        </row>
        <row r="99">
          <cell r="B99" t="str">
            <v>NDA of banking sector 2/</v>
          </cell>
          <cell r="BO99">
            <v>8.3393650310108924</v>
          </cell>
        </row>
        <row r="100">
          <cell r="B100" t="str">
            <v>NDA growth (as percent of base period M3) 2/</v>
          </cell>
          <cell r="BO100">
            <v>7.4496418847699477</v>
          </cell>
        </row>
        <row r="102">
          <cell r="B102" t="str">
            <v>Other Items Net of banking sector</v>
          </cell>
        </row>
        <row r="103">
          <cell r="B103" t="str">
            <v xml:space="preserve">  Other items net of banking sector</v>
          </cell>
          <cell r="F103">
            <v>7.8769008555393594</v>
          </cell>
          <cell r="H103">
            <v>-74.107176188147633</v>
          </cell>
          <cell r="J103">
            <v>-105.93090117413946</v>
          </cell>
          <cell r="L103">
            <v>351.58123192964297</v>
          </cell>
          <cell r="N103">
            <v>-2260.5449519550725</v>
          </cell>
          <cell r="P103">
            <v>-7.0672946419382594</v>
          </cell>
          <cell r="S103">
            <v>73.644757678399969</v>
          </cell>
          <cell r="V103">
            <v>51.637491049465069</v>
          </cell>
          <cell r="AB103">
            <v>112.59664431050265</v>
          </cell>
          <cell r="AE103">
            <v>25.150717053716743</v>
          </cell>
          <cell r="AI103">
            <v>34.162335734595061</v>
          </cell>
          <cell r="AM103">
            <v>95.490944661271755</v>
          </cell>
          <cell r="AQ103">
            <v>31.86598081214531</v>
          </cell>
          <cell r="AR103">
            <v>47.536704339810676</v>
          </cell>
          <cell r="AS103">
            <v>51.683336642437141</v>
          </cell>
          <cell r="AT103">
            <v>75.125556139043908</v>
          </cell>
          <cell r="AV103">
            <v>55.900339623080363</v>
          </cell>
          <cell r="AW103">
            <v>38.519097601749344</v>
          </cell>
          <cell r="AZ103">
            <v>74.002363459154409</v>
          </cell>
          <cell r="BA103">
            <v>58.278385481509211</v>
          </cell>
          <cell r="BB103">
            <v>56.767472426681941</v>
          </cell>
          <cell r="BC103">
            <v>76.193759978417347</v>
          </cell>
          <cell r="BD103">
            <v>34.015832431833879</v>
          </cell>
          <cell r="BK103">
            <v>50.753789826893666</v>
          </cell>
          <cell r="BL103">
            <v>52.459891542645124</v>
          </cell>
          <cell r="BM103">
            <v>64.303887065617587</v>
          </cell>
          <cell r="BN103">
            <v>97.961868943071238</v>
          </cell>
          <cell r="BO103" t="str">
            <v>…</v>
          </cell>
          <cell r="BP103" t="str">
            <v>…</v>
          </cell>
          <cell r="BQ103" t="str">
            <v>…</v>
          </cell>
        </row>
        <row r="104">
          <cell r="B104" t="str">
            <v xml:space="preserve">   12 month as % of base period M3X</v>
          </cell>
          <cell r="F104">
            <v>-0.88931404630249833</v>
          </cell>
          <cell r="H104">
            <v>7.6189117570947955</v>
          </cell>
          <cell r="J104">
            <v>9.5882153813848436</v>
          </cell>
          <cell r="L104">
            <v>-7.3924729550702395</v>
          </cell>
          <cell r="N104">
            <v>-9.5291687276182113</v>
          </cell>
          <cell r="P104">
            <v>0.54856114239744558</v>
          </cell>
          <cell r="S104">
            <v>-4.4411211829895887</v>
          </cell>
          <cell r="V104">
            <v>-3.7429377344772572</v>
          </cell>
          <cell r="AB104">
            <v>-6.3765932923647126</v>
          </cell>
          <cell r="AE104">
            <v>-2.2429219024156328</v>
          </cell>
          <cell r="AI104">
            <v>-2.9899677916359941</v>
          </cell>
          <cell r="AM104">
            <v>-8.4617069705946832</v>
          </cell>
          <cell r="AQ104">
            <v>-3.4089117997561189</v>
          </cell>
          <cell r="AR104">
            <v>-5.1913778392181804</v>
          </cell>
          <cell r="AS104">
            <v>-5.61343979217623</v>
          </cell>
          <cell r="AT104">
            <v>-7.0487274283293617</v>
          </cell>
          <cell r="AV104">
            <v>-6.4416862330811577</v>
          </cell>
          <cell r="AW104">
            <v>-4.3865433032755483</v>
          </cell>
          <cell r="AZ104">
            <v>-7.3391756247163986</v>
          </cell>
          <cell r="BA104">
            <v>-6.9804206567299092</v>
          </cell>
          <cell r="BB104">
            <v>-7.4868009116386931</v>
          </cell>
          <cell r="BC104">
            <v>-10.812544855495988</v>
          </cell>
          <cell r="BD104">
            <v>-5.073929569398798</v>
          </cell>
          <cell r="BK104">
            <v>-7.6362746178581045</v>
          </cell>
          <cell r="BL104">
            <v>-7.2000754547016692</v>
          </cell>
          <cell r="BM104">
            <v>-7.8262696538742311</v>
          </cell>
          <cell r="BN104">
            <v>-11.922700743792115</v>
          </cell>
          <cell r="BP104">
            <v>-8.710173228698368</v>
          </cell>
        </row>
        <row r="106">
          <cell r="B106" t="str">
            <v>Private sector credit</v>
          </cell>
        </row>
        <row r="107">
          <cell r="B107" t="str">
            <v xml:space="preserve">   3 month</v>
          </cell>
          <cell r="AB107">
            <v>7.3982708574998002</v>
          </cell>
          <cell r="AC107">
            <v>0</v>
          </cell>
          <cell r="AD107">
            <v>0</v>
          </cell>
          <cell r="AE107">
            <v>4.338235198243634</v>
          </cell>
          <cell r="AF107">
            <v>0</v>
          </cell>
          <cell r="AG107">
            <v>0</v>
          </cell>
          <cell r="AH107">
            <v>0</v>
          </cell>
          <cell r="AI107">
            <v>4.5190506052862567</v>
          </cell>
          <cell r="AJ107">
            <v>0</v>
          </cell>
          <cell r="AK107">
            <v>0</v>
          </cell>
          <cell r="AL107">
            <v>0</v>
          </cell>
          <cell r="AM107">
            <v>2.5926787004888263</v>
          </cell>
          <cell r="AN107">
            <v>0</v>
          </cell>
          <cell r="AO107">
            <v>0</v>
          </cell>
          <cell r="AP107">
            <v>0</v>
          </cell>
          <cell r="AQ107">
            <v>3.6096668198661641</v>
          </cell>
          <cell r="AR107">
            <v>5.2515902071549547</v>
          </cell>
          <cell r="AS107">
            <v>3.6961601616773976</v>
          </cell>
          <cell r="AT107">
            <v>3.6566503602037503</v>
          </cell>
          <cell r="AU107">
            <v>4.6635139392105618</v>
          </cell>
          <cell r="AV107">
            <v>1.9464980718942648</v>
          </cell>
          <cell r="AW107">
            <v>2.7662403378148515</v>
          </cell>
          <cell r="AX107">
            <v>4.6635139392105618</v>
          </cell>
          <cell r="AY107">
            <v>2</v>
          </cell>
          <cell r="AZ107">
            <v>4.0490460001388673</v>
          </cell>
          <cell r="BA107">
            <v>2.4849937908602682</v>
          </cell>
          <cell r="BB107">
            <v>4.2674542407611593</v>
          </cell>
          <cell r="BC107">
            <v>7.1678941928829731</v>
          </cell>
          <cell r="BD107">
            <v>3.1548304779087655</v>
          </cell>
          <cell r="BI107">
            <v>1</v>
          </cell>
          <cell r="BK107">
            <v>4.8792123866938431</v>
          </cell>
          <cell r="BL107">
            <v>4.5750055122117717</v>
          </cell>
          <cell r="BM107">
            <v>5.9166632893810078</v>
          </cell>
          <cell r="BN107">
            <v>0</v>
          </cell>
          <cell r="BO107">
            <v>0</v>
          </cell>
          <cell r="BP107">
            <v>1.6</v>
          </cell>
          <cell r="BQ107">
            <v>2</v>
          </cell>
        </row>
        <row r="108">
          <cell r="B108" t="str">
            <v xml:space="preserve">   6 month</v>
          </cell>
          <cell r="AB108">
            <v>15.532076556395523</v>
          </cell>
          <cell r="AC108">
            <v>0</v>
          </cell>
          <cell r="AD108">
            <v>0</v>
          </cell>
          <cell r="AE108">
            <v>12.057460446144885</v>
          </cell>
          <cell r="AF108">
            <v>0</v>
          </cell>
          <cell r="AG108">
            <v>0</v>
          </cell>
          <cell r="AH108">
            <v>0</v>
          </cell>
          <cell r="AI108">
            <v>9.0533328475148611</v>
          </cell>
          <cell r="AJ108">
            <v>7.4905933511090872</v>
          </cell>
          <cell r="AK108">
            <v>7.0227141961889616</v>
          </cell>
          <cell r="AL108">
            <v>0</v>
          </cell>
          <cell r="AM108">
            <v>7.2288937682826404</v>
          </cell>
          <cell r="AN108">
            <v>6.5196647252558693</v>
          </cell>
          <cell r="AO108">
            <v>7.2732031145677833</v>
          </cell>
          <cell r="AP108">
            <v>0</v>
          </cell>
          <cell r="AQ108">
            <v>6.2959325831522639</v>
          </cell>
          <cell r="AR108">
            <v>6.8231504294768319</v>
          </cell>
          <cell r="AS108">
            <v>7.3432962130879575</v>
          </cell>
          <cell r="AT108">
            <v>7.3983100748407082</v>
          </cell>
          <cell r="AU108">
            <v>8.4415180743802498</v>
          </cell>
          <cell r="AV108">
            <v>7.3003103811752901</v>
          </cell>
          <cell r="AW108">
            <v>6.5646451728348154</v>
          </cell>
          <cell r="AX108">
            <v>9.544511501033238</v>
          </cell>
          <cell r="AY108">
            <v>5.7297833674078369</v>
          </cell>
          <cell r="AZ108">
            <v>7.8537558154915033</v>
          </cell>
          <cell r="BA108">
            <v>5.3199750293100978</v>
          </cell>
          <cell r="BB108">
            <v>8.0179983822023857</v>
          </cell>
          <cell r="BC108">
            <v>10.132415711233268</v>
          </cell>
          <cell r="BD108">
            <v>9.0141874583742787</v>
          </cell>
          <cell r="BI108">
            <v>5.0895364601402537</v>
          </cell>
          <cell r="BK108">
            <v>9.225675588893111</v>
          </cell>
          <cell r="BL108">
            <v>9.0376960197188652</v>
          </cell>
          <cell r="BM108">
            <v>10.970926026353766</v>
          </cell>
          <cell r="BN108">
            <v>0</v>
          </cell>
          <cell r="BO108">
            <v>0</v>
          </cell>
          <cell r="BP108">
            <v>6.4482748429624648</v>
          </cell>
          <cell r="BQ108">
            <v>3.0200000000000005</v>
          </cell>
        </row>
        <row r="109">
          <cell r="B109" t="str">
            <v xml:space="preserve">  12 month</v>
          </cell>
          <cell r="F109">
            <v>19.86090294727363</v>
          </cell>
          <cell r="G109">
            <v>18.095725609381841</v>
          </cell>
          <cell r="H109">
            <v>18.897446821665831</v>
          </cell>
          <cell r="J109">
            <v>13.732004870807057</v>
          </cell>
          <cell r="L109">
            <v>3.6824613565059616</v>
          </cell>
          <cell r="M109" t="e">
            <v>#DIV/0!</v>
          </cell>
          <cell r="N109">
            <v>13.010805643798573</v>
          </cell>
          <cell r="O109" t="e">
            <v>#DIV/0!</v>
          </cell>
          <cell r="P109">
            <v>23.538144596113607</v>
          </cell>
          <cell r="S109">
            <v>27.777550235366387</v>
          </cell>
          <cell r="V109">
            <v>30.318748130254036</v>
          </cell>
          <cell r="Y109">
            <v>35.421892419037391</v>
          </cell>
          <cell r="AB109">
            <v>35.432585234268728</v>
          </cell>
          <cell r="AC109">
            <v>0</v>
          </cell>
          <cell r="AD109">
            <v>0</v>
          </cell>
          <cell r="AE109">
            <v>33.374020538204483</v>
          </cell>
          <cell r="AF109">
            <v>0</v>
          </cell>
          <cell r="AG109">
            <v>0</v>
          </cell>
          <cell r="AI109">
            <v>25.991579992691683</v>
          </cell>
          <cell r="AM109">
            <v>20.157975221232039</v>
          </cell>
          <cell r="AP109">
            <v>0</v>
          </cell>
          <cell r="AQ109">
            <v>15.919257163275047</v>
          </cell>
          <cell r="AR109">
            <v>14.824838232992477</v>
          </cell>
          <cell r="AS109">
            <v>14.881709114901653</v>
          </cell>
          <cell r="AT109">
            <v>15.162019819081763</v>
          </cell>
          <cell r="AU109">
            <v>16.280640216690223</v>
          </cell>
          <cell r="AV109">
            <v>14.295930867186835</v>
          </cell>
          <cell r="AW109">
            <v>14.315308264573545</v>
          </cell>
          <cell r="AX109">
            <v>16.44136009368178</v>
          </cell>
          <cell r="AY109">
            <v>12.386459248532766</v>
          </cell>
          <cell r="AZ109">
            <v>14.644155570032535</v>
          </cell>
          <cell r="BA109">
            <v>13.415657922639523</v>
          </cell>
          <cell r="BB109">
            <v>15.020212477193873</v>
          </cell>
          <cell r="BC109" t="e">
            <v>#DIV/0!</v>
          </cell>
          <cell r="BD109">
            <v>17.079395072112913</v>
          </cell>
          <cell r="BI109">
            <v>12.864386223674229</v>
          </cell>
          <cell r="BK109">
            <v>17.199488922817928</v>
          </cell>
          <cell r="BL109">
            <v>16.195633868047654</v>
          </cell>
          <cell r="BM109">
            <v>19.686311582653303</v>
          </cell>
          <cell r="BN109">
            <v>18.425364864484848</v>
          </cell>
          <cell r="BO109">
            <v>0</v>
          </cell>
          <cell r="BP109">
            <v>14.808462418932011</v>
          </cell>
          <cell r="BQ109">
            <v>11.110939241119366</v>
          </cell>
        </row>
        <row r="110">
          <cell r="B110" t="str">
            <v xml:space="preserve">  Private sector credit including to nondeposit fin. enterprises  </v>
          </cell>
        </row>
        <row r="111">
          <cell r="B111" t="str">
            <v xml:space="preserve">   and foreign currency credits (FCCs) to residents </v>
          </cell>
          <cell r="BO111" t="str">
            <v>…</v>
          </cell>
        </row>
        <row r="112">
          <cell r="B112" t="str">
            <v xml:space="preserve">Private sector credit excluding FCCs  </v>
          </cell>
        </row>
        <row r="113">
          <cell r="B113" t="str">
            <v xml:space="preserve">   and credit to nondepository fin. enterp. 3/</v>
          </cell>
          <cell r="BN113">
            <v>19.686311582653303</v>
          </cell>
          <cell r="BO113">
            <v>19.686311582653303</v>
          </cell>
        </row>
        <row r="114">
          <cell r="B114" t="str">
            <v>Private sector credit with FCCs (in Ksh million)</v>
          </cell>
        </row>
        <row r="117">
          <cell r="B117" t="str">
            <v>Non-bank holdings of government debt</v>
          </cell>
        </row>
        <row r="118">
          <cell r="B118" t="str">
            <v>Arrears (securitized)</v>
          </cell>
        </row>
        <row r="119">
          <cell r="B119" t="str">
            <v>Stock of domestic debt (millions of Kenya shillings)</v>
          </cell>
        </row>
        <row r="121">
          <cell r="B121" t="str">
            <v>Multiplier (M3/RM)</v>
          </cell>
          <cell r="D121">
            <v>5.5970182451368542</v>
          </cell>
          <cell r="E121">
            <v>5.7186356361471233</v>
          </cell>
          <cell r="F121">
            <v>5.7948903082477088</v>
          </cell>
          <cell r="G121">
            <v>5.9280161655172421</v>
          </cell>
          <cell r="H121">
            <v>5.1332918820191971</v>
          </cell>
          <cell r="I121">
            <v>0</v>
          </cell>
          <cell r="J121">
            <v>5.1115095819791554</v>
          </cell>
          <cell r="K121">
            <v>0</v>
          </cell>
          <cell r="L121">
            <v>3.8353270673122566</v>
          </cell>
          <cell r="M121">
            <v>3.8399943790620061</v>
          </cell>
          <cell r="N121">
            <v>4.2153978178251812</v>
          </cell>
          <cell r="O121">
            <v>4.1249889400106179</v>
          </cell>
          <cell r="P121">
            <v>3.7208388892906212</v>
          </cell>
          <cell r="Q121">
            <v>0</v>
          </cell>
          <cell r="R121">
            <v>0</v>
          </cell>
          <cell r="S121">
            <v>3.9709453736826839</v>
          </cell>
          <cell r="T121">
            <v>0</v>
          </cell>
          <cell r="U121">
            <v>0</v>
          </cell>
          <cell r="V121">
            <v>4.079020006801179</v>
          </cell>
          <cell r="W121">
            <v>0</v>
          </cell>
          <cell r="X121">
            <v>0</v>
          </cell>
          <cell r="Y121">
            <v>3.7302404594580114</v>
          </cell>
          <cell r="Z121">
            <v>0</v>
          </cell>
          <cell r="AA121">
            <v>0</v>
          </cell>
          <cell r="AB121">
            <v>3.2533879757130313</v>
          </cell>
          <cell r="AC121">
            <v>3.4298877478471739</v>
          </cell>
          <cell r="AD121">
            <v>3.3868809663690942</v>
          </cell>
          <cell r="AE121">
            <v>3.5728321656842814</v>
          </cell>
          <cell r="AF121">
            <v>3.4166050184847983</v>
          </cell>
          <cell r="AG121">
            <v>3.6005177566045905</v>
          </cell>
          <cell r="AH121">
            <v>0</v>
          </cell>
          <cell r="AI121">
            <v>3.7152129333986363</v>
          </cell>
          <cell r="AJ121">
            <v>3.5042720538720542</v>
          </cell>
          <cell r="AK121">
            <v>3.5622209112486107</v>
          </cell>
          <cell r="AL121">
            <v>0</v>
          </cell>
          <cell r="AM121">
            <v>3.4664066946060683</v>
          </cell>
          <cell r="AN121">
            <v>3.5103339641393583</v>
          </cell>
          <cell r="AO121">
            <v>3.4037145876044521</v>
          </cell>
          <cell r="AP121">
            <v>0</v>
          </cell>
          <cell r="AQ121">
            <v>3.4872324397339982</v>
          </cell>
          <cell r="AR121">
            <v>3.3621669671163055</v>
          </cell>
          <cell r="AS121">
            <v>3.5033507073715562</v>
          </cell>
          <cell r="AT121">
            <v>3.4787030614245795</v>
          </cell>
          <cell r="AU121">
            <v>3.5642384257406041</v>
          </cell>
          <cell r="AV121">
            <v>3.3872266072181718</v>
          </cell>
          <cell r="AW121">
            <v>3.6001703880779208</v>
          </cell>
          <cell r="AX121" t="e">
            <v>#REF!</v>
          </cell>
          <cell r="AY121" t="e">
            <v>#REF!</v>
          </cell>
          <cell r="AZ121">
            <v>3.8</v>
          </cell>
          <cell r="BA121">
            <v>3.6769383438226306</v>
          </cell>
          <cell r="BB121">
            <v>3.5776186998534416</v>
          </cell>
          <cell r="BC121">
            <v>3.4053561691369651</v>
          </cell>
          <cell r="BD121">
            <v>3.4053561691369651</v>
          </cell>
          <cell r="BE121">
            <v>0</v>
          </cell>
          <cell r="BF121">
            <v>0</v>
          </cell>
          <cell r="BG121">
            <v>0</v>
          </cell>
          <cell r="BH121">
            <v>0</v>
          </cell>
          <cell r="BI121" t="e">
            <v>#REF!</v>
          </cell>
          <cell r="BJ121">
            <v>3.4053561691369651</v>
          </cell>
          <cell r="BK121">
            <v>3.7612918196584815</v>
          </cell>
          <cell r="BL121">
            <v>3.7356267861695134</v>
          </cell>
          <cell r="BM121">
            <v>3.885277736028161</v>
          </cell>
          <cell r="BN121">
            <v>3.885277736028161</v>
          </cell>
          <cell r="BO121">
            <v>3.885277736028161</v>
          </cell>
          <cell r="BP121">
            <v>3.6983636081020963</v>
          </cell>
          <cell r="BQ121" t="e">
            <v>#REF!</v>
          </cell>
        </row>
        <row r="131">
          <cell r="B131" t="str">
            <v>M3/RM</v>
          </cell>
        </row>
        <row r="132">
          <cell r="B132" t="str">
            <v>- end period</v>
          </cell>
          <cell r="D132">
            <v>5.5970182451368542</v>
          </cell>
          <cell r="E132">
            <v>5.7186356361471233</v>
          </cell>
          <cell r="F132">
            <v>5.7948903082477088</v>
          </cell>
          <cell r="G132">
            <v>5.9280161655172421</v>
          </cell>
          <cell r="H132">
            <v>5.1332918820191971</v>
          </cell>
          <cell r="J132">
            <v>5.1115095819791554</v>
          </cell>
          <cell r="L132">
            <v>3.8353270673122566</v>
          </cell>
          <cell r="M132">
            <v>3.8399943790620061</v>
          </cell>
          <cell r="N132">
            <v>4.2153978178251812</v>
          </cell>
          <cell r="O132">
            <v>4.1249889400106179</v>
          </cell>
          <cell r="P132">
            <v>3.7208388892906212</v>
          </cell>
          <cell r="S132">
            <v>3.9709453736826839</v>
          </cell>
          <cell r="V132">
            <v>4.079020006801179</v>
          </cell>
          <cell r="Y132">
            <v>3.7302404594580114</v>
          </cell>
          <cell r="AB132">
            <v>3.2533879757130313</v>
          </cell>
          <cell r="AC132">
            <v>3.4298877478471739</v>
          </cell>
          <cell r="AD132">
            <v>3.3868809663690942</v>
          </cell>
          <cell r="AE132">
            <v>3.5728321656842814</v>
          </cell>
          <cell r="AF132">
            <v>3.4166050184847983</v>
          </cell>
          <cell r="AG132">
            <v>3.6005177566045905</v>
          </cell>
          <cell r="AI132">
            <v>3.7152129333986363</v>
          </cell>
          <cell r="AJ132">
            <v>3.5042720538720542</v>
          </cell>
          <cell r="AK132">
            <v>3.5622209112486107</v>
          </cell>
          <cell r="AM132">
            <v>3.4664066946060683</v>
          </cell>
          <cell r="AN132">
            <v>3.5103339641393583</v>
          </cell>
          <cell r="AO132">
            <v>3.4037145876044521</v>
          </cell>
          <cell r="AP132">
            <v>0</v>
          </cell>
          <cell r="AQ132">
            <v>3.4872324397339982</v>
          </cell>
          <cell r="AR132">
            <v>3.3621669671163055</v>
          </cell>
          <cell r="AS132">
            <v>3.5033507073715562</v>
          </cell>
          <cell r="AT132">
            <v>3.4787030614245795</v>
          </cell>
          <cell r="AU132">
            <v>3.5642384257406041</v>
          </cell>
          <cell r="AV132">
            <v>3.3872266072181718</v>
          </cell>
          <cell r="AW132">
            <v>3.6001703880779208</v>
          </cell>
          <cell r="AX132" t="e">
            <v>#REF!</v>
          </cell>
          <cell r="AY132" t="e">
            <v>#REF!</v>
          </cell>
          <cell r="AZ132">
            <v>3.8</v>
          </cell>
          <cell r="BA132">
            <v>3.6769383438226306</v>
          </cell>
          <cell r="BB132">
            <v>3.5776186998534416</v>
          </cell>
          <cell r="BC132">
            <v>3.4053561691369651</v>
          </cell>
          <cell r="BD132">
            <v>3.4053561691369651</v>
          </cell>
          <cell r="BI132" t="e">
            <v>#REF!</v>
          </cell>
          <cell r="BK132">
            <v>3.7612918196584815</v>
          </cell>
          <cell r="BL132">
            <v>3.7356267861695134</v>
          </cell>
          <cell r="BM132">
            <v>3.885277736028161</v>
          </cell>
          <cell r="BN132">
            <v>3.885277736028161</v>
          </cell>
          <cell r="BO132">
            <v>3.885277736028161</v>
          </cell>
          <cell r="BP132">
            <v>3.6983636081020963</v>
          </cell>
          <cell r="BQ132" t="e">
            <v>#REF!</v>
          </cell>
        </row>
        <row r="133">
          <cell r="A133" t="str">
            <v>|</v>
          </cell>
          <cell r="B133" t="str">
            <v>- period average</v>
          </cell>
          <cell r="S133">
            <v>3.7909809857854904</v>
          </cell>
          <cell r="V133">
            <v>3.9799204976958524</v>
          </cell>
          <cell r="Y133">
            <v>3.7115255923770976</v>
          </cell>
          <cell r="AB133">
            <v>3.4160883203067391</v>
          </cell>
          <cell r="AE133">
            <v>3.4229399285363975</v>
          </cell>
          <cell r="AI133">
            <v>3.5416949528256141</v>
          </cell>
          <cell r="AJ133">
            <v>3.61228045575518</v>
          </cell>
          <cell r="AK133">
            <v>3.5408946105171286</v>
          </cell>
          <cell r="AM133">
            <v>3.4949422527314749</v>
          </cell>
        </row>
        <row r="134">
          <cell r="B134" t="str">
            <v>Cu/Dep ratio</v>
          </cell>
          <cell r="D134">
            <v>13.96757204415171</v>
          </cell>
          <cell r="E134">
            <v>13.256007366881791</v>
          </cell>
          <cell r="F134">
            <v>13.887615429956121</v>
          </cell>
          <cell r="G134">
            <v>13.434291213605093</v>
          </cell>
          <cell r="H134">
            <v>14.922178819066842</v>
          </cell>
          <cell r="I134" t="e">
            <v>#DIV/0!</v>
          </cell>
          <cell r="J134">
            <v>14.87411113816292</v>
          </cell>
          <cell r="K134" t="e">
            <v>#DIV/0!</v>
          </cell>
          <cell r="L134">
            <v>15.095871677255762</v>
          </cell>
          <cell r="M134">
            <v>14.264704574678747</v>
          </cell>
          <cell r="N134">
            <v>13.438419614932897</v>
          </cell>
          <cell r="O134">
            <v>13.117424940364234</v>
          </cell>
          <cell r="P134">
            <v>13.6526125019201</v>
          </cell>
          <cell r="Q134" t="e">
            <v>#DIV/0!</v>
          </cell>
          <cell r="R134" t="e">
            <v>#DIV/0!</v>
          </cell>
          <cell r="S134">
            <v>13.75056403778502</v>
          </cell>
          <cell r="T134" t="e">
            <v>#DIV/0!</v>
          </cell>
          <cell r="U134" t="e">
            <v>#DIV/0!</v>
          </cell>
          <cell r="V134">
            <v>13.586273392688719</v>
          </cell>
          <cell r="W134" t="e">
            <v>#DIV/0!</v>
          </cell>
          <cell r="X134" t="e">
            <v>#DIV/0!</v>
          </cell>
          <cell r="Y134">
            <v>13.648579516887761</v>
          </cell>
          <cell r="Z134" t="e">
            <v>#DIV/0!</v>
          </cell>
          <cell r="AA134" t="e">
            <v>#DIV/0!</v>
          </cell>
          <cell r="AB134">
            <v>14.195221710408221</v>
          </cell>
          <cell r="AC134">
            <v>13.44360097489078</v>
          </cell>
          <cell r="AD134">
            <v>13.701288304979192</v>
          </cell>
          <cell r="AE134">
            <v>13.339327416171628</v>
          </cell>
          <cell r="AF134">
            <v>12.94138118400058</v>
          </cell>
          <cell r="AG134">
            <v>12.888030238069085</v>
          </cell>
          <cell r="AH134" t="e">
            <v>#DIV/0!</v>
          </cell>
          <cell r="AI134">
            <v>12.670072149817752</v>
          </cell>
          <cell r="AJ134">
            <v>12.453675757117502</v>
          </cell>
          <cell r="AK134">
            <v>12.746836839175341</v>
          </cell>
          <cell r="AL134">
            <v>13.999988427502188</v>
          </cell>
          <cell r="AM134">
            <v>12.183937994518832</v>
          </cell>
          <cell r="AN134">
            <v>12.39000029985192</v>
          </cell>
          <cell r="AO134">
            <v>13.073756179016979</v>
          </cell>
          <cell r="AP134">
            <v>0</v>
          </cell>
          <cell r="AQ134">
            <v>12.765492765492764</v>
          </cell>
          <cell r="AR134">
            <v>12.990984900742825</v>
          </cell>
          <cell r="AS134">
            <v>12.44809916351042</v>
          </cell>
          <cell r="AT134">
            <v>12.285630687659665</v>
          </cell>
          <cell r="AU134">
            <v>11.869336614833873</v>
          </cell>
          <cell r="AV134">
            <v>11.914971552338521</v>
          </cell>
          <cell r="AW134">
            <v>11.526820152771826</v>
          </cell>
          <cell r="AX134" t="e">
            <v>#REF!</v>
          </cell>
          <cell r="AY134" t="e">
            <v>#REF!</v>
          </cell>
          <cell r="AZ134">
            <v>11.548683256825321</v>
          </cell>
          <cell r="BA134">
            <v>11.798288100871829</v>
          </cell>
          <cell r="BB134">
            <v>12.356341055171457</v>
          </cell>
          <cell r="BC134">
            <v>12.316219298353177</v>
          </cell>
          <cell r="BD134">
            <v>12.316219298353177</v>
          </cell>
          <cell r="BI134" t="e">
            <v>#REF!</v>
          </cell>
          <cell r="BK134">
            <v>12.938341229896553</v>
          </cell>
          <cell r="BL134">
            <v>13.637569538829503</v>
          </cell>
          <cell r="BM134">
            <v>12.624073732321836</v>
          </cell>
          <cell r="BN134">
            <v>13.981241148906056</v>
          </cell>
          <cell r="BO134">
            <v>12.827158044522111</v>
          </cell>
          <cell r="BP134">
            <v>13.895216400911162</v>
          </cell>
          <cell r="BQ134" t="e">
            <v>#REF!</v>
          </cell>
        </row>
        <row r="135">
          <cell r="B135" t="str">
            <v>Reserves/deposits</v>
          </cell>
          <cell r="D135">
            <v>6.5548142143846189</v>
          </cell>
          <cell r="E135">
            <v>6.5487178460689925</v>
          </cell>
          <cell r="F135">
            <v>5.9221646823715028</v>
          </cell>
          <cell r="G135">
            <v>5.7009958784650294</v>
          </cell>
          <cell r="H135">
            <v>7.8461227297813991</v>
          </cell>
          <cell r="I135" t="e">
            <v>#DIV/0!</v>
          </cell>
          <cell r="J135">
            <v>8.0225908785304227</v>
          </cell>
          <cell r="K135" t="e">
            <v>#DIV/0!</v>
          </cell>
          <cell r="L135">
            <v>15.528378709108035</v>
          </cell>
          <cell r="M135">
            <v>16.043879198304083</v>
          </cell>
          <cell r="N135">
            <v>13.872149034901179</v>
          </cell>
          <cell r="O135">
            <v>14.732119341886673</v>
          </cell>
          <cell r="P135">
            <v>17.19371722946315</v>
          </cell>
          <cell r="Q135" t="e">
            <v>#DIV/0!</v>
          </cell>
          <cell r="R135" t="e">
            <v>#DIV/0!</v>
          </cell>
          <cell r="S135">
            <v>15.168382455710821</v>
          </cell>
          <cell r="T135" t="e">
            <v>#DIV/0!</v>
          </cell>
          <cell r="U135" t="e">
            <v>#DIV/0!</v>
          </cell>
          <cell r="V135">
            <v>14.617542137072054</v>
          </cell>
          <cell r="W135" t="e">
            <v>#DIV/0!</v>
          </cell>
          <cell r="X135" t="e">
            <v>#DIV/0!</v>
          </cell>
          <cell r="Y135">
            <v>17.306208784729314</v>
          </cell>
          <cell r="Z135" t="e">
            <v>#DIV/0!</v>
          </cell>
          <cell r="AA135" t="e">
            <v>#DIV/0!</v>
          </cell>
          <cell r="AB135">
            <v>21.480716234918969</v>
          </cell>
          <cell r="AC135">
            <v>20.228912544579693</v>
          </cell>
          <cell r="AD135">
            <v>20.430799065789408</v>
          </cell>
          <cell r="AE135">
            <v>18.909273799698518</v>
          </cell>
          <cell r="AF135">
            <v>20.65917811736692</v>
          </cell>
          <cell r="AG135">
            <v>18.926670536622421</v>
          </cell>
          <cell r="AH135" t="e">
            <v>#DIV/0!</v>
          </cell>
          <cell r="AI135">
            <v>18.111614953727358</v>
          </cell>
          <cell r="AJ135">
            <v>20.167243083541244</v>
          </cell>
          <cell r="AK135">
            <v>19.406371362036442</v>
          </cell>
          <cell r="AL135">
            <v>21.899556474152842</v>
          </cell>
          <cell r="AM135">
            <v>20.745071978563395</v>
          </cell>
          <cell r="AN135">
            <v>20.127600911479274</v>
          </cell>
          <cell r="AO135">
            <v>20.644537447251494</v>
          </cell>
          <cell r="AP135">
            <v>0</v>
          </cell>
          <cell r="AQ135">
            <v>20.067007734311751</v>
          </cell>
          <cell r="AR135">
            <v>21.153228651817134</v>
          </cell>
          <cell r="AS135">
            <v>20.110613140078193</v>
          </cell>
          <cell r="AT135">
            <v>20.511685773912713</v>
          </cell>
          <cell r="AU135">
            <v>20</v>
          </cell>
          <cell r="AV135">
            <v>21.656557905649752</v>
          </cell>
          <cell r="AW135">
            <v>19.954434660046036</v>
          </cell>
          <cell r="AX135" t="e">
            <v>#REF!</v>
          </cell>
          <cell r="AY135" t="e">
            <v>#REF!</v>
          </cell>
          <cell r="AZ135">
            <v>18.285609696575285</v>
          </cell>
          <cell r="BA135">
            <v>19.165623901006782</v>
          </cell>
          <cell r="BB135">
            <v>19.614080869775965</v>
          </cell>
          <cell r="BC135">
            <v>21.332073210865182</v>
          </cell>
          <cell r="BD135">
            <v>21.332073210865182</v>
          </cell>
          <cell r="BI135" t="e">
            <v>#REF!</v>
          </cell>
          <cell r="BK135">
            <v>17.71020057939495</v>
          </cell>
          <cell r="BL135">
            <v>17.363067061352204</v>
          </cell>
          <cell r="BM135">
            <v>13.864898507439117</v>
          </cell>
          <cell r="BN135">
            <v>15.858044534027313</v>
          </cell>
          <cell r="BO135">
            <v>14.087944050170753</v>
          </cell>
          <cell r="BP135">
            <v>17.5</v>
          </cell>
          <cell r="BQ135" t="e">
            <v>#REF!</v>
          </cell>
        </row>
        <row r="136">
          <cell r="B136" t="str">
            <v>Velocity (average)</v>
          </cell>
          <cell r="AB136" t="e">
            <v>#REF!</v>
          </cell>
          <cell r="AI136" t="e">
            <v>#REF!</v>
          </cell>
          <cell r="AQ136" t="e">
            <v>#REF!</v>
          </cell>
          <cell r="AY136" t="e">
            <v>#REF!</v>
          </cell>
          <cell r="BQ136" t="e">
            <v>#REF!</v>
          </cell>
        </row>
        <row r="138">
          <cell r="A138" t="str">
            <v>1/ Calculated at the accounting exchange rate of K Sh 61.98/US$.</v>
          </cell>
        </row>
        <row r="140">
          <cell r="B140" t="str">
            <v>Sources: Central Bank of Kenya and staff estimates</v>
          </cell>
        </row>
        <row r="142">
          <cell r="B142" t="str">
            <v>1/ In constant exchange rates prevailing on March 31, 2000.</v>
          </cell>
        </row>
        <row r="143">
          <cell r="B143" t="str">
            <v xml:space="preserve">2/ Until 1998 NDA was defined as M3 minus the foreign exchange position of the banking system, instead of M3X minus the NFA. This past measure of NDA is used here to </v>
          </cell>
        </row>
        <row r="144">
          <cell r="B144" t="str">
            <v xml:space="preserve">    calculate rates of growth against base periods for which there do not exist complete data for NFA. The series is provided up to 2000 to give a sense of developments over time,</v>
          </cell>
        </row>
        <row r="145">
          <cell r="B145" t="str">
            <v xml:space="preserve">    as the series of growth rates using the new definition of NDA is only available from December 1998 onward.</v>
          </cell>
        </row>
        <row r="146">
          <cell r="B146" t="str">
            <v xml:space="preserve">3/ Data on credit to nondeposit financial enterprises and foreign currency credits are not available before December 1997; thus growth rates using the inclusive definition </v>
          </cell>
        </row>
        <row r="147">
          <cell r="B147" t="str">
            <v xml:space="preserve">    of credit to the private sector are only available from December 1998 onward.</v>
          </cell>
        </row>
        <row r="148">
          <cell r="B148" t="str">
            <v>2/ Program refers to the October 2000 revised PRGF program in EBS/00/200 (9/28/00)</v>
          </cell>
        </row>
        <row r="149">
          <cell r="B149" t="str">
            <v>1/  includes items-in-transit</v>
          </cell>
        </row>
        <row r="150">
          <cell r="B150" t="str">
            <v>2/  excludes cash-in-till (Banks &amp; FH)</v>
          </cell>
        </row>
      </sheetData>
      <sheetData sheetId="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o"/>
      <sheetName val="Resumo D"/>
      <sheetName val="Resumo B"/>
      <sheetName val="Quadro Macro"/>
      <sheetName val="Anexos_Orientações"/>
      <sheetName val="Sheet1"/>
      <sheetName val="PARPA_TOTAL"/>
      <sheetName val="PARPA_Corrente"/>
      <sheetName val="PARPA_Investimento"/>
      <sheetName val="PARPA_Inv. Interno"/>
      <sheetName val="PARPA_Externo"/>
      <sheetName val="Eleições"/>
      <sheetName val="Pensões"/>
      <sheetName val="Resumo A"/>
      <sheetName val="Resumo_Âmbito"/>
      <sheetName val="PrioritarisEconomico"/>
      <sheetName val="Pressupostos"/>
      <sheetName val="Economico 2003"/>
      <sheetName val="Outros Encargos Gerais"/>
      <sheetName val="Organismos Internacionais"/>
      <sheetName val="Encargos Gerais"/>
      <sheetName val="CENTRAL"/>
      <sheetName val="PROVINCIAL"/>
      <sheetName val="Resumo C"/>
      <sheetName val="Resumo_D"/>
      <sheetName val="Resumo_B"/>
      <sheetName val="Quadro_Macro"/>
      <sheetName val="PARPA_Inv__Interno"/>
      <sheetName val="Resumo_A"/>
      <sheetName val="Economico_2003"/>
      <sheetName val="Outros_Encargos_Gerais"/>
      <sheetName val="Organismos_Internacionais"/>
      <sheetName val="Encargos_Gerais"/>
      <sheetName val="Resumo_C"/>
      <sheetName val="Resumo_D1"/>
      <sheetName val="Resumo_B1"/>
      <sheetName val="Quadro_Macro1"/>
      <sheetName val="PARPA_Inv__Interno1"/>
      <sheetName val="Resumo_A1"/>
      <sheetName val="Economico_20031"/>
      <sheetName val="Outros_Encargos_Gerais1"/>
      <sheetName val="Organismos_Internacionais1"/>
      <sheetName val="Encargos_Gerais1"/>
      <sheetName val="Resumo_C1"/>
      <sheetName val="Resumo_D2"/>
      <sheetName val="Resumo_B2"/>
      <sheetName val="Quadro_Macro2"/>
      <sheetName val="PARPA_Inv__Interno2"/>
      <sheetName val="Resumo_A2"/>
      <sheetName val="Economico_20032"/>
      <sheetName val="Outros_Encargos_Gerais2"/>
      <sheetName val="Organismos_Internacionais2"/>
      <sheetName val="Encargos_Gerais2"/>
      <sheetName val="Resumo_C2"/>
      <sheetName val="Resumo_D9"/>
      <sheetName val="Resumo_B9"/>
      <sheetName val="Quadro_Macro9"/>
      <sheetName val="PARPA_Inv__Interno9"/>
      <sheetName val="Resumo_A9"/>
      <sheetName val="Economico_20039"/>
      <sheetName val="Outros_Encargos_Gerais9"/>
      <sheetName val="Organismos_Internacionais9"/>
      <sheetName val="Encargos_Gerais9"/>
      <sheetName val="Resumo_C9"/>
      <sheetName val="Resumo_D5"/>
      <sheetName val="Resumo_B5"/>
      <sheetName val="Quadro_Macro5"/>
      <sheetName val="PARPA_Inv__Interno5"/>
      <sheetName val="Resumo_A5"/>
      <sheetName val="Economico_20035"/>
      <sheetName val="Outros_Encargos_Gerais5"/>
      <sheetName val="Organismos_Internacionais5"/>
      <sheetName val="Encargos_Gerais5"/>
      <sheetName val="Resumo_C5"/>
      <sheetName val="Resumo_D3"/>
      <sheetName val="Resumo_B3"/>
      <sheetName val="Quadro_Macro3"/>
      <sheetName val="PARPA_Inv__Interno3"/>
      <sheetName val="Resumo_A3"/>
      <sheetName val="Economico_20033"/>
      <sheetName val="Outros_Encargos_Gerais3"/>
      <sheetName val="Organismos_Internacionais3"/>
      <sheetName val="Encargos_Gerais3"/>
      <sheetName val="Resumo_C3"/>
      <sheetName val="Resumo_D4"/>
      <sheetName val="Resumo_B4"/>
      <sheetName val="Quadro_Macro4"/>
      <sheetName val="PARPA_Inv__Interno4"/>
      <sheetName val="Resumo_A4"/>
      <sheetName val="Economico_20034"/>
      <sheetName val="Outros_Encargos_Gerais4"/>
      <sheetName val="Organismos_Internacionais4"/>
      <sheetName val="Encargos_Gerais4"/>
      <sheetName val="Resumo_C4"/>
      <sheetName val="Resumo_D6"/>
      <sheetName val="Resumo_B6"/>
      <sheetName val="Quadro_Macro6"/>
      <sheetName val="PARPA_Inv__Interno6"/>
      <sheetName val="Resumo_A6"/>
      <sheetName val="Economico_20036"/>
      <sheetName val="Outros_Encargos_Gerais6"/>
      <sheetName val="Organismos_Internacionais6"/>
      <sheetName val="Encargos_Gerais6"/>
      <sheetName val="Resumo_C6"/>
      <sheetName val="Resumo_D7"/>
      <sheetName val="Resumo_B7"/>
      <sheetName val="Quadro_Macro7"/>
      <sheetName val="PARPA_Inv__Interno7"/>
      <sheetName val="Resumo_A7"/>
      <sheetName val="Economico_20037"/>
      <sheetName val="Outros_Encargos_Gerais7"/>
      <sheetName val="Organismos_Internacionais7"/>
      <sheetName val="Encargos_Gerais7"/>
      <sheetName val="Resumo_C7"/>
      <sheetName val="Resumo_D8"/>
      <sheetName val="Resumo_B8"/>
      <sheetName val="Quadro_Macro8"/>
      <sheetName val="PARPA_Inv__Interno8"/>
      <sheetName val="Resumo_A8"/>
      <sheetName val="Economico_20038"/>
      <sheetName val="Outros_Encargos_Gerais8"/>
      <sheetName val="Organismos_Internacionais8"/>
      <sheetName val="Encargos_Gerais8"/>
      <sheetName val="Resumo_C8"/>
      <sheetName val="Resumo_D10"/>
      <sheetName val="Resumo_B10"/>
      <sheetName val="Quadro_Macro10"/>
      <sheetName val="PARPA_Inv__Interno10"/>
      <sheetName val="Resumo_A10"/>
      <sheetName val="Economico_200310"/>
      <sheetName val="Outros_Encargos_Gerais10"/>
      <sheetName val="Organismos_Internacionais10"/>
      <sheetName val="Encargos_Gerais10"/>
      <sheetName val="Resumo_C10"/>
    </sheetNames>
    <sheetDataSet>
      <sheetData sheetId="0" refreshError="1"/>
      <sheetData sheetId="1" refreshError="1"/>
      <sheetData sheetId="2" refreshError="1"/>
      <sheetData sheetId="3" refreshError="1">
        <row r="3">
          <cell r="D3">
            <v>120242984.963919</v>
          </cell>
          <cell r="F3">
            <v>159365593.86950809</v>
          </cell>
          <cell r="H3">
            <v>212691668.92385197</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row r="3">
          <cell r="D3">
            <v>120242984.963919</v>
          </cell>
        </row>
      </sheetData>
      <sheetData sheetId="27"/>
      <sheetData sheetId="28"/>
      <sheetData sheetId="29"/>
      <sheetData sheetId="30"/>
      <sheetData sheetId="31"/>
      <sheetData sheetId="32"/>
      <sheetData sheetId="33"/>
      <sheetData sheetId="34"/>
      <sheetData sheetId="35"/>
      <sheetData sheetId="36">
        <row r="3">
          <cell r="D3">
            <v>120242984.963919</v>
          </cell>
        </row>
      </sheetData>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scal measures "/>
      <sheetName val="Income_Tax"/>
      <sheetName val="Poverty_Spending"/>
      <sheetName val="Eurobonds"/>
      <sheetName val="Functional"/>
      <sheetName val="Employees"/>
      <sheetName val="Auth_Rev"/>
      <sheetName val="Auth_Rev_REDENOMINATED"/>
      <sheetName val="Auth_Exp"/>
      <sheetName val="Auth_Exp_REDENOMINATED"/>
      <sheetName val="Auth_Summary"/>
      <sheetName val="Auth_Summary_REDENOMINATED"/>
      <sheetName val="Auth_Revenue"/>
      <sheetName val="Auth_Revenue_REDENOMINATED"/>
      <sheetName val="Auth_Expenditure"/>
      <sheetName val="Auth_Expenditure_REDENOMINATED"/>
      <sheetName val="Auth_MTEF-Exp"/>
      <sheetName val="Auth_MTEF-Rev"/>
      <sheetName val="Domestic Debt"/>
      <sheetName val="Net Domestic Financing"/>
      <sheetName val="Fiscal Monthly BoG 07-08"/>
      <sheetName val="Monthly Fiscal MoFEP 08"/>
      <sheetName val="GOG Bills Face Value "/>
      <sheetName val="GOG Bills Proceeds"/>
      <sheetName val="Fiscal_measures_"/>
      <sheetName val="Domestic_Debt"/>
      <sheetName val="Net_Domestic_Financing"/>
      <sheetName val="Fiscal_Monthly_BoG_07-08"/>
      <sheetName val="Monthly_Fiscal_MoFEP_08"/>
      <sheetName val="GOG_Bills_Face_Value_"/>
      <sheetName val="GOG_Bills_Proceeds"/>
      <sheetName val="Fiscal_measures_1"/>
      <sheetName val="Domestic_Debt1"/>
      <sheetName val="Net_Domestic_Financing1"/>
      <sheetName val="Fiscal_Monthly_BoG_07-081"/>
      <sheetName val="Monthly_Fiscal_MoFEP_081"/>
      <sheetName val="GOG_Bills_Face_Value_1"/>
      <sheetName val="GOG_Bills_Proceeds1"/>
      <sheetName val="Fiscal_measures_2"/>
      <sheetName val="Domestic_Debt2"/>
      <sheetName val="Net_Domestic_Financing2"/>
      <sheetName val="Fiscal_Monthly_BoG_07-082"/>
      <sheetName val="Monthly_Fiscal_MoFEP_082"/>
      <sheetName val="GOG_Bills_Face_Value_2"/>
      <sheetName val="GOG_Bills_Proceeds2"/>
      <sheetName val="Fiscal_measures_9"/>
      <sheetName val="Domestic_Debt9"/>
      <sheetName val="Net_Domestic_Financing9"/>
      <sheetName val="Fiscal_Monthly_BoG_07-089"/>
      <sheetName val="Monthly_Fiscal_MoFEP_089"/>
      <sheetName val="GOG_Bills_Face_Value_9"/>
      <sheetName val="GOG_Bills_Proceeds9"/>
      <sheetName val="Fiscal_measures_5"/>
      <sheetName val="Domestic_Debt5"/>
      <sheetName val="Net_Domestic_Financing5"/>
      <sheetName val="Fiscal_Monthly_BoG_07-085"/>
      <sheetName val="Monthly_Fiscal_MoFEP_085"/>
      <sheetName val="GOG_Bills_Face_Value_5"/>
      <sheetName val="GOG_Bills_Proceeds5"/>
      <sheetName val="Fiscal_measures_3"/>
      <sheetName val="Domestic_Debt3"/>
      <sheetName val="Net_Domestic_Financing3"/>
      <sheetName val="Fiscal_Monthly_BoG_07-083"/>
      <sheetName val="Monthly_Fiscal_MoFEP_083"/>
      <sheetName val="GOG_Bills_Face_Value_3"/>
      <sheetName val="GOG_Bills_Proceeds3"/>
      <sheetName val="Fiscal_measures_4"/>
      <sheetName val="Domestic_Debt4"/>
      <sheetName val="Net_Domestic_Financing4"/>
      <sheetName val="Fiscal_Monthly_BoG_07-084"/>
      <sheetName val="Monthly_Fiscal_MoFEP_084"/>
      <sheetName val="GOG_Bills_Face_Value_4"/>
      <sheetName val="GOG_Bills_Proceeds4"/>
      <sheetName val="Fiscal_measures_6"/>
      <sheetName val="Domestic_Debt6"/>
      <sheetName val="Net_Domestic_Financing6"/>
      <sheetName val="Fiscal_Monthly_BoG_07-086"/>
      <sheetName val="Monthly_Fiscal_MoFEP_086"/>
      <sheetName val="GOG_Bills_Face_Value_6"/>
      <sheetName val="GOG_Bills_Proceeds6"/>
      <sheetName val="Fiscal_measures_7"/>
      <sheetName val="Domestic_Debt7"/>
      <sheetName val="Net_Domestic_Financing7"/>
      <sheetName val="Fiscal_Monthly_BoG_07-087"/>
      <sheetName val="Monthly_Fiscal_MoFEP_087"/>
      <sheetName val="GOG_Bills_Face_Value_7"/>
      <sheetName val="GOG_Bills_Proceeds7"/>
      <sheetName val="Fiscal_measures_8"/>
      <sheetName val="Domestic_Debt8"/>
      <sheetName val="Net_Domestic_Financing8"/>
      <sheetName val="Fiscal_Monthly_BoG_07-088"/>
      <sheetName val="Monthly_Fiscal_MoFEP_088"/>
      <sheetName val="GOG_Bills_Face_Value_8"/>
      <sheetName val="GOG_Bills_Proceeds8"/>
      <sheetName val="Fiscal_measures_10"/>
      <sheetName val="Domestic_Debt10"/>
      <sheetName val="Net_Domestic_Financing10"/>
      <sheetName val="Fiscal_Monthly_BoG_07-0810"/>
      <sheetName val="Monthly_Fiscal_MoFEP_0810"/>
      <sheetName val="GOG_Bills_Face_Value_10"/>
      <sheetName val="GOG_Bills_Proceeds10"/>
    </sheetNames>
    <sheetDataSet>
      <sheetData sheetId="0"/>
      <sheetData sheetId="1"/>
      <sheetData sheetId="2"/>
      <sheetData sheetId="3"/>
      <sheetData sheetId="4">
        <row r="1">
          <cell r="A1" t="str">
            <v xml:space="preserve">Table 23.   Ghana: Functional Classification of Government Expenditure, 2000-04 </v>
          </cell>
        </row>
        <row r="2">
          <cell r="L2" t="str">
            <v xml:space="preserve"> </v>
          </cell>
          <cell r="M2" t="str">
            <v xml:space="preserve"> </v>
          </cell>
          <cell r="N2" t="str">
            <v xml:space="preserve"> </v>
          </cell>
          <cell r="U2" t="str">
            <v xml:space="preserve"> </v>
          </cell>
          <cell r="V2" t="str">
            <v xml:space="preserve"> </v>
          </cell>
        </row>
        <row r="4">
          <cell r="B4">
            <v>1980</v>
          </cell>
          <cell r="C4">
            <v>1981</v>
          </cell>
          <cell r="D4">
            <v>1982</v>
          </cell>
          <cell r="E4">
            <v>1983</v>
          </cell>
          <cell r="F4">
            <v>1984</v>
          </cell>
          <cell r="G4">
            <v>1985</v>
          </cell>
          <cell r="H4">
            <v>1986</v>
          </cell>
          <cell r="I4">
            <v>1987</v>
          </cell>
          <cell r="J4">
            <v>1988</v>
          </cell>
          <cell r="K4">
            <v>1989</v>
          </cell>
          <cell r="L4" t="str">
            <v>1990</v>
          </cell>
          <cell r="M4" t="str">
            <v>1991</v>
          </cell>
          <cell r="N4" t="str">
            <v>1992</v>
          </cell>
          <cell r="O4">
            <v>1993</v>
          </cell>
          <cell r="P4">
            <v>1994</v>
          </cell>
          <cell r="Q4">
            <v>1995</v>
          </cell>
          <cell r="R4">
            <v>1996</v>
          </cell>
          <cell r="S4">
            <v>1997</v>
          </cell>
          <cell r="T4">
            <v>1998</v>
          </cell>
          <cell r="U4">
            <v>1999</v>
          </cell>
          <cell r="V4">
            <v>2000</v>
          </cell>
          <cell r="W4">
            <v>2001</v>
          </cell>
          <cell r="X4">
            <v>2002</v>
          </cell>
          <cell r="Y4">
            <v>2003</v>
          </cell>
          <cell r="Z4">
            <v>2004</v>
          </cell>
          <cell r="AA4">
            <v>2005</v>
          </cell>
          <cell r="AB4">
            <v>2006</v>
          </cell>
          <cell r="AC4">
            <v>2007</v>
          </cell>
          <cell r="AD4">
            <v>2008</v>
          </cell>
          <cell r="AE4">
            <v>2009</v>
          </cell>
          <cell r="AF4">
            <v>2010</v>
          </cell>
          <cell r="AG4">
            <v>2011</v>
          </cell>
          <cell r="AH4">
            <v>2012</v>
          </cell>
          <cell r="AI4">
            <v>2013</v>
          </cell>
          <cell r="AJ4">
            <v>2014</v>
          </cell>
          <cell r="AK4">
            <v>2015</v>
          </cell>
          <cell r="AL4">
            <v>2016</v>
          </cell>
          <cell r="AM4">
            <v>2017</v>
          </cell>
          <cell r="AN4">
            <v>2018</v>
          </cell>
          <cell r="AO4">
            <v>2019</v>
          </cell>
          <cell r="AP4">
            <v>2020</v>
          </cell>
          <cell r="AQ4">
            <v>2021</v>
          </cell>
          <cell r="AR4">
            <v>2022</v>
          </cell>
          <cell r="AS4">
            <v>2023</v>
          </cell>
          <cell r="AT4">
            <v>2024</v>
          </cell>
          <cell r="AU4">
            <v>2025</v>
          </cell>
          <cell r="AV4">
            <v>2026</v>
          </cell>
          <cell r="AW4">
            <v>2027</v>
          </cell>
          <cell r="AX4">
            <v>2028</v>
          </cell>
        </row>
        <row r="5">
          <cell r="AA5" t="str">
            <v>Projections</v>
          </cell>
        </row>
        <row r="6">
          <cell r="V6" t="str">
            <v>(In billions of cedis)</v>
          </cell>
        </row>
        <row r="8">
          <cell r="A8" t="str">
            <v>Total expenditure and net lending</v>
          </cell>
          <cell r="U8">
            <v>5389.1299200000003</v>
          </cell>
          <cell r="V8">
            <v>7524.9590000000007</v>
          </cell>
          <cell r="W8">
            <v>12451.243052196343</v>
          </cell>
          <cell r="X8">
            <v>12753</v>
          </cell>
          <cell r="Y8">
            <v>19053</v>
          </cell>
          <cell r="Z8">
            <v>26584</v>
          </cell>
        </row>
        <row r="9">
          <cell r="A9" t="str">
            <v>Total expenditure (economic classification)</v>
          </cell>
          <cell r="L9" t="str">
            <v>…</v>
          </cell>
          <cell r="M9" t="str">
            <v>…</v>
          </cell>
          <cell r="N9" t="str">
            <v>…</v>
          </cell>
          <cell r="U9">
            <v>5695.1299200000003</v>
          </cell>
          <cell r="V9">
            <v>8009.3590000000004</v>
          </cell>
          <cell r="W9">
            <v>12937.743052196343</v>
          </cell>
          <cell r="X9">
            <v>14262.7</v>
          </cell>
          <cell r="Y9">
            <v>20329.399999999998</v>
          </cell>
          <cell r="Z9">
            <v>29073.100000000002</v>
          </cell>
          <cell r="AA9">
            <v>19493.811650699263</v>
          </cell>
        </row>
        <row r="10">
          <cell r="A10" t="str">
            <v>Total expenditure (ministry classification)</v>
          </cell>
          <cell r="L10" t="str">
            <v>…</v>
          </cell>
          <cell r="M10" t="str">
            <v>…</v>
          </cell>
          <cell r="N10" t="str">
            <v>…</v>
          </cell>
          <cell r="U10">
            <v>3745.6689200000001</v>
          </cell>
          <cell r="V10">
            <v>4738.9790000000012</v>
          </cell>
          <cell r="W10">
            <v>8248.3500386999985</v>
          </cell>
          <cell r="X10">
            <v>8503.4000000000015</v>
          </cell>
          <cell r="Y10">
            <v>13828.099999999999</v>
          </cell>
          <cell r="Z10">
            <v>21916.3</v>
          </cell>
          <cell r="AA10">
            <v>9094.5216506992601</v>
          </cell>
        </row>
        <row r="12">
          <cell r="U12">
            <v>2793.6220000000003</v>
          </cell>
          <cell r="V12">
            <v>4819.3719999999994</v>
          </cell>
          <cell r="W12">
            <v>6990.1420134963428</v>
          </cell>
          <cell r="X12">
            <v>7248.6</v>
          </cell>
          <cell r="Y12">
            <v>10110.1</v>
          </cell>
          <cell r="Z12">
            <v>10279.699999999999</v>
          </cell>
        </row>
        <row r="13">
          <cell r="A13" t="str">
            <v xml:space="preserve"> Total statutory expenditures</v>
          </cell>
          <cell r="L13" t="str">
            <v>…</v>
          </cell>
          <cell r="M13" t="str">
            <v>…</v>
          </cell>
          <cell r="N13" t="str">
            <v>…</v>
          </cell>
          <cell r="U13">
            <v>1643.461</v>
          </cell>
          <cell r="V13">
            <v>2785.9799999999996</v>
          </cell>
          <cell r="W13">
            <v>4202.8930134963439</v>
          </cell>
          <cell r="X13">
            <v>4249.5999999999995</v>
          </cell>
          <cell r="Y13">
            <v>6476.5999999999995</v>
          </cell>
          <cell r="Z13">
            <v>6537.2999999999993</v>
          </cell>
          <cell r="AA13">
            <v>9006.2000000000007</v>
          </cell>
        </row>
        <row r="14">
          <cell r="A14" t="str">
            <v xml:space="preserve">    Total interest on public debt </v>
          </cell>
          <cell r="L14" t="str">
            <v>…</v>
          </cell>
          <cell r="M14" t="str">
            <v>…</v>
          </cell>
          <cell r="N14" t="str">
            <v>…</v>
          </cell>
          <cell r="U14">
            <v>1150.1610000000001</v>
          </cell>
          <cell r="V14">
            <v>2033.3920000000001</v>
          </cell>
          <cell r="W14">
            <v>2787.2489999999998</v>
          </cell>
          <cell r="X14">
            <v>2999</v>
          </cell>
          <cell r="Y14">
            <v>3633.5</v>
          </cell>
          <cell r="Z14">
            <v>3742.4</v>
          </cell>
          <cell r="AA14">
            <v>3560.6</v>
          </cell>
        </row>
        <row r="15">
          <cell r="A15" t="str">
            <v xml:space="preserve">    Interest payment</v>
          </cell>
          <cell r="U15">
            <v>1150.1610000000001</v>
          </cell>
          <cell r="V15">
            <v>2033.3920000000001</v>
          </cell>
          <cell r="W15">
            <v>2984.6260134963436</v>
          </cell>
          <cell r="X15">
            <v>3001</v>
          </cell>
          <cell r="Y15">
            <v>3633.5</v>
          </cell>
          <cell r="Z15">
            <v>3473</v>
          </cell>
        </row>
        <row r="16">
          <cell r="A16" t="str">
            <v xml:space="preserve">    Pension and gratuities</v>
          </cell>
          <cell r="U16">
            <v>155.30000000000001</v>
          </cell>
          <cell r="V16">
            <v>272.5</v>
          </cell>
          <cell r="W16">
            <v>294.017</v>
          </cell>
          <cell r="X16">
            <v>385.6</v>
          </cell>
          <cell r="Y16">
            <v>971.9</v>
          </cell>
          <cell r="Z16">
            <v>784.5</v>
          </cell>
          <cell r="AA16">
            <v>969.7</v>
          </cell>
        </row>
        <row r="17">
          <cell r="A17" t="str">
            <v xml:space="preserve">    District assembly common fund</v>
          </cell>
          <cell r="L17" t="str">
            <v>…</v>
          </cell>
          <cell r="M17" t="str">
            <v>…</v>
          </cell>
          <cell r="N17" t="str">
            <v>…</v>
          </cell>
          <cell r="U17">
            <v>165</v>
          </cell>
          <cell r="V17">
            <v>193.125</v>
          </cell>
          <cell r="W17">
            <v>74.150000000000006</v>
          </cell>
          <cell r="X17">
            <v>258.2</v>
          </cell>
          <cell r="Y17">
            <v>581.6</v>
          </cell>
          <cell r="Z17">
            <v>749.4</v>
          </cell>
          <cell r="AA17">
            <v>1048.4000000000001</v>
          </cell>
        </row>
        <row r="18">
          <cell r="A18" t="str">
            <v xml:space="preserve">    Education Trust Fund</v>
          </cell>
          <cell r="L18" t="str">
            <v>…</v>
          </cell>
          <cell r="M18" t="str">
            <v>…</v>
          </cell>
          <cell r="N18" t="str">
            <v>…</v>
          </cell>
          <cell r="U18" t="str">
            <v>...</v>
          </cell>
          <cell r="V18">
            <v>32.030999999999999</v>
          </cell>
          <cell r="W18">
            <v>140</v>
          </cell>
          <cell r="X18">
            <v>164.6</v>
          </cell>
          <cell r="Y18">
            <v>707.9</v>
          </cell>
          <cell r="Z18">
            <v>823.4</v>
          </cell>
          <cell r="AA18">
            <v>1124.2</v>
          </cell>
        </row>
        <row r="19">
          <cell r="A19" t="str">
            <v xml:space="preserve">    Road/other petroleum Funds</v>
          </cell>
          <cell r="L19" t="str">
            <v>…</v>
          </cell>
          <cell r="M19" t="str">
            <v>…</v>
          </cell>
          <cell r="N19" t="str">
            <v>…</v>
          </cell>
          <cell r="U19">
            <v>173</v>
          </cell>
          <cell r="V19">
            <v>254.93199999999999</v>
          </cell>
          <cell r="W19">
            <v>710.1</v>
          </cell>
          <cell r="X19">
            <v>440.2</v>
          </cell>
          <cell r="Y19">
            <v>581.70000000000005</v>
          </cell>
          <cell r="Z19">
            <v>707</v>
          </cell>
          <cell r="AA19">
            <v>964.1</v>
          </cell>
        </row>
        <row r="20">
          <cell r="A20" t="str">
            <v xml:space="preserve">    National Health Fund</v>
          </cell>
          <cell r="U20" t="str">
            <v>...</v>
          </cell>
          <cell r="V20" t="str">
            <v>...</v>
          </cell>
          <cell r="W20" t="str">
            <v>...</v>
          </cell>
          <cell r="X20" t="str">
            <v>...</v>
          </cell>
          <cell r="Y20" t="str">
            <v>...</v>
          </cell>
          <cell r="Z20" t="str">
            <v>...</v>
          </cell>
          <cell r="AA20">
            <v>1339.2</v>
          </cell>
        </row>
        <row r="23">
          <cell r="A23" t="str">
            <v>Sum of MDA expenditure</v>
          </cell>
          <cell r="U23">
            <v>2323.7668270000004</v>
          </cell>
          <cell r="V23">
            <v>2940.2625379999999</v>
          </cell>
          <cell r="W23">
            <v>4208.6665745442397</v>
          </cell>
          <cell r="X23">
            <v>3058.6014999999998</v>
          </cell>
          <cell r="Y23">
            <v>3107.8524534386866</v>
          </cell>
          <cell r="Z23">
            <v>4396.1292137545106</v>
          </cell>
          <cell r="AA23">
            <v>6682.2186506992603</v>
          </cell>
        </row>
        <row r="24">
          <cell r="A24" t="str">
            <v xml:space="preserve"> Total discretionary expenditure</v>
          </cell>
          <cell r="L24" t="str">
            <v>…</v>
          </cell>
          <cell r="M24" t="str">
            <v>…</v>
          </cell>
          <cell r="N24" t="str">
            <v>…</v>
          </cell>
          <cell r="U24">
            <v>3745.6689200000001</v>
          </cell>
          <cell r="V24">
            <v>4738.9790000000012</v>
          </cell>
          <cell r="W24">
            <v>8248.3500386999985</v>
          </cell>
          <cell r="X24">
            <v>8503.4000000000015</v>
          </cell>
          <cell r="Y24">
            <v>12961.8</v>
          </cell>
          <cell r="Z24">
            <v>20046.7</v>
          </cell>
          <cell r="AA24">
            <v>6682.2186506992603</v>
          </cell>
        </row>
        <row r="25">
          <cell r="A25" t="str">
            <v xml:space="preserve">   General administration</v>
          </cell>
          <cell r="L25" t="str">
            <v>…</v>
          </cell>
          <cell r="M25" t="str">
            <v>…</v>
          </cell>
          <cell r="N25" t="str">
            <v>…</v>
          </cell>
          <cell r="U25">
            <v>715.16805699999998</v>
          </cell>
          <cell r="V25">
            <v>724.97503399999994</v>
          </cell>
          <cell r="W25">
            <v>916.87774832078014</v>
          </cell>
          <cell r="X25">
            <v>1731.3609999999999</v>
          </cell>
          <cell r="Y25">
            <v>1296.2620492764502</v>
          </cell>
          <cell r="Z25">
            <v>1989.2708398594402</v>
          </cell>
          <cell r="AA25">
            <v>1847.2670000000001</v>
          </cell>
        </row>
        <row r="26">
          <cell r="A26" t="str">
            <v xml:space="preserve">       Local government</v>
          </cell>
          <cell r="L26" t="str">
            <v>…</v>
          </cell>
          <cell r="M26" t="str">
            <v>…</v>
          </cell>
          <cell r="N26" t="str">
            <v>…</v>
          </cell>
          <cell r="U26">
            <v>48.975000000000001</v>
          </cell>
          <cell r="V26">
            <v>82.84</v>
          </cell>
          <cell r="W26">
            <v>100.66887516833</v>
          </cell>
          <cell r="X26">
            <v>112.45099999999999</v>
          </cell>
          <cell r="Y26">
            <v>151.25312323</v>
          </cell>
          <cell r="Z26">
            <v>174.72580808449999</v>
          </cell>
          <cell r="AA26">
            <v>181.30699999999999</v>
          </cell>
        </row>
        <row r="27">
          <cell r="A27" t="str">
            <v xml:space="preserve">       Office of Government Machinery</v>
          </cell>
          <cell r="L27" t="str">
            <v>…</v>
          </cell>
          <cell r="M27" t="str">
            <v>…</v>
          </cell>
          <cell r="N27" t="str">
            <v>…</v>
          </cell>
          <cell r="U27">
            <v>98.046000000000006</v>
          </cell>
          <cell r="V27">
            <v>134.33099999999999</v>
          </cell>
          <cell r="W27">
            <v>174.10061257538999</v>
          </cell>
          <cell r="X27">
            <v>200.81700000000001</v>
          </cell>
          <cell r="Y27">
            <v>219.18126483837</v>
          </cell>
          <cell r="Z27">
            <v>452.21738595174997</v>
          </cell>
          <cell r="AA27">
            <v>527.64400000000001</v>
          </cell>
        </row>
        <row r="28">
          <cell r="A28" t="str">
            <v xml:space="preserve">       Ministry of Foreign Affairs</v>
          </cell>
          <cell r="L28" t="str">
            <v>…</v>
          </cell>
          <cell r="M28" t="str">
            <v>…</v>
          </cell>
          <cell r="N28" t="str">
            <v>…</v>
          </cell>
          <cell r="U28">
            <v>103.786</v>
          </cell>
          <cell r="V28">
            <v>174.60499999999999</v>
          </cell>
          <cell r="W28">
            <v>169.11307698402001</v>
          </cell>
          <cell r="X28">
            <v>353.15800000000002</v>
          </cell>
          <cell r="Y28">
            <v>320.56237776400002</v>
          </cell>
          <cell r="Z28">
            <v>521.16014736395005</v>
          </cell>
          <cell r="AA28">
            <v>511.72699999999998</v>
          </cell>
        </row>
        <row r="29">
          <cell r="A29" t="str">
            <v xml:space="preserve">       Ministry of Finance</v>
          </cell>
          <cell r="L29" t="str">
            <v>…</v>
          </cell>
          <cell r="M29" t="str">
            <v>…</v>
          </cell>
          <cell r="N29" t="str">
            <v>…</v>
          </cell>
          <cell r="U29">
            <v>101.099</v>
          </cell>
          <cell r="V29">
            <v>178.57400000000001</v>
          </cell>
          <cell r="W29">
            <v>178.52982619612001</v>
          </cell>
          <cell r="X29">
            <v>171.05199999999999</v>
          </cell>
          <cell r="Y29">
            <v>385.73091518899997</v>
          </cell>
          <cell r="Z29">
            <v>585.16713296242006</v>
          </cell>
          <cell r="AA29">
            <v>231.94300000000001</v>
          </cell>
        </row>
        <row r="30">
          <cell r="A30" t="str">
            <v xml:space="preserve">       Ministry of Parliamentary Affairs</v>
          </cell>
          <cell r="L30" t="str">
            <v>…</v>
          </cell>
          <cell r="M30" t="str">
            <v>…</v>
          </cell>
          <cell r="N30" t="str">
            <v>…</v>
          </cell>
          <cell r="U30">
            <v>0.13677</v>
          </cell>
          <cell r="V30">
            <v>0.21199999999999999</v>
          </cell>
          <cell r="W30">
            <v>0.73952058635999995</v>
          </cell>
          <cell r="X30">
            <v>1.1240000000000001</v>
          </cell>
          <cell r="Y30">
            <v>1.4694438919999999</v>
          </cell>
          <cell r="Z30">
            <v>2.5232263337699998</v>
          </cell>
          <cell r="AA30">
            <v>36.247</v>
          </cell>
        </row>
        <row r="31">
          <cell r="A31" t="str">
            <v xml:space="preserve">       Audit service</v>
          </cell>
          <cell r="L31" t="str">
            <v>…</v>
          </cell>
          <cell r="M31" t="str">
            <v>…</v>
          </cell>
          <cell r="N31" t="str">
            <v>…</v>
          </cell>
          <cell r="U31">
            <v>2.6160000000000001</v>
          </cell>
          <cell r="V31">
            <v>18.878</v>
          </cell>
          <cell r="W31">
            <v>22.770612233710001</v>
          </cell>
          <cell r="X31">
            <v>27.238</v>
          </cell>
          <cell r="Y31">
            <v>63.783906216950001</v>
          </cell>
          <cell r="Z31">
            <v>66.687647624700006</v>
          </cell>
          <cell r="AA31">
            <v>89.977000000000004</v>
          </cell>
        </row>
        <row r="32">
          <cell r="A32" t="str">
            <v xml:space="preserve">       Public Services Commission</v>
          </cell>
          <cell r="L32" t="str">
            <v>…</v>
          </cell>
          <cell r="M32" t="str">
            <v>…</v>
          </cell>
          <cell r="N32" t="str">
            <v>…</v>
          </cell>
          <cell r="U32">
            <v>1.056</v>
          </cell>
          <cell r="V32">
            <v>0.88929999999999998</v>
          </cell>
          <cell r="W32">
            <v>0.86775716854999996</v>
          </cell>
          <cell r="X32">
            <v>1.212</v>
          </cell>
          <cell r="Y32">
            <v>4.55973648262</v>
          </cell>
          <cell r="Z32">
            <v>2.84140346515</v>
          </cell>
          <cell r="AA32">
            <v>3.8639999999999999</v>
          </cell>
        </row>
        <row r="33">
          <cell r="A33" t="str">
            <v xml:space="preserve">       National Electoral Commission</v>
          </cell>
          <cell r="L33" t="str">
            <v>…</v>
          </cell>
          <cell r="M33" t="str">
            <v>…</v>
          </cell>
          <cell r="N33" t="str">
            <v>…</v>
          </cell>
          <cell r="U33">
            <v>12.765000000000001</v>
          </cell>
          <cell r="V33">
            <v>31.2193</v>
          </cell>
          <cell r="W33">
            <v>15.60726777925</v>
          </cell>
          <cell r="X33">
            <v>29.42</v>
          </cell>
          <cell r="Y33">
            <v>35.469012924899999</v>
          </cell>
          <cell r="Z33">
            <v>77.86840198969</v>
          </cell>
          <cell r="AA33">
            <v>31.896000000000001</v>
          </cell>
        </row>
        <row r="34">
          <cell r="A34" t="str">
            <v xml:space="preserve">       Office of Parliament</v>
          </cell>
          <cell r="L34" t="str">
            <v>…</v>
          </cell>
          <cell r="M34" t="str">
            <v>…</v>
          </cell>
          <cell r="N34" t="str">
            <v>…</v>
          </cell>
          <cell r="U34">
            <v>0</v>
          </cell>
          <cell r="V34">
            <v>20.4666</v>
          </cell>
          <cell r="W34">
            <v>51.548860220439998</v>
          </cell>
          <cell r="X34">
            <v>41.073999999999998</v>
          </cell>
          <cell r="Y34">
            <v>75.083890756330007</v>
          </cell>
          <cell r="Z34">
            <v>106.07968608351</v>
          </cell>
          <cell r="AA34">
            <v>119.876</v>
          </cell>
        </row>
        <row r="35">
          <cell r="A35" t="str">
            <v xml:space="preserve">       General government services</v>
          </cell>
          <cell r="L35" t="str">
            <v>…</v>
          </cell>
          <cell r="M35" t="str">
            <v>…</v>
          </cell>
          <cell r="N35" t="str">
            <v>…</v>
          </cell>
          <cell r="U35">
            <v>345.66528699999998</v>
          </cell>
          <cell r="V35">
            <v>82.629000000000005</v>
          </cell>
          <cell r="W35">
            <v>197.30854729293</v>
          </cell>
          <cell r="X35">
            <v>742.21199999999999</v>
          </cell>
          <cell r="Y35" t="str">
            <v>…</v>
          </cell>
          <cell r="Z35" t="str">
            <v>…</v>
          </cell>
          <cell r="AA35">
            <v>0</v>
          </cell>
        </row>
        <row r="36">
          <cell r="A36" t="str">
            <v xml:space="preserve">       Office of District Assembly Common Fund</v>
          </cell>
          <cell r="L36" t="str">
            <v>…</v>
          </cell>
          <cell r="M36" t="str">
            <v>…</v>
          </cell>
          <cell r="U36">
            <v>1.0229999999999999</v>
          </cell>
          <cell r="V36">
            <v>0.33083400000000002</v>
          </cell>
          <cell r="W36">
            <v>0.34085553699999999</v>
          </cell>
          <cell r="X36">
            <v>0.28199999999999997</v>
          </cell>
          <cell r="Y36">
            <v>0.48646523699999999</v>
          </cell>
          <cell r="Z36">
            <v>0.74221000000000004</v>
          </cell>
          <cell r="AA36">
            <v>0.96199999999999997</v>
          </cell>
        </row>
        <row r="37">
          <cell r="A37" t="str">
            <v xml:space="preserve">       Ministry of Economic Planning and Cooperation 1/</v>
          </cell>
          <cell r="U37" t="str">
            <v>…</v>
          </cell>
          <cell r="V37" t="str">
            <v>…</v>
          </cell>
          <cell r="W37">
            <v>0.40600271238000002</v>
          </cell>
          <cell r="X37" t="str">
            <v>…</v>
          </cell>
          <cell r="Y37">
            <v>21.70278974236</v>
          </cell>
          <cell r="Z37">
            <v>38.787158234320003</v>
          </cell>
          <cell r="AA37">
            <v>9.0280000000000005</v>
          </cell>
        </row>
        <row r="38">
          <cell r="A38" t="str">
            <v xml:space="preserve">         Cooperation 2/</v>
          </cell>
          <cell r="L38" t="str">
            <v>…</v>
          </cell>
          <cell r="M38" t="str">
            <v>…</v>
          </cell>
          <cell r="N38" t="str">
            <v>…</v>
          </cell>
        </row>
        <row r="39">
          <cell r="A39" t="str">
            <v xml:space="preserve">       Ministry of Media Relations 1/</v>
          </cell>
          <cell r="U39" t="str">
            <v>…</v>
          </cell>
          <cell r="V39" t="str">
            <v>…</v>
          </cell>
          <cell r="W39">
            <v>4.8759338662999996</v>
          </cell>
          <cell r="X39">
            <v>51.320999999999998</v>
          </cell>
          <cell r="Y39">
            <v>16.979123002920002</v>
          </cell>
          <cell r="Z39">
            <v>60.153187394349999</v>
          </cell>
          <cell r="AA39">
            <v>85.495999999999995</v>
          </cell>
        </row>
        <row r="40">
          <cell r="A40" t="str">
            <v xml:space="preserve">       National Development Planning Commission</v>
          </cell>
          <cell r="AA40">
            <v>17.3</v>
          </cell>
        </row>
        <row r="41">
          <cell r="A41" t="str">
            <v xml:space="preserve">   Economic services</v>
          </cell>
          <cell r="L41" t="str">
            <v>…</v>
          </cell>
          <cell r="M41" t="str">
            <v>…</v>
          </cell>
          <cell r="N41" t="str">
            <v>…</v>
          </cell>
          <cell r="U41">
            <v>130.14206999999999</v>
          </cell>
          <cell r="V41">
            <v>166.78399999999999</v>
          </cell>
          <cell r="W41">
            <v>228.47986324162</v>
          </cell>
          <cell r="X41">
            <v>296.16200000000003</v>
          </cell>
          <cell r="Y41">
            <v>343.42949861200998</v>
          </cell>
          <cell r="Z41">
            <v>471.84079734037005</v>
          </cell>
          <cell r="AA41">
            <v>563.22299999999996</v>
          </cell>
        </row>
        <row r="42">
          <cell r="A42" t="str">
            <v xml:space="preserve">       Ministry of Food and Agriculture</v>
          </cell>
          <cell r="L42" t="str">
            <v>…</v>
          </cell>
          <cell r="M42" t="str">
            <v>…</v>
          </cell>
          <cell r="N42" t="str">
            <v>…</v>
          </cell>
          <cell r="U42">
            <v>42.115600000000001</v>
          </cell>
          <cell r="V42">
            <v>51.58</v>
          </cell>
          <cell r="W42">
            <v>63.007598642669997</v>
          </cell>
          <cell r="X42">
            <v>86.474999999999994</v>
          </cell>
          <cell r="Y42">
            <v>105.66091027244001</v>
          </cell>
          <cell r="Z42">
            <v>131.44670342401</v>
          </cell>
          <cell r="AA42">
            <v>209.74799999999999</v>
          </cell>
        </row>
        <row r="43">
          <cell r="A43" t="str">
            <v xml:space="preserve">       Ministry of Lands and Forestry (includes Mines from 2001) </v>
          </cell>
          <cell r="U43">
            <v>23.965</v>
          </cell>
          <cell r="V43">
            <v>29.759</v>
          </cell>
          <cell r="W43">
            <v>44.856534922580003</v>
          </cell>
          <cell r="X43">
            <v>44.039000000000001</v>
          </cell>
          <cell r="Y43">
            <v>65.7</v>
          </cell>
          <cell r="Z43">
            <v>88.09664339807</v>
          </cell>
        </row>
        <row r="44">
          <cell r="A44" t="str">
            <v xml:space="preserve">         Mines from 2001)</v>
          </cell>
          <cell r="L44" t="str">
            <v>…</v>
          </cell>
          <cell r="M44" t="str">
            <v>…</v>
          </cell>
          <cell r="N44" t="str">
            <v>…</v>
          </cell>
          <cell r="AA44">
            <v>80.221999999999994</v>
          </cell>
        </row>
        <row r="45">
          <cell r="A45" t="str">
            <v xml:space="preserve">       Ministry of Mines and Energy</v>
          </cell>
          <cell r="L45" t="str">
            <v>…</v>
          </cell>
          <cell r="M45" t="str">
            <v>…</v>
          </cell>
          <cell r="N45" t="str">
            <v>…</v>
          </cell>
          <cell r="U45">
            <v>3.2354699999999998</v>
          </cell>
          <cell r="V45">
            <v>8.9109999999999996</v>
          </cell>
          <cell r="W45">
            <v>12.71776098128</v>
          </cell>
          <cell r="X45">
            <v>30.315000000000001</v>
          </cell>
          <cell r="Y45">
            <v>13.093718754619999</v>
          </cell>
          <cell r="Z45">
            <v>5</v>
          </cell>
          <cell r="AA45">
            <v>27.363</v>
          </cell>
        </row>
        <row r="46">
          <cell r="A46" t="str">
            <v xml:space="preserve">       Ministry of Trade and Industry</v>
          </cell>
          <cell r="L46" t="str">
            <v>…</v>
          </cell>
          <cell r="M46" t="str">
            <v>…</v>
          </cell>
          <cell r="N46" t="str">
            <v>…</v>
          </cell>
          <cell r="U46">
            <v>10.58</v>
          </cell>
          <cell r="V46">
            <v>14.481999999999999</v>
          </cell>
          <cell r="W46">
            <v>17.51146786632</v>
          </cell>
          <cell r="X46">
            <v>24.302</v>
          </cell>
          <cell r="Y46">
            <v>32.004535494640002</v>
          </cell>
          <cell r="Z46">
            <v>53.054571316699999</v>
          </cell>
          <cell r="AA46">
            <v>71.414000000000001</v>
          </cell>
        </row>
        <row r="47">
          <cell r="A47" t="str">
            <v xml:space="preserve">       Ministry of Tourism</v>
          </cell>
          <cell r="L47" t="str">
            <v>…</v>
          </cell>
          <cell r="M47" t="str">
            <v>…</v>
          </cell>
          <cell r="N47" t="str">
            <v>…</v>
          </cell>
          <cell r="U47">
            <v>3.669</v>
          </cell>
          <cell r="V47">
            <v>3.8969999999999998</v>
          </cell>
          <cell r="W47">
            <v>15.529732360440001</v>
          </cell>
          <cell r="X47">
            <v>7.6609999999999996</v>
          </cell>
          <cell r="Y47">
            <v>8.1073390150000009</v>
          </cell>
          <cell r="Z47">
            <v>12.48965207518</v>
          </cell>
          <cell r="AA47">
            <v>21.524000000000001</v>
          </cell>
        </row>
        <row r="48">
          <cell r="A48" t="str">
            <v xml:space="preserve">       Ministry of Environment, Science and Technology</v>
          </cell>
          <cell r="U48">
            <v>46.576999999999998</v>
          </cell>
          <cell r="V48">
            <v>58.155000000000001</v>
          </cell>
          <cell r="W48">
            <v>74.379807614590007</v>
          </cell>
          <cell r="X48">
            <v>101.325</v>
          </cell>
          <cell r="Y48">
            <v>114.65259709431</v>
          </cell>
          <cell r="Z48">
            <v>175.25992616240001</v>
          </cell>
        </row>
        <row r="49">
          <cell r="A49" t="str">
            <v xml:space="preserve">         and Technology</v>
          </cell>
          <cell r="L49" t="str">
            <v>…</v>
          </cell>
          <cell r="M49" t="str">
            <v>…</v>
          </cell>
          <cell r="N49" t="str">
            <v>…</v>
          </cell>
          <cell r="AA49">
            <v>127.705</v>
          </cell>
        </row>
        <row r="50">
          <cell r="A50" t="str">
            <v xml:space="preserve">       Ministry of Private Sector Development 1/</v>
          </cell>
          <cell r="U50" t="str">
            <v>…</v>
          </cell>
          <cell r="V50" t="str">
            <v>…</v>
          </cell>
          <cell r="W50">
            <v>0.47696085374000002</v>
          </cell>
          <cell r="X50">
            <v>2.0449999999999999</v>
          </cell>
          <cell r="Y50">
            <v>4.2103979809999998</v>
          </cell>
          <cell r="Z50">
            <v>6.4933009640100003</v>
          </cell>
          <cell r="AA50">
            <v>12.737</v>
          </cell>
        </row>
        <row r="51">
          <cell r="A51" t="str">
            <v xml:space="preserve">       Ministry of Fisheries</v>
          </cell>
          <cell r="U51">
            <v>0</v>
          </cell>
          <cell r="V51">
            <v>0</v>
          </cell>
          <cell r="W51">
            <v>0</v>
          </cell>
          <cell r="X51">
            <v>0</v>
          </cell>
          <cell r="Y51">
            <v>0</v>
          </cell>
          <cell r="Z51">
            <v>0</v>
          </cell>
          <cell r="AA51">
            <v>12.51</v>
          </cell>
        </row>
        <row r="52">
          <cell r="A52" t="str">
            <v xml:space="preserve">   Infrastructure</v>
          </cell>
          <cell r="L52" t="str">
            <v>…</v>
          </cell>
          <cell r="M52" t="str">
            <v>…</v>
          </cell>
          <cell r="N52" t="str">
            <v>…</v>
          </cell>
          <cell r="U52">
            <v>159.172</v>
          </cell>
          <cell r="V52">
            <v>223.29671100000002</v>
          </cell>
          <cell r="W52">
            <v>202.97617880901001</v>
          </cell>
          <cell r="X52">
            <v>138.465</v>
          </cell>
          <cell r="Y52">
            <v>261.55394390959998</v>
          </cell>
          <cell r="Z52">
            <v>375.69038053726001</v>
          </cell>
          <cell r="AA52">
            <v>543.40500000000009</v>
          </cell>
        </row>
        <row r="53">
          <cell r="A53" t="str">
            <v xml:space="preserve">       Ministry of Works and Housing</v>
          </cell>
          <cell r="L53" t="str">
            <v>…</v>
          </cell>
          <cell r="M53" t="str">
            <v>…</v>
          </cell>
          <cell r="N53" t="str">
            <v>…</v>
          </cell>
          <cell r="U53">
            <v>37.878</v>
          </cell>
          <cell r="V53">
            <v>49.290711000000002</v>
          </cell>
          <cell r="W53">
            <v>44.869673940410003</v>
          </cell>
          <cell r="X53">
            <v>64.744</v>
          </cell>
          <cell r="Y53">
            <v>61.299022880380001</v>
          </cell>
          <cell r="Z53">
            <v>80.774990326760005</v>
          </cell>
          <cell r="AA53">
            <v>92.2</v>
          </cell>
        </row>
        <row r="54">
          <cell r="A54" t="str">
            <v xml:space="preserve">       Ministry of Roads and Highways</v>
          </cell>
          <cell r="L54" t="str">
            <v>…</v>
          </cell>
          <cell r="M54" t="str">
            <v>…</v>
          </cell>
          <cell r="N54" t="str">
            <v>…</v>
          </cell>
          <cell r="U54">
            <v>121.294</v>
          </cell>
          <cell r="V54">
            <v>125.715</v>
          </cell>
          <cell r="W54">
            <v>112.60679073782001</v>
          </cell>
          <cell r="X54">
            <v>73.721000000000004</v>
          </cell>
          <cell r="Y54">
            <v>183.16466055422001</v>
          </cell>
          <cell r="Z54">
            <v>294.91539021049999</v>
          </cell>
          <cell r="AA54">
            <v>428.99900000000002</v>
          </cell>
        </row>
        <row r="55">
          <cell r="A55" t="str">
            <v xml:space="preserve">       Ghana postal services</v>
          </cell>
          <cell r="L55" t="str">
            <v>…</v>
          </cell>
          <cell r="M55" t="str">
            <v>…</v>
          </cell>
          <cell r="N55" t="str">
            <v>…</v>
          </cell>
          <cell r="U55" t="str">
            <v>…</v>
          </cell>
          <cell r="V55">
            <v>4.7889999999999997</v>
          </cell>
          <cell r="W55">
            <v>0</v>
          </cell>
          <cell r="X55">
            <v>0</v>
          </cell>
          <cell r="Y55">
            <v>0</v>
          </cell>
          <cell r="Z55">
            <v>0</v>
          </cell>
          <cell r="AA55">
            <v>0</v>
          </cell>
        </row>
        <row r="56">
          <cell r="A56" t="str">
            <v xml:space="preserve">       Ministry of Transp. and Communications</v>
          </cell>
          <cell r="L56" t="str">
            <v>…</v>
          </cell>
          <cell r="M56" t="str">
            <v>…</v>
          </cell>
          <cell r="N56" t="str">
            <v>…</v>
          </cell>
          <cell r="U56" t="str">
            <v>…</v>
          </cell>
          <cell r="V56">
            <v>43.502000000000002</v>
          </cell>
          <cell r="W56">
            <v>45.499714130779999</v>
          </cell>
          <cell r="X56" t="str">
            <v>…</v>
          </cell>
          <cell r="Y56">
            <v>17.090260475000001</v>
          </cell>
          <cell r="Z56" t="str">
            <v>…</v>
          </cell>
          <cell r="AA56" t="str">
            <v>…</v>
          </cell>
        </row>
        <row r="57">
          <cell r="A57" t="str">
            <v xml:space="preserve">       Ministry of Harbours and Railways</v>
          </cell>
          <cell r="U57">
            <v>0</v>
          </cell>
          <cell r="V57">
            <v>0</v>
          </cell>
          <cell r="W57">
            <v>0</v>
          </cell>
          <cell r="X57">
            <v>0</v>
          </cell>
          <cell r="Y57">
            <v>0</v>
          </cell>
          <cell r="Z57">
            <v>5.3086418949700001</v>
          </cell>
          <cell r="AA57">
            <v>22.206</v>
          </cell>
        </row>
        <row r="58">
          <cell r="A58" t="str">
            <v xml:space="preserve">   Social services</v>
          </cell>
          <cell r="L58" t="str">
            <v>…</v>
          </cell>
          <cell r="M58" t="str">
            <v>…</v>
          </cell>
          <cell r="N58" t="str">
            <v>…</v>
          </cell>
          <cell r="U58">
            <v>1017.9957000000001</v>
          </cell>
          <cell r="V58">
            <v>1403.7037929999999</v>
          </cell>
          <cell r="W58">
            <v>2205.1427697021095</v>
          </cell>
          <cell r="X58">
            <v>400.89340000000004</v>
          </cell>
          <cell r="Y58">
            <v>503.043564446826</v>
          </cell>
          <cell r="Z58">
            <v>688.89321409110698</v>
          </cell>
          <cell r="AA58">
            <v>817.94761791864414</v>
          </cell>
        </row>
        <row r="59">
          <cell r="A59" t="str">
            <v xml:space="preserve">       Ministry of Education</v>
          </cell>
          <cell r="B59">
            <v>0</v>
          </cell>
          <cell r="C59">
            <v>0</v>
          </cell>
          <cell r="D59">
            <v>0</v>
          </cell>
          <cell r="E59">
            <v>0</v>
          </cell>
          <cell r="F59">
            <v>0</v>
          </cell>
          <cell r="G59">
            <v>0</v>
          </cell>
          <cell r="H59">
            <v>0</v>
          </cell>
          <cell r="I59">
            <v>24.2</v>
          </cell>
          <cell r="J59">
            <v>36.99</v>
          </cell>
          <cell r="K59">
            <v>47.7</v>
          </cell>
          <cell r="L59">
            <v>64.8</v>
          </cell>
          <cell r="M59">
            <v>78.8</v>
          </cell>
          <cell r="N59">
            <v>118.4</v>
          </cell>
          <cell r="O59">
            <v>179.2</v>
          </cell>
          <cell r="P59">
            <v>207.59700000000001</v>
          </cell>
          <cell r="Q59">
            <v>297.30700000000002</v>
          </cell>
          <cell r="R59">
            <v>461.61500000000001</v>
          </cell>
          <cell r="S59">
            <v>511</v>
          </cell>
          <cell r="T59">
            <v>661.92</v>
          </cell>
          <cell r="U59">
            <v>782.56100000000004</v>
          </cell>
          <cell r="V59">
            <v>111.2141</v>
          </cell>
          <cell r="W59">
            <v>165.73323655879898</v>
          </cell>
          <cell r="X59">
            <v>227.45949999999999</v>
          </cell>
          <cell r="Y59">
            <v>305.30105120942596</v>
          </cell>
          <cell r="Z59">
            <v>395.64718278723598</v>
          </cell>
          <cell r="AA59">
            <v>481.68692253480702</v>
          </cell>
          <cell r="AB59">
            <v>577.72794771257804</v>
          </cell>
          <cell r="AC59">
            <v>692.84589572821392</v>
          </cell>
          <cell r="AD59">
            <v>879.93563300000005</v>
          </cell>
          <cell r="AE59">
            <v>985.52790900000002</v>
          </cell>
          <cell r="AF59">
            <v>1729.45</v>
          </cell>
          <cell r="AG59">
            <v>1450.0450000000001</v>
          </cell>
          <cell r="AH59">
            <v>1558.63</v>
          </cell>
          <cell r="AI59">
            <v>1725.0784738460031</v>
          </cell>
          <cell r="AJ59">
            <v>1914.7677694446784</v>
          </cell>
          <cell r="AK59">
            <v>2121.391884266342</v>
          </cell>
          <cell r="AL59">
            <v>2353.1939409680936</v>
          </cell>
          <cell r="AM59">
            <v>2610.1871519469969</v>
          </cell>
          <cell r="AN59">
            <v>2904.7490894950051</v>
          </cell>
          <cell r="AO59">
            <v>3239.2758332134799</v>
          </cell>
          <cell r="AP59">
            <v>3613.3736763653287</v>
          </cell>
          <cell r="AQ59">
            <v>4037.2176710801277</v>
          </cell>
          <cell r="AR59">
            <v>4518.8850633648372</v>
          </cell>
          <cell r="AS59">
            <v>5062.2022160805291</v>
          </cell>
          <cell r="AT59">
            <v>5675.7035388558143</v>
          </cell>
          <cell r="AU59">
            <v>6367.8174057741653</v>
          </cell>
          <cell r="AV59">
            <v>7149.0250565744827</v>
          </cell>
          <cell r="AW59">
            <v>8031.2300256244234</v>
          </cell>
          <cell r="AX59">
            <v>9030.6164754482397</v>
          </cell>
        </row>
        <row r="60">
          <cell r="A60" t="str">
            <v xml:space="preserve">       Ministry of Empl. and Social Welfare</v>
          </cell>
          <cell r="L60" t="str">
            <v>…</v>
          </cell>
          <cell r="M60" t="str">
            <v>…</v>
          </cell>
          <cell r="N60" t="str">
            <v>…</v>
          </cell>
          <cell r="U60">
            <v>15.3797</v>
          </cell>
          <cell r="V60">
            <v>28.626000000000001</v>
          </cell>
          <cell r="W60">
            <v>37.558902219949999</v>
          </cell>
          <cell r="X60">
            <v>31.538</v>
          </cell>
          <cell r="Y60">
            <v>32.881749131669999</v>
          </cell>
          <cell r="Z60">
            <v>44.563504150740002</v>
          </cell>
          <cell r="AA60">
            <v>65.436000000000007</v>
          </cell>
        </row>
        <row r="61">
          <cell r="A61" t="str">
            <v xml:space="preserve">       Ministry of Youth and Sports</v>
          </cell>
          <cell r="L61" t="str">
            <v>…</v>
          </cell>
          <cell r="M61" t="str">
            <v>…</v>
          </cell>
          <cell r="N61" t="str">
            <v>…</v>
          </cell>
          <cell r="U61">
            <v>15.815</v>
          </cell>
          <cell r="V61">
            <v>17.494</v>
          </cell>
          <cell r="W61">
            <v>26.76529446668</v>
          </cell>
          <cell r="X61">
            <v>19.785</v>
          </cell>
          <cell r="Y61">
            <v>27.91460895466</v>
          </cell>
          <cell r="Z61">
            <v>27.25689928689</v>
          </cell>
        </row>
        <row r="62">
          <cell r="A62" t="str">
            <v xml:space="preserve">       Ministry of Communications</v>
          </cell>
          <cell r="L62" t="str">
            <v>…</v>
          </cell>
          <cell r="M62" t="str">
            <v>…</v>
          </cell>
          <cell r="N62" t="str">
            <v>…</v>
          </cell>
          <cell r="U62">
            <v>23.54</v>
          </cell>
          <cell r="V62" t="str">
            <v>…</v>
          </cell>
          <cell r="W62" t="str">
            <v>…</v>
          </cell>
          <cell r="X62">
            <v>11.492000000000001</v>
          </cell>
          <cell r="Y62" t="str">
            <v>…</v>
          </cell>
          <cell r="Z62">
            <v>21.3508087849</v>
          </cell>
          <cell r="AA62">
            <v>26.364999999999998</v>
          </cell>
        </row>
        <row r="63">
          <cell r="A63" t="str">
            <v xml:space="preserve">       National Comm. for Civic Education</v>
          </cell>
          <cell r="L63" t="str">
            <v>…</v>
          </cell>
          <cell r="M63" t="str">
            <v>…</v>
          </cell>
          <cell r="N63" t="str">
            <v>…</v>
          </cell>
          <cell r="U63">
            <v>7</v>
          </cell>
          <cell r="V63">
            <v>12.290638</v>
          </cell>
          <cell r="W63">
            <v>14.433323823909999</v>
          </cell>
          <cell r="X63">
            <v>20.225000000000001</v>
          </cell>
          <cell r="Y63">
            <v>21.690088381999999</v>
          </cell>
          <cell r="Z63">
            <v>36.225483009039998</v>
          </cell>
          <cell r="AA63">
            <v>30.7</v>
          </cell>
        </row>
        <row r="64">
          <cell r="A64" t="str">
            <v xml:space="preserve">       National Comm. for Culture</v>
          </cell>
          <cell r="L64" t="str">
            <v>…</v>
          </cell>
          <cell r="M64" t="str">
            <v>…</v>
          </cell>
          <cell r="N64" t="str">
            <v>…</v>
          </cell>
          <cell r="U64">
            <v>9.0280000000000005</v>
          </cell>
          <cell r="V64">
            <v>10.713155</v>
          </cell>
          <cell r="W64">
            <v>11.379323143600001</v>
          </cell>
          <cell r="X64">
            <v>17.677</v>
          </cell>
          <cell r="Y64">
            <v>14.686149156640001</v>
          </cell>
          <cell r="Z64">
            <v>20.799667558909999</v>
          </cell>
          <cell r="AA64">
            <v>43.662999999999997</v>
          </cell>
        </row>
        <row r="65">
          <cell r="A65" t="str">
            <v xml:space="preserve">       Ministry of Health</v>
          </cell>
          <cell r="B65">
            <v>0</v>
          </cell>
          <cell r="C65">
            <v>0</v>
          </cell>
          <cell r="D65">
            <v>0</v>
          </cell>
          <cell r="E65">
            <v>0</v>
          </cell>
          <cell r="F65">
            <v>0</v>
          </cell>
          <cell r="G65">
            <v>0</v>
          </cell>
          <cell r="H65">
            <v>0</v>
          </cell>
          <cell r="I65">
            <v>8.5</v>
          </cell>
          <cell r="J65">
            <v>12.9</v>
          </cell>
          <cell r="K65">
            <v>19.899999999999999</v>
          </cell>
          <cell r="L65">
            <v>25.7</v>
          </cell>
          <cell r="M65">
            <v>28.7</v>
          </cell>
          <cell r="N65">
            <v>39.5</v>
          </cell>
          <cell r="O65">
            <v>56.6</v>
          </cell>
          <cell r="P65">
            <v>58.603999999999999</v>
          </cell>
          <cell r="Q65">
            <v>72.370999999999995</v>
          </cell>
          <cell r="R65">
            <v>124.19799999999999</v>
          </cell>
          <cell r="S65">
            <v>137</v>
          </cell>
          <cell r="T65">
            <v>202.14</v>
          </cell>
          <cell r="U65">
            <v>164.184</v>
          </cell>
          <cell r="V65">
            <v>22.158300000000001</v>
          </cell>
          <cell r="W65">
            <v>45.532059958322996</v>
          </cell>
          <cell r="X65">
            <v>66.974900000000005</v>
          </cell>
          <cell r="Y65">
            <v>95.716062893</v>
          </cell>
          <cell r="Z65">
            <v>120.310314064761</v>
          </cell>
          <cell r="AA65">
            <v>146.473695383837</v>
          </cell>
          <cell r="AB65">
            <v>175.67831607856598</v>
          </cell>
          <cell r="AC65">
            <v>210.68393998490302</v>
          </cell>
          <cell r="AD65">
            <v>268.51703600000002</v>
          </cell>
          <cell r="AE65">
            <v>306.109421</v>
          </cell>
          <cell r="AF65">
            <v>325.29270400000001</v>
          </cell>
          <cell r="AG65">
            <v>375.03649335869102</v>
          </cell>
          <cell r="AH65">
            <v>431.35974005326898</v>
          </cell>
          <cell r="AI65">
            <v>477.42530430551307</v>
          </cell>
          <cell r="AJ65">
            <v>529.92289850062809</v>
          </cell>
          <cell r="AK65">
            <v>587.1073004807065</v>
          </cell>
          <cell r="AL65">
            <v>651.2598414446818</v>
          </cell>
          <cell r="AM65">
            <v>722.38417799878027</v>
          </cell>
          <cell r="AN65">
            <v>803.90587385366314</v>
          </cell>
          <cell r="AO65">
            <v>896.48805770182958</v>
          </cell>
          <cell r="AP65">
            <v>1000.0217689588117</v>
          </cell>
          <cell r="AQ65">
            <v>1117.3230113212164</v>
          </cell>
          <cell r="AR65">
            <v>1250.6272086791962</v>
          </cell>
          <cell r="AS65">
            <v>1400.9933287730755</v>
          </cell>
          <cell r="AT65">
            <v>1570.7833181321175</v>
          </cell>
          <cell r="AU65">
            <v>1762.3297773438371</v>
          </cell>
          <cell r="AV65">
            <v>1978.5334492716518</v>
          </cell>
          <cell r="AW65">
            <v>2222.6887049276347</v>
          </cell>
          <cell r="AX65">
            <v>2499.274603575011</v>
          </cell>
        </row>
        <row r="66">
          <cell r="A66" t="str">
            <v xml:space="preserve">       National Media Comm.</v>
          </cell>
          <cell r="L66" t="str">
            <v>…</v>
          </cell>
          <cell r="M66" t="str">
            <v>…</v>
          </cell>
          <cell r="N66" t="str">
            <v>…</v>
          </cell>
          <cell r="U66">
            <v>0.48799999999999999</v>
          </cell>
          <cell r="V66">
            <v>0.85599999999999998</v>
          </cell>
          <cell r="W66">
            <v>0.76134499680000001</v>
          </cell>
          <cell r="X66">
            <v>1.6379999999999999</v>
          </cell>
          <cell r="Y66" t="str">
            <v>…</v>
          </cell>
          <cell r="Z66">
            <v>1.44199743825</v>
          </cell>
          <cell r="AA66">
            <v>1.5</v>
          </cell>
        </row>
        <row r="67">
          <cell r="A67" t="str">
            <v xml:space="preserve">       Ministry of Women Affairs 1/</v>
          </cell>
          <cell r="U67" t="str">
            <v>…</v>
          </cell>
          <cell r="V67" t="str">
            <v>…</v>
          </cell>
          <cell r="W67">
            <v>1.59161587995</v>
          </cell>
          <cell r="X67">
            <v>4.1040000000000001</v>
          </cell>
          <cell r="Y67">
            <v>4.8538547194300001</v>
          </cell>
          <cell r="Z67">
            <v>21.297357010380001</v>
          </cell>
          <cell r="AA67">
            <v>16.248000000000001</v>
          </cell>
        </row>
        <row r="68">
          <cell r="A68" t="str">
            <v xml:space="preserve">       National Labour Commission</v>
          </cell>
          <cell r="AA68">
            <v>5.875</v>
          </cell>
        </row>
        <row r="69">
          <cell r="A69" t="str">
            <v xml:space="preserve">   Public safety</v>
          </cell>
          <cell r="L69" t="str">
            <v>…</v>
          </cell>
          <cell r="M69" t="str">
            <v>…</v>
          </cell>
          <cell r="N69" t="str">
            <v>…</v>
          </cell>
          <cell r="U69">
            <v>301.28899999999999</v>
          </cell>
          <cell r="V69">
            <v>421.50299999999999</v>
          </cell>
          <cell r="W69">
            <v>655.19001447072003</v>
          </cell>
          <cell r="X69">
            <v>491.7201</v>
          </cell>
          <cell r="Y69">
            <v>703.56339719380003</v>
          </cell>
          <cell r="Z69">
            <v>870.43398192633299</v>
          </cell>
          <cell r="AA69">
            <v>921.18303278061592</v>
          </cell>
        </row>
        <row r="70">
          <cell r="A70" t="str">
            <v xml:space="preserve">       Ministry of Justice</v>
          </cell>
          <cell r="L70" t="str">
            <v>…</v>
          </cell>
          <cell r="M70" t="str">
            <v>…</v>
          </cell>
          <cell r="N70" t="str">
            <v>…</v>
          </cell>
          <cell r="U70">
            <v>17.369</v>
          </cell>
          <cell r="V70">
            <v>17.548999999999999</v>
          </cell>
          <cell r="W70">
            <v>17.244008592309999</v>
          </cell>
          <cell r="X70">
            <v>18.911999999999999</v>
          </cell>
          <cell r="Y70">
            <v>22.969657348049999</v>
          </cell>
          <cell r="Z70">
            <v>33.696214699469998</v>
          </cell>
          <cell r="AA70">
            <v>85.153999999999996</v>
          </cell>
        </row>
        <row r="71">
          <cell r="A71" t="str">
            <v xml:space="preserve">       Ministry of Defense</v>
          </cell>
          <cell r="B71">
            <v>0</v>
          </cell>
          <cell r="C71">
            <v>0</v>
          </cell>
          <cell r="D71">
            <v>0</v>
          </cell>
          <cell r="E71">
            <v>0</v>
          </cell>
          <cell r="F71">
            <v>0</v>
          </cell>
          <cell r="G71">
            <v>0</v>
          </cell>
          <cell r="H71">
            <v>0</v>
          </cell>
          <cell r="I71">
            <v>6.6</v>
          </cell>
          <cell r="J71">
            <v>4.5999999999999996</v>
          </cell>
          <cell r="K71">
            <v>6.1</v>
          </cell>
          <cell r="L71">
            <v>9</v>
          </cell>
          <cell r="M71">
            <v>15.2</v>
          </cell>
          <cell r="N71">
            <v>23.2</v>
          </cell>
          <cell r="O71">
            <v>39.5</v>
          </cell>
          <cell r="P71">
            <v>30.901</v>
          </cell>
          <cell r="Q71">
            <v>50.545000000000002</v>
          </cell>
          <cell r="R71">
            <v>77.412999999999997</v>
          </cell>
          <cell r="S71">
            <v>87.683999999999997</v>
          </cell>
          <cell r="T71">
            <v>133</v>
          </cell>
          <cell r="U71">
            <v>119.867</v>
          </cell>
          <cell r="V71">
            <v>16.6143</v>
          </cell>
          <cell r="W71">
            <v>28.685592717484003</v>
          </cell>
          <cell r="X71">
            <v>29.302100000000003</v>
          </cell>
          <cell r="Y71">
            <v>46.152761771599998</v>
          </cell>
          <cell r="Z71">
            <v>50.688531619412998</v>
          </cell>
          <cell r="AA71">
            <v>58.292032780615898</v>
          </cell>
          <cell r="AB71">
            <v>65.728778360418403</v>
          </cell>
          <cell r="AC71">
            <v>74.092990521480601</v>
          </cell>
          <cell r="AD71">
            <v>117.245064</v>
          </cell>
          <cell r="AE71">
            <v>119.641994</v>
          </cell>
          <cell r="AF71">
            <v>179.32499999999999</v>
          </cell>
          <cell r="AG71">
            <v>193.745</v>
          </cell>
          <cell r="AH71">
            <v>212.28100000000001</v>
          </cell>
          <cell r="AI71">
            <v>234.95081161436863</v>
          </cell>
          <cell r="AJ71">
            <v>260.78595745333126</v>
          </cell>
          <cell r="AK71">
            <v>288.9275777984148</v>
          </cell>
          <cell r="AL71">
            <v>320.49836265351485</v>
          </cell>
          <cell r="AM71">
            <v>355.50011150976201</v>
          </cell>
          <cell r="AN71">
            <v>395.61861472388517</v>
          </cell>
          <cell r="AO71">
            <v>441.18021156425237</v>
          </cell>
          <cell r="AP71">
            <v>492.13128028621821</v>
          </cell>
          <cell r="AQ71">
            <v>549.85763422657112</v>
          </cell>
          <cell r="AR71">
            <v>615.45937145836467</v>
          </cell>
          <cell r="AS71">
            <v>689.45763178675554</v>
          </cell>
          <cell r="AT71">
            <v>773.01477767773702</v>
          </cell>
          <cell r="AU71">
            <v>867.27872985580018</v>
          </cell>
          <cell r="AV71">
            <v>973.67700354457952</v>
          </cell>
          <cell r="AW71">
            <v>1093.8308264755449</v>
          </cell>
          <cell r="AX71">
            <v>1229.9444358344367</v>
          </cell>
        </row>
        <row r="72">
          <cell r="A72" t="str">
            <v xml:space="preserve">       Comm. on Human Rights and Administration Justice</v>
          </cell>
          <cell r="U72">
            <v>3.3730000000000002</v>
          </cell>
          <cell r="V72">
            <v>5.3250000000000002</v>
          </cell>
          <cell r="W72">
            <v>9.9513804207599996</v>
          </cell>
          <cell r="X72">
            <v>12.903</v>
          </cell>
          <cell r="Y72">
            <v>18.82420796713</v>
          </cell>
          <cell r="Z72">
            <v>22.043039206020001</v>
          </cell>
          <cell r="AA72">
            <v>25.242000000000001</v>
          </cell>
        </row>
        <row r="73">
          <cell r="A73" t="str">
            <v xml:space="preserve">         Adminsitration Justice</v>
          </cell>
          <cell r="L73" t="str">
            <v>…</v>
          </cell>
          <cell r="M73" t="str">
            <v>…</v>
          </cell>
          <cell r="N73" t="str">
            <v>…</v>
          </cell>
        </row>
        <row r="74">
          <cell r="A74" t="str">
            <v xml:space="preserve">       Judical service</v>
          </cell>
          <cell r="L74" t="str">
            <v>…</v>
          </cell>
          <cell r="M74" t="str">
            <v>…</v>
          </cell>
          <cell r="N74" t="str">
            <v>…</v>
          </cell>
          <cell r="U74">
            <v>0</v>
          </cell>
          <cell r="V74">
            <v>26.053999999999998</v>
          </cell>
          <cell r="W74">
            <v>56.160938222399999</v>
          </cell>
          <cell r="X74">
            <v>54.87</v>
          </cell>
          <cell r="Y74">
            <v>67.226169261539994</v>
          </cell>
          <cell r="Z74">
            <v>86.856079592789996</v>
          </cell>
          <cell r="AA74">
            <v>128.10300000000001</v>
          </cell>
        </row>
        <row r="75">
          <cell r="A75" t="str">
            <v xml:space="preserve">       Ministry of Interior</v>
          </cell>
          <cell r="L75" t="str">
            <v>…</v>
          </cell>
          <cell r="M75" t="str">
            <v>…</v>
          </cell>
          <cell r="N75" t="str">
            <v>…</v>
          </cell>
          <cell r="U75">
            <v>160.68</v>
          </cell>
          <cell r="V75">
            <v>206.43199999999999</v>
          </cell>
          <cell r="W75">
            <v>284.97776006040999</v>
          </cell>
          <cell r="X75">
            <v>375.733</v>
          </cell>
          <cell r="Y75">
            <v>548.39060084547998</v>
          </cell>
          <cell r="Z75">
            <v>677.15011680863995</v>
          </cell>
          <cell r="AA75">
            <v>624.39200000000005</v>
          </cell>
        </row>
        <row r="76">
          <cell r="A76" t="str">
            <v xml:space="preserve">   Other discretionary expenditure 2/</v>
          </cell>
          <cell r="U76">
            <v>1421.9020929999997</v>
          </cell>
          <cell r="V76">
            <v>1798.7164620000012</v>
          </cell>
          <cell r="W76">
            <v>4039.6834641557589</v>
          </cell>
          <cell r="X76">
            <v>5444.7985000000017</v>
          </cell>
          <cell r="Y76">
            <v>9468.5475465613144</v>
          </cell>
          <cell r="Z76">
            <v>15650.570786245491</v>
          </cell>
        </row>
        <row r="78">
          <cell r="A78" t="str">
            <v>Nominal GDP growth</v>
          </cell>
          <cell r="AA78">
            <v>21.746582179972137</v>
          </cell>
          <cell r="AB78">
            <v>20.007099840377677</v>
          </cell>
          <cell r="AC78">
            <v>20.338183401750868</v>
          </cell>
          <cell r="AD78">
            <v>25.429006558545524</v>
          </cell>
          <cell r="AE78">
            <v>24.914617599696527</v>
          </cell>
          <cell r="AF78">
            <v>17.844693738821164</v>
          </cell>
          <cell r="AG78">
            <v>15.292008934418334</v>
          </cell>
          <cell r="AH78">
            <v>15.018070958953174</v>
          </cell>
          <cell r="AI78">
            <v>10.679152450934666</v>
          </cell>
          <cell r="AJ78">
            <v>10.995980674187507</v>
          </cell>
          <cell r="AK78">
            <v>10.791079634768906</v>
          </cell>
          <cell r="AL78">
            <v>10.926885240815267</v>
          </cell>
          <cell r="AM78">
            <v>10.921038275033851</v>
          </cell>
          <cell r="AN78">
            <v>11.285088784851609</v>
          </cell>
          <cell r="AO78">
            <v>11.516545264728279</v>
          </cell>
          <cell r="AP78">
            <v>11.548810981642461</v>
          </cell>
          <cell r="AQ78">
            <v>11.729868889207751</v>
          </cell>
          <cell r="AR78">
            <v>11.930676805836995</v>
          </cell>
          <cell r="AS78">
            <v>12.023256734729372</v>
          </cell>
          <cell r="AT78">
            <v>12.119257520500554</v>
          </cell>
          <cell r="AU78">
            <v>12.194327314316993</v>
          </cell>
          <cell r="AV78">
            <v>12.268059855044513</v>
          </cell>
          <cell r="AW78">
            <v>12.340213694434254</v>
          </cell>
          <cell r="AX78">
            <v>12.443753281068723</v>
          </cell>
        </row>
        <row r="79">
          <cell r="A79" t="str">
            <v xml:space="preserve">   Contingency</v>
          </cell>
          <cell r="L79" t="str">
            <v>…</v>
          </cell>
          <cell r="M79" t="str">
            <v>…</v>
          </cell>
          <cell r="N79" t="str">
            <v>…</v>
          </cell>
          <cell r="U79">
            <v>0</v>
          </cell>
          <cell r="V79">
            <v>0</v>
          </cell>
          <cell r="AA79">
            <v>1989.193</v>
          </cell>
        </row>
        <row r="82">
          <cell r="A82" t="str">
            <v xml:space="preserve">  Sources: Ministry of Finance; and Office of the Controller and Accountant General.</v>
          </cell>
        </row>
        <row r="84">
          <cell r="A84" t="str">
            <v xml:space="preserve">  1/ New functional classification based on the medium-term expenditure framework introduced across all ministries in 1999.</v>
          </cell>
        </row>
        <row r="85">
          <cell r="A85" t="str">
            <v xml:space="preserve">     Data reported excludes donor financed expenditure.</v>
          </cell>
        </row>
        <row r="86">
          <cell r="A86" t="str">
            <v xml:space="preserve">  1/ New ministry established in 2001.</v>
          </cell>
        </row>
        <row r="87">
          <cell r="A87" t="str">
            <v>3/ Ministry reclassified in 2000.</v>
          </cell>
        </row>
        <row r="88">
          <cell r="A88" t="str">
            <v xml:space="preserve">  2/ Includes foreign financed capital expenditure and other expenditures not classified elsewhere.</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GRealModule"/>
      <sheetName val="Readme"/>
      <sheetName val="TOC"/>
      <sheetName val="In"/>
      <sheetName val="Out"/>
      <sheetName val="Weta"/>
      <sheetName val="Summary"/>
      <sheetName val="SEI"/>
      <sheetName val="SEI-muddlethrugh"/>
      <sheetName val="SavInv_tab"/>
      <sheetName val="Work_exp"/>
      <sheetName val="Source_sect"/>
      <sheetName val="Source_exp"/>
      <sheetName val="GDP Deflator"/>
      <sheetName val="Non-oil Defl"/>
      <sheetName val="Quarterly_deflator"/>
      <sheetName val="Work_sect"/>
      <sheetName val="EER Data"/>
      <sheetName val="Work_exp_muddlethrough"/>
      <sheetName val="Work_sect_muddlethrugh"/>
      <sheetName val="SavInv-muddlethrough"/>
      <sheetName val="SEI_alternative"/>
      <sheetName val="Table 1"/>
      <sheetName val="Table 2"/>
      <sheetName val="Table 3"/>
      <sheetName val="Table 4"/>
      <sheetName val="Table 5"/>
      <sheetName val="RED1"/>
      <sheetName val="RED2"/>
      <sheetName val="RED3"/>
      <sheetName val="RED4"/>
      <sheetName val="RED6"/>
      <sheetName val="RED7"/>
      <sheetName val="GDP_Deflator"/>
      <sheetName val="Non-oil_Defl"/>
      <sheetName val="EER_Data"/>
      <sheetName val="Table_1"/>
      <sheetName val="Table_2"/>
      <sheetName val="Table_3"/>
      <sheetName val="Table_4"/>
      <sheetName val="Table_5"/>
      <sheetName val="SEI-PIN SR"/>
      <sheetName val="SavInv"/>
      <sheetName val="SEI-WB-Annual meetings"/>
      <sheetName val="SEI-WB-Annual meetings-hard"/>
      <sheetName val="charts"/>
      <sheetName val="chart data"/>
      <sheetName val="SEI-PIN_SR"/>
      <sheetName val="SEI-WB-Annual_meetings"/>
      <sheetName val="SEI-WB-Annual_meetings-hard"/>
      <sheetName val="chart_data"/>
      <sheetName val="NGA-real"/>
      <sheetName val="GDP summary temp"/>
      <sheetName val="DMX"/>
      <sheetName val="In_for nonoil"/>
      <sheetName val="SavInv_gdp"/>
      <sheetName val="SavInv_nonoilgdp"/>
      <sheetName val="SEI_sum"/>
      <sheetName val="Population"/>
      <sheetName val="GDP summary"/>
      <sheetName val="IMF-Auth Comp Proj"/>
      <sheetName val="Authorities Feb07"/>
      <sheetName val="Comp old-new"/>
      <sheetName val="SEI-MDG"/>
      <sheetName val="Work_sect_MDG"/>
      <sheetName val="Work_exp_MDG"/>
      <sheetName val="SavInv-MDG"/>
      <sheetName val="brief summary"/>
      <sheetName val="Text_tab"/>
      <sheetName val="SEI long-term"/>
      <sheetName val="GDP_Deflator1"/>
      <sheetName val="Non-oil_Defl1"/>
      <sheetName val="EER_Data1"/>
      <sheetName val="Table_11"/>
      <sheetName val="Table_21"/>
      <sheetName val="Table_31"/>
      <sheetName val="Table_41"/>
      <sheetName val="Table_51"/>
      <sheetName val="SEI-PIN_SR1"/>
      <sheetName val="SEI-WB-Annual_meetings1"/>
      <sheetName val="SEI-WB-Annual_meetings-hard1"/>
      <sheetName val="chart_data1"/>
      <sheetName val="GDP_summary_temp"/>
      <sheetName val="In_for_nonoil"/>
      <sheetName val="GDP_summary"/>
      <sheetName val="IMF-Auth_Comp_Proj"/>
      <sheetName val="Authorities_Feb07"/>
      <sheetName val="Comp_old-new"/>
      <sheetName val="brief_summary"/>
      <sheetName val="SEI_long-term"/>
      <sheetName val="GDP_Deflator2"/>
      <sheetName val="Non-oil_Defl2"/>
      <sheetName val="EER_Data2"/>
      <sheetName val="Table_12"/>
      <sheetName val="Table_22"/>
      <sheetName val="Table_32"/>
      <sheetName val="Table_42"/>
      <sheetName val="Table_52"/>
      <sheetName val="SEI-PIN_SR2"/>
      <sheetName val="SEI-WB-Annual_meetings2"/>
      <sheetName val="SEI-WB-Annual_meetings-hard2"/>
      <sheetName val="chart_data2"/>
      <sheetName val="GDP_Deflator9"/>
      <sheetName val="Non-oil_Defl9"/>
      <sheetName val="EER_Data9"/>
      <sheetName val="Table_19"/>
      <sheetName val="Table_29"/>
      <sheetName val="Table_39"/>
      <sheetName val="Table_49"/>
      <sheetName val="Table_59"/>
      <sheetName val="SEI-PIN_SR9"/>
      <sheetName val="SEI-WB-Annual_meetings9"/>
      <sheetName val="SEI-WB-Annual_meetings-hard9"/>
      <sheetName val="chart_data9"/>
      <sheetName val="GDP_summary_temp7"/>
      <sheetName val="In_for_nonoil7"/>
      <sheetName val="GDP_summary7"/>
      <sheetName val="IMF-Auth_Comp_Proj7"/>
      <sheetName val="Authorities_Feb077"/>
      <sheetName val="Comp_old-new7"/>
      <sheetName val="brief_summary7"/>
      <sheetName val="SEI_long-term7"/>
      <sheetName val="GDP_Deflator5"/>
      <sheetName val="Non-oil_Defl5"/>
      <sheetName val="EER_Data5"/>
      <sheetName val="Table_15"/>
      <sheetName val="Table_25"/>
      <sheetName val="Table_35"/>
      <sheetName val="Table_45"/>
      <sheetName val="Table_55"/>
      <sheetName val="SEI-PIN_SR5"/>
      <sheetName val="SEI-WB-Annual_meetings5"/>
      <sheetName val="SEI-WB-Annual_meetings-hard5"/>
      <sheetName val="chart_data5"/>
      <sheetName val="GDP_summary_temp3"/>
      <sheetName val="In_for_nonoil3"/>
      <sheetName val="GDP_summary3"/>
      <sheetName val="IMF-Auth_Comp_Proj3"/>
      <sheetName val="Authorities_Feb073"/>
      <sheetName val="Comp_old-new3"/>
      <sheetName val="brief_summary3"/>
      <sheetName val="SEI_long-term3"/>
      <sheetName val="GDP_Deflator3"/>
      <sheetName val="Non-oil_Defl3"/>
      <sheetName val="EER_Data3"/>
      <sheetName val="Table_13"/>
      <sheetName val="Table_23"/>
      <sheetName val="Table_33"/>
      <sheetName val="Table_43"/>
      <sheetName val="Table_53"/>
      <sheetName val="SEI-PIN_SR3"/>
      <sheetName val="SEI-WB-Annual_meetings3"/>
      <sheetName val="SEI-WB-Annual_meetings-hard3"/>
      <sheetName val="chart_data3"/>
      <sheetName val="GDP_summary_temp1"/>
      <sheetName val="In_for_nonoil1"/>
      <sheetName val="GDP_summary1"/>
      <sheetName val="IMF-Auth_Comp_Proj1"/>
      <sheetName val="Authorities_Feb071"/>
      <sheetName val="Comp_old-new1"/>
      <sheetName val="brief_summary1"/>
      <sheetName val="SEI_long-term1"/>
      <sheetName val="GDP_Deflator4"/>
      <sheetName val="Non-oil_Defl4"/>
      <sheetName val="EER_Data4"/>
      <sheetName val="Table_14"/>
      <sheetName val="Table_24"/>
      <sheetName val="Table_34"/>
      <sheetName val="Table_44"/>
      <sheetName val="Table_54"/>
      <sheetName val="SEI-PIN_SR4"/>
      <sheetName val="SEI-WB-Annual_meetings4"/>
      <sheetName val="SEI-WB-Annual_meetings-hard4"/>
      <sheetName val="chart_data4"/>
      <sheetName val="GDP_summary_temp2"/>
      <sheetName val="In_for_nonoil2"/>
      <sheetName val="GDP_summary2"/>
      <sheetName val="IMF-Auth_Comp_Proj2"/>
      <sheetName val="Authorities_Feb072"/>
      <sheetName val="Comp_old-new2"/>
      <sheetName val="brief_summary2"/>
      <sheetName val="SEI_long-term2"/>
      <sheetName val="GDP_Deflator6"/>
      <sheetName val="Non-oil_Defl6"/>
      <sheetName val="EER_Data6"/>
      <sheetName val="Table_16"/>
      <sheetName val="Table_26"/>
      <sheetName val="Table_36"/>
      <sheetName val="Table_46"/>
      <sheetName val="Table_56"/>
      <sheetName val="SEI-PIN_SR6"/>
      <sheetName val="SEI-WB-Annual_meetings6"/>
      <sheetName val="SEI-WB-Annual_meetings-hard6"/>
      <sheetName val="chart_data6"/>
      <sheetName val="GDP_summary_temp4"/>
      <sheetName val="In_for_nonoil4"/>
      <sheetName val="GDP_summary4"/>
      <sheetName val="IMF-Auth_Comp_Proj4"/>
      <sheetName val="Authorities_Feb074"/>
      <sheetName val="Comp_old-new4"/>
      <sheetName val="brief_summary4"/>
      <sheetName val="SEI_long-term4"/>
      <sheetName val="GDP_Deflator7"/>
      <sheetName val="Non-oil_Defl7"/>
      <sheetName val="EER_Data7"/>
      <sheetName val="Table_17"/>
      <sheetName val="Table_27"/>
      <sheetName val="Table_37"/>
      <sheetName val="Table_47"/>
      <sheetName val="Table_57"/>
      <sheetName val="SEI-PIN_SR7"/>
      <sheetName val="SEI-WB-Annual_meetings7"/>
      <sheetName val="SEI-WB-Annual_meetings-hard7"/>
      <sheetName val="chart_data7"/>
      <sheetName val="GDP_summary_temp5"/>
      <sheetName val="In_for_nonoil5"/>
      <sheetName val="GDP_summary5"/>
      <sheetName val="IMF-Auth_Comp_Proj5"/>
      <sheetName val="Authorities_Feb075"/>
      <sheetName val="Comp_old-new5"/>
      <sheetName val="brief_summary5"/>
      <sheetName val="SEI_long-term5"/>
      <sheetName val="GDP_Deflator8"/>
      <sheetName val="Non-oil_Defl8"/>
      <sheetName val="EER_Data8"/>
      <sheetName val="Table_18"/>
      <sheetName val="Table_28"/>
      <sheetName val="Table_38"/>
      <sheetName val="Table_48"/>
      <sheetName val="Table_58"/>
      <sheetName val="SEI-PIN_SR8"/>
      <sheetName val="SEI-WB-Annual_meetings8"/>
      <sheetName val="SEI-WB-Annual_meetings-hard8"/>
      <sheetName val="chart_data8"/>
      <sheetName val="GDP_summary_temp6"/>
      <sheetName val="In_for_nonoil6"/>
      <sheetName val="GDP_summary6"/>
      <sheetName val="IMF-Auth_Comp_Proj6"/>
      <sheetName val="Authorities_Feb076"/>
      <sheetName val="Comp_old-new6"/>
      <sheetName val="brief_summary6"/>
      <sheetName val="SEI_long-term6"/>
      <sheetName val="GDP_Deflator10"/>
      <sheetName val="Non-oil_Defl10"/>
      <sheetName val="EER_Data10"/>
      <sheetName val="Table_110"/>
      <sheetName val="Table_210"/>
      <sheetName val="Table_310"/>
      <sheetName val="Table_410"/>
      <sheetName val="Table_510"/>
      <sheetName val="SEI-PIN_SR10"/>
      <sheetName val="SEI-WB-Annual_meetings10"/>
      <sheetName val="SEI-WB-Annual_meetings-hard10"/>
      <sheetName val="chart_data10"/>
      <sheetName val="GDP_summary_temp8"/>
      <sheetName val="In_for_nonoil8"/>
      <sheetName val="GDP_summary8"/>
      <sheetName val="IMF-Auth_Comp_Proj8"/>
      <sheetName val="Authorities_Feb078"/>
      <sheetName val="Comp_old-new8"/>
      <sheetName val="brief_summary8"/>
      <sheetName val="SEI_long-term8"/>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row r="55">
          <cell r="B55" t="str">
            <v xml:space="preserve"> Implicit Price Deflators (1984 = 100)</v>
          </cell>
        </row>
        <row r="66">
          <cell r="B66" t="str">
            <v>Price Deflators rebased to 1990 = 100</v>
          </cell>
        </row>
      </sheetData>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RRs"/>
      <sheetName val="NPV"/>
      <sheetName val="PC Sched"/>
      <sheetName val="NPV_Table"/>
      <sheetName val="Module1"/>
      <sheetName val="PC_Sched"/>
      <sheetName val="PC_Sched1"/>
      <sheetName val="PC_Sched2"/>
      <sheetName val="PC_Sched9"/>
      <sheetName val="PC_Sched5"/>
      <sheetName val="PC_Sched3"/>
      <sheetName val="PC_Sched4"/>
      <sheetName val="PC_Sched6"/>
      <sheetName val="PC_Sched7"/>
      <sheetName val="PC_Sched8"/>
      <sheetName val="PC_Sched10"/>
    </sheetNames>
    <sheetDataSet>
      <sheetData sheetId="0" refreshError="1"/>
      <sheetData sheetId="1" refreshError="1"/>
      <sheetData sheetId="2" refreshError="1"/>
      <sheetData sheetId="3" refreshError="1"/>
      <sheetData sheetId="4" refreshError="1"/>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Tables"/>
      <sheetName val="Annual Brief"/>
      <sheetName val="Mon-Q"/>
      <sheetName val="SFB"/>
      <sheetName val="SEI"/>
      <sheetName val="BData"/>
      <sheetName val="Assump"/>
      <sheetName val="Fis-in"/>
      <sheetName val="Fis-out"/>
      <sheetName val="Mon-in"/>
      <sheetName val="Mon-out"/>
      <sheetName val="BOP-in"/>
      <sheetName val="BOP-out"/>
      <sheetName val="Debt-in"/>
      <sheetName val="ControlSheet"/>
      <sheetName val="Debt-out"/>
      <sheetName val="Rea-in"/>
      <sheetName val="Rea-out"/>
      <sheetName val="Weta"/>
      <sheetName val="AssumpDSA"/>
      <sheetName val="Mona-Tab5"/>
      <sheetName val="Mona-Tab6"/>
      <sheetName val="Charts"/>
      <sheetName val="Last"/>
      <sheetName val="Module1"/>
      <sheetName val="Module2"/>
      <sheetName val="Module 3"/>
      <sheetName val="Annual_Brief"/>
      <sheetName val="Module_3"/>
    </sheetNames>
    <sheetDataSet>
      <sheetData sheetId="0"/>
      <sheetData sheetId="1"/>
      <sheetData sheetId="2"/>
      <sheetData sheetId="3"/>
      <sheetData sheetId="4"/>
      <sheetData sheetId="5"/>
      <sheetData sheetId="6"/>
      <sheetData sheetId="7" refreshError="1">
        <row r="13">
          <cell r="A13" t="str">
            <v xml:space="preserve">  $/SDR (average)</v>
          </cell>
          <cell r="B13" t="str">
            <v xml:space="preserve">  $/SDR (average)</v>
          </cell>
          <cell r="C13">
            <v>1.1732</v>
          </cell>
          <cell r="D13">
            <v>1.2930999999999999</v>
          </cell>
          <cell r="E13">
            <v>1.3439000000000001</v>
          </cell>
          <cell r="F13">
            <v>1.2818000000000001</v>
          </cell>
          <cell r="G13">
            <v>1.3568</v>
          </cell>
          <cell r="H13">
            <v>1.3682000000000001</v>
          </cell>
          <cell r="I13">
            <v>1.4084000000000001</v>
          </cell>
          <cell r="J13">
            <v>1.3963000000000001</v>
          </cell>
          <cell r="K13">
            <v>1.4317</v>
          </cell>
          <cell r="L13">
            <v>1.51695</v>
          </cell>
          <cell r="M13">
            <v>1.4517604564649238</v>
          </cell>
          <cell r="N13">
            <v>1.377</v>
          </cell>
          <cell r="O13">
            <v>1.3564401943863644</v>
          </cell>
          <cell r="P13">
            <v>1.3673157631539994</v>
          </cell>
          <cell r="Q13">
            <v>1.318791519250752</v>
          </cell>
          <cell r="R13">
            <v>1.292043988604068</v>
          </cell>
          <cell r="S13">
            <v>1.293827978397504</v>
          </cell>
          <cell r="T13">
            <v>1.2964196167908222</v>
          </cell>
          <cell r="U13">
            <v>1.2980343447902014</v>
          </cell>
          <cell r="V13">
            <v>1.2995952623076199</v>
          </cell>
          <cell r="W13">
            <v>1.3010840323145878</v>
          </cell>
          <cell r="X13">
            <v>1.3010840323145878</v>
          </cell>
          <cell r="Y13">
            <v>1.3010840323145878</v>
          </cell>
          <cell r="Z13">
            <v>1.3010840323145878</v>
          </cell>
          <cell r="AA13">
            <v>1.3010840323145878</v>
          </cell>
          <cell r="AB13">
            <v>1.3010840323145878</v>
          </cell>
          <cell r="AC13">
            <v>1.3010840323145878</v>
          </cell>
          <cell r="AD13">
            <v>1.3010840323145878</v>
          </cell>
          <cell r="AE13">
            <v>1.3010840323145878</v>
          </cell>
          <cell r="AF13">
            <v>1.3010840323145878</v>
          </cell>
        </row>
        <row r="14">
          <cell r="A14" t="str">
            <v xml:space="preserve">  FF/$ (average)</v>
          </cell>
          <cell r="B14" t="str">
            <v xml:space="preserve">  FF/$ (average)</v>
          </cell>
          <cell r="C14">
            <v>6.9260999999999999</v>
          </cell>
          <cell r="D14">
            <v>6.0106999999999999</v>
          </cell>
          <cell r="E14">
            <v>5.9569000000000001</v>
          </cell>
          <cell r="F14">
            <v>6.3800999999999997</v>
          </cell>
          <cell r="G14">
            <v>5.4452999999999996</v>
          </cell>
          <cell r="H14">
            <v>5.6421000000000001</v>
          </cell>
          <cell r="I14">
            <v>5.2938000000000001</v>
          </cell>
          <cell r="J14">
            <v>5.6631999999999998</v>
          </cell>
          <cell r="K14">
            <v>5.5519999999999996</v>
          </cell>
          <cell r="L14">
            <v>4.9909999999999997</v>
          </cell>
          <cell r="M14">
            <v>5.1155222788158534</v>
          </cell>
          <cell r="N14">
            <v>5.8369999999999997</v>
          </cell>
          <cell r="O14">
            <v>5.9</v>
          </cell>
          <cell r="P14">
            <v>6.148890071802648</v>
          </cell>
          <cell r="Q14">
            <v>7.10034998904076</v>
          </cell>
          <cell r="R14">
            <v>7.0794819788636776</v>
          </cell>
          <cell r="S14">
            <v>7.0468501864841464</v>
          </cell>
          <cell r="T14">
            <v>7.0125385767497788</v>
          </cell>
          <cell r="U14">
            <v>6.9880735140881676</v>
          </cell>
          <cell r="V14">
            <v>6.9626943192055624</v>
          </cell>
          <cell r="W14">
            <v>6.9390082631636218</v>
          </cell>
          <cell r="X14">
            <v>6.9390082631636218</v>
          </cell>
          <cell r="Y14">
            <v>6.9390082631636218</v>
          </cell>
          <cell r="Z14">
            <v>6.9390082631636218</v>
          </cell>
          <cell r="AA14">
            <v>6.9390082631636218</v>
          </cell>
          <cell r="AB14">
            <v>6.9390082631636218</v>
          </cell>
          <cell r="AC14">
            <v>6.9390082631636218</v>
          </cell>
          <cell r="AD14">
            <v>6.9390082631636218</v>
          </cell>
          <cell r="AE14">
            <v>6.9390082631636218</v>
          </cell>
          <cell r="AF14">
            <v>6.9390082631636218</v>
          </cell>
        </row>
        <row r="15">
          <cell r="A15" t="str">
            <v xml:space="preserve">  $/SDR (end of period)</v>
          </cell>
          <cell r="B15" t="str">
            <v xml:space="preserve">  $/SDR (end of period)</v>
          </cell>
          <cell r="C15">
            <v>1.2232000000000001</v>
          </cell>
          <cell r="D15">
            <v>1.4187000000000001</v>
          </cell>
          <cell r="E15">
            <v>1.3456999999999999</v>
          </cell>
          <cell r="F15">
            <v>1.3142</v>
          </cell>
          <cell r="G15">
            <v>1.4227000000000001</v>
          </cell>
          <cell r="H15">
            <v>1.4303999999999999</v>
          </cell>
          <cell r="I15">
            <v>1.4084000000000001</v>
          </cell>
          <cell r="J15">
            <v>1.3735999999999999</v>
          </cell>
          <cell r="K15">
            <v>1.4598500000000001</v>
          </cell>
          <cell r="L15">
            <v>1.4864900000000001</v>
          </cell>
          <cell r="M15">
            <v>1.4379599999999999</v>
          </cell>
          <cell r="N15">
            <v>1.3660000000000001</v>
          </cell>
          <cell r="O15">
            <v>1.4080245033561105</v>
          </cell>
          <cell r="P15">
            <v>1.3725141243931567</v>
          </cell>
          <cell r="Q15">
            <v>1.3029146252827102</v>
          </cell>
          <cell r="R15">
            <v>1.2921448546619843</v>
          </cell>
          <cell r="S15">
            <v>1.2951493761917297</v>
          </cell>
          <cell r="T15">
            <v>1.2971667516011278</v>
          </cell>
          <cell r="U15">
            <v>1.2987507220471171</v>
          </cell>
          <cell r="V15">
            <v>1.3002775316072632</v>
          </cell>
          <cell r="W15">
            <v>1.3017761310214029</v>
          </cell>
          <cell r="X15">
            <v>1.3010840323145878</v>
          </cell>
          <cell r="Y15">
            <v>1.3010840323145878</v>
          </cell>
          <cell r="Z15">
            <v>1.3010840323145878</v>
          </cell>
          <cell r="AA15">
            <v>1.3010840323145878</v>
          </cell>
          <cell r="AB15">
            <v>1.3010840323145878</v>
          </cell>
          <cell r="AC15">
            <v>1.3010840323145878</v>
          </cell>
          <cell r="AD15">
            <v>1.3010840323145878</v>
          </cell>
          <cell r="AE15">
            <v>1.3010840323145878</v>
          </cell>
          <cell r="AF15">
            <v>1.3010840323145878</v>
          </cell>
        </row>
        <row r="16">
          <cell r="A16" t="str">
            <v xml:space="preserve">  FF/$ (end of period)</v>
          </cell>
          <cell r="B16" t="str">
            <v xml:space="preserve">  FF/$ (end of period)</v>
          </cell>
          <cell r="C16">
            <v>6.4554999999999998</v>
          </cell>
          <cell r="D16">
            <v>5.34</v>
          </cell>
          <cell r="E16">
            <v>6.0590000000000002</v>
          </cell>
          <cell r="F16">
            <v>5.7880000000000003</v>
          </cell>
          <cell r="G16">
            <v>5.1289999999999996</v>
          </cell>
          <cell r="H16">
            <v>5.18</v>
          </cell>
          <cell r="I16">
            <v>5.5065</v>
          </cell>
          <cell r="J16">
            <v>5.8955000000000002</v>
          </cell>
          <cell r="K16">
            <v>5.3460000000000001</v>
          </cell>
          <cell r="L16">
            <v>4.9000000000000004</v>
          </cell>
          <cell r="M16">
            <v>5.2770000000000001</v>
          </cell>
          <cell r="N16">
            <v>5.851</v>
          </cell>
          <cell r="O16">
            <v>5.6219999999999999</v>
          </cell>
          <cell r="P16">
            <v>6.488332900020481</v>
          </cell>
          <cell r="Q16">
            <v>7.3134561273193324</v>
          </cell>
          <cell r="R16">
            <v>7.0684073650747976</v>
          </cell>
          <cell r="S16">
            <v>7.0296861754993021</v>
          </cell>
          <cell r="T16">
            <v>7.0014439886017721</v>
          </cell>
          <cell r="U16">
            <v>6.9763287120144026</v>
          </cell>
          <cell r="V16">
            <v>6.9516907109388653</v>
          </cell>
          <cell r="W16">
            <v>6.9282883925374055</v>
          </cell>
          <cell r="X16">
            <v>6.9390082631636218</v>
          </cell>
          <cell r="Y16">
            <v>6.9390082631636218</v>
          </cell>
          <cell r="Z16">
            <v>6.9390082631636218</v>
          </cell>
          <cell r="AA16">
            <v>6.9390082631636218</v>
          </cell>
          <cell r="AB16">
            <v>6.9390082631636218</v>
          </cell>
          <cell r="AC16">
            <v>6.9390082631636218</v>
          </cell>
          <cell r="AD16">
            <v>6.9390082631636218</v>
          </cell>
          <cell r="AE16">
            <v>6.9390082631636218</v>
          </cell>
          <cell r="AF16">
            <v>6.9390082631636218</v>
          </cell>
        </row>
        <row r="17">
          <cell r="A17" t="str">
            <v xml:space="preserve">  CFAF/$ (average)</v>
          </cell>
          <cell r="B17" t="str">
            <v xml:space="preserve">  CFAF/$ (moyenne)</v>
          </cell>
          <cell r="C17">
            <v>346.30500000000001</v>
          </cell>
          <cell r="D17">
            <v>300.53499999999997</v>
          </cell>
          <cell r="E17">
            <v>297.84500000000003</v>
          </cell>
          <cell r="F17">
            <v>319.005</v>
          </cell>
          <cell r="G17">
            <v>272.26499999999999</v>
          </cell>
          <cell r="H17">
            <v>282.10500000000002</v>
          </cell>
          <cell r="I17">
            <v>264.69</v>
          </cell>
          <cell r="J17">
            <v>283.15999999999997</v>
          </cell>
          <cell r="K17">
            <v>555.19999999999993</v>
          </cell>
          <cell r="L17">
            <v>499.09999999999997</v>
          </cell>
          <cell r="M17">
            <v>511.55222788158534</v>
          </cell>
          <cell r="N17">
            <v>583.69999999999993</v>
          </cell>
          <cell r="O17">
            <v>590</v>
          </cell>
          <cell r="P17">
            <v>614.8890071802648</v>
          </cell>
          <cell r="Q17">
            <v>710.03499890407602</v>
          </cell>
          <cell r="R17">
            <v>707.94819788636778</v>
          </cell>
          <cell r="S17">
            <v>704.6850186484146</v>
          </cell>
          <cell r="T17">
            <v>701.25385767497789</v>
          </cell>
          <cell r="U17">
            <v>698.80735140881677</v>
          </cell>
          <cell r="V17">
            <v>696.26943192055626</v>
          </cell>
          <cell r="W17">
            <v>693.90082631636221</v>
          </cell>
          <cell r="X17">
            <v>693.90082631636221</v>
          </cell>
          <cell r="Y17">
            <v>693.90082631636221</v>
          </cell>
          <cell r="Z17">
            <v>693.90082631636221</v>
          </cell>
          <cell r="AA17">
            <v>693.90082631636221</v>
          </cell>
          <cell r="AB17">
            <v>693.90082631636221</v>
          </cell>
          <cell r="AC17">
            <v>693.90082631636221</v>
          </cell>
          <cell r="AD17">
            <v>693.90082631636221</v>
          </cell>
          <cell r="AE17">
            <v>693.90082631636221</v>
          </cell>
          <cell r="AF17">
            <v>693.90082631636221</v>
          </cell>
        </row>
        <row r="18">
          <cell r="A18" t="str">
            <v xml:space="preserve">  CFAF/$ (end of period)</v>
          </cell>
          <cell r="B18" t="str">
            <v xml:space="preserve">  CFAF/$ (fin de période)</v>
          </cell>
          <cell r="C18">
            <v>322.77499999999998</v>
          </cell>
          <cell r="D18">
            <v>267</v>
          </cell>
          <cell r="E18">
            <v>302.95</v>
          </cell>
          <cell r="F18">
            <v>289.40000000000003</v>
          </cell>
          <cell r="G18">
            <v>256.45</v>
          </cell>
          <cell r="H18">
            <v>259</v>
          </cell>
          <cell r="I18">
            <v>275.32499999999999</v>
          </cell>
          <cell r="J18">
            <v>294.77500000000003</v>
          </cell>
          <cell r="K18">
            <v>534.6</v>
          </cell>
          <cell r="L18">
            <v>490.00000000000006</v>
          </cell>
          <cell r="M18">
            <v>527.70000000000005</v>
          </cell>
          <cell r="N18">
            <v>585.1</v>
          </cell>
          <cell r="O18">
            <v>562.20000000000005</v>
          </cell>
          <cell r="P18">
            <v>648.8332900020481</v>
          </cell>
          <cell r="Q18">
            <v>731.34561273193322</v>
          </cell>
          <cell r="R18">
            <v>706.84073650747973</v>
          </cell>
          <cell r="S18">
            <v>702.96861754993017</v>
          </cell>
          <cell r="T18">
            <v>700.14439886017726</v>
          </cell>
          <cell r="U18">
            <v>697.63287120144025</v>
          </cell>
          <cell r="V18">
            <v>695.16907109388649</v>
          </cell>
          <cell r="W18">
            <v>692.82883925374051</v>
          </cell>
          <cell r="X18">
            <v>693.90082631636221</v>
          </cell>
          <cell r="Y18">
            <v>693.90082631636221</v>
          </cell>
          <cell r="Z18">
            <v>693.90082631636221</v>
          </cell>
          <cell r="AA18">
            <v>693.90082631636221</v>
          </cell>
          <cell r="AB18">
            <v>693.90082631636221</v>
          </cell>
          <cell r="AC18">
            <v>693.90082631636221</v>
          </cell>
          <cell r="AD18">
            <v>693.90082631636221</v>
          </cell>
          <cell r="AE18">
            <v>693.90082631636221</v>
          </cell>
          <cell r="AF18">
            <v>693.90082631636221</v>
          </cell>
        </row>
        <row r="19">
          <cell r="A19" t="str">
            <v xml:space="preserve">  CFAF/SDR (average)</v>
          </cell>
          <cell r="B19" t="str">
            <v xml:space="preserve">  CFAF/DTS (moyenne)</v>
          </cell>
          <cell r="C19">
            <v>406.28502600000002</v>
          </cell>
          <cell r="D19">
            <v>388.62180849999993</v>
          </cell>
          <cell r="E19">
            <v>400.27389550000004</v>
          </cell>
          <cell r="F19">
            <v>408.90060900000003</v>
          </cell>
          <cell r="G19">
            <v>369.40915200000001</v>
          </cell>
          <cell r="H19">
            <v>385.97606100000007</v>
          </cell>
          <cell r="I19">
            <v>372.78939600000001</v>
          </cell>
          <cell r="J19">
            <v>395.37630799999999</v>
          </cell>
          <cell r="K19">
            <v>794.87983999999983</v>
          </cell>
          <cell r="L19">
            <v>757.10974499999998</v>
          </cell>
          <cell r="M19">
            <v>742.65129585501904</v>
          </cell>
          <cell r="N19">
            <v>803.75489999999991</v>
          </cell>
          <cell r="O19">
            <v>800.29971468795497</v>
          </cell>
          <cell r="P19">
            <v>840.74743210768872</v>
          </cell>
          <cell r="Q19">
            <v>936.38813492591248</v>
          </cell>
          <cell r="R19">
            <v>914.7002133221647</v>
          </cell>
          <cell r="S19">
            <v>911.74119308488559</v>
          </cell>
          <cell r="T19">
            <v>909.11925744008056</v>
          </cell>
          <cell r="U19">
            <v>907.07594252051956</v>
          </cell>
          <cell r="V19">
            <v>904.86845501357277</v>
          </cell>
          <cell r="W19">
            <v>902.82328513011703</v>
          </cell>
          <cell r="X19">
            <v>902.82328513011703</v>
          </cell>
          <cell r="Y19">
            <v>902.82328513011703</v>
          </cell>
          <cell r="Z19">
            <v>902.82328513011703</v>
          </cell>
          <cell r="AA19">
            <v>902.82328513011703</v>
          </cell>
          <cell r="AB19">
            <v>902.82328513011703</v>
          </cell>
          <cell r="AC19">
            <v>902.82328513011703</v>
          </cell>
          <cell r="AD19">
            <v>902.82328513011703</v>
          </cell>
          <cell r="AE19">
            <v>902.82328513011703</v>
          </cell>
          <cell r="AF19">
            <v>902.82328513011703</v>
          </cell>
        </row>
        <row r="20">
          <cell r="A20" t="str">
            <v xml:space="preserve">  CFAF/SDR (end of period)</v>
          </cell>
          <cell r="B20" t="str">
            <v xml:space="preserve">  CFAF/DTS (fin de période)</v>
          </cell>
          <cell r="C20">
            <v>394.81837999999999</v>
          </cell>
          <cell r="D20">
            <v>378.79290000000003</v>
          </cell>
          <cell r="E20">
            <v>407.67981499999996</v>
          </cell>
          <cell r="F20">
            <v>380.32948000000005</v>
          </cell>
          <cell r="G20">
            <v>364.85141500000003</v>
          </cell>
          <cell r="H20">
            <v>370.47359999999998</v>
          </cell>
          <cell r="I20">
            <v>387.76773000000003</v>
          </cell>
          <cell r="J20">
            <v>404.90294</v>
          </cell>
          <cell r="K20">
            <v>780.43581000000006</v>
          </cell>
          <cell r="L20">
            <v>728.38010000000008</v>
          </cell>
          <cell r="M20">
            <v>758.81149200000004</v>
          </cell>
          <cell r="N20">
            <v>799.24660000000006</v>
          </cell>
          <cell r="O20">
            <v>791.59137578680543</v>
          </cell>
          <cell r="P20">
            <v>890.53285490429209</v>
          </cell>
          <cell r="Q20">
            <v>952.88089496478085</v>
          </cell>
          <cell r="R20">
            <v>913.34062074362726</v>
          </cell>
          <cell r="S20">
            <v>910.44936650215459</v>
          </cell>
          <cell r="T20">
            <v>908.20403552118057</v>
          </cell>
          <cell r="U20">
            <v>906.05119519667392</v>
          </cell>
          <cell r="V20">
            <v>903.91272381167278</v>
          </cell>
          <cell r="W20">
            <v>901.90804582378382</v>
          </cell>
          <cell r="X20">
            <v>902.82328513011703</v>
          </cell>
          <cell r="Y20">
            <v>902.82328513011703</v>
          </cell>
          <cell r="Z20">
            <v>902.82328513011703</v>
          </cell>
          <cell r="AA20">
            <v>902.82328513011703</v>
          </cell>
          <cell r="AB20">
            <v>902.82328513011703</v>
          </cell>
          <cell r="AC20">
            <v>902.82328513011703</v>
          </cell>
          <cell r="AD20">
            <v>902.82328513011703</v>
          </cell>
          <cell r="AE20">
            <v>902.82328513011703</v>
          </cell>
          <cell r="AF20">
            <v>902.82328513011703</v>
          </cell>
        </row>
        <row r="22">
          <cell r="A22" t="str">
            <v>Taux d'intérêts (6 mois)</v>
          </cell>
          <cell r="B22" t="str">
            <v>Taux d'intérêts (3 mois)</v>
          </cell>
        </row>
        <row r="23">
          <cell r="A23" t="str">
            <v xml:space="preserve">  $ (US Dollars)</v>
          </cell>
          <cell r="B23" t="str">
            <v xml:space="preserve">  $ </v>
          </cell>
          <cell r="C23">
            <v>6.86</v>
          </cell>
          <cell r="D23">
            <v>7.18</v>
          </cell>
          <cell r="E23">
            <v>7.98</v>
          </cell>
          <cell r="F23">
            <v>9.2799999999999994</v>
          </cell>
          <cell r="G23">
            <v>8.31</v>
          </cell>
          <cell r="H23">
            <v>5.99</v>
          </cell>
          <cell r="I23">
            <v>3.86</v>
          </cell>
          <cell r="J23">
            <v>3.29</v>
          </cell>
          <cell r="K23">
            <v>5.05</v>
          </cell>
          <cell r="L23">
            <v>6.0964498519897452</v>
          </cell>
          <cell r="M23">
            <v>5.585</v>
          </cell>
          <cell r="N23">
            <v>5.8433249999999992</v>
          </cell>
          <cell r="O23">
            <v>5.5449999999999999</v>
          </cell>
          <cell r="P23">
            <v>5.5232016468048108</v>
          </cell>
          <cell r="Q23">
            <v>6.6527776577330329</v>
          </cell>
          <cell r="R23">
            <v>4.5</v>
          </cell>
          <cell r="S23">
            <v>4.25</v>
          </cell>
          <cell r="T23">
            <v>4.25</v>
          </cell>
          <cell r="U23">
            <v>4.25</v>
          </cell>
          <cell r="V23">
            <v>4.25</v>
          </cell>
          <cell r="W23">
            <v>4.25</v>
          </cell>
          <cell r="X23">
            <v>4.25</v>
          </cell>
          <cell r="Y23">
            <v>4.25</v>
          </cell>
          <cell r="Z23">
            <v>4.25</v>
          </cell>
          <cell r="AA23">
            <v>4.25</v>
          </cell>
          <cell r="AB23">
            <v>4.25</v>
          </cell>
          <cell r="AC23">
            <v>4.25</v>
          </cell>
          <cell r="AD23">
            <v>4.25</v>
          </cell>
          <cell r="AE23">
            <v>4.25</v>
          </cell>
          <cell r="AF23">
            <v>4.25</v>
          </cell>
        </row>
        <row r="24">
          <cell r="A24" t="str">
            <v>Q.I</v>
          </cell>
          <cell r="K24">
            <v>3.8</v>
          </cell>
          <cell r="L24">
            <v>6.6011662483215297</v>
          </cell>
          <cell r="M24">
            <v>5.33</v>
          </cell>
          <cell r="N24">
            <v>5.68</v>
          </cell>
          <cell r="O24">
            <v>5.7</v>
          </cell>
          <cell r="P24">
            <v>5.04</v>
          </cell>
          <cell r="Q24">
            <v>6.3186454772949201</v>
          </cell>
          <cell r="R24">
            <v>5.0999999999999996</v>
          </cell>
          <cell r="S24">
            <v>4.25</v>
          </cell>
          <cell r="T24">
            <v>4.25</v>
          </cell>
          <cell r="U24">
            <v>4.25</v>
          </cell>
          <cell r="V24">
            <v>4.25</v>
          </cell>
          <cell r="W24">
            <v>4.25</v>
          </cell>
        </row>
        <row r="25">
          <cell r="A25" t="str">
            <v>Q.II</v>
          </cell>
          <cell r="K25">
            <v>4.8</v>
          </cell>
          <cell r="L25">
            <v>6.1582665443420401</v>
          </cell>
          <cell r="M25">
            <v>5.63</v>
          </cell>
          <cell r="N25">
            <v>5.9748000000000001</v>
          </cell>
          <cell r="O25">
            <v>5.75</v>
          </cell>
          <cell r="P25">
            <v>5.17</v>
          </cell>
          <cell r="Q25">
            <v>6.83</v>
          </cell>
          <cell r="R25">
            <v>4.4000000000000004</v>
          </cell>
          <cell r="S25">
            <v>4.25</v>
          </cell>
          <cell r="T25">
            <v>4.25</v>
          </cell>
          <cell r="U25">
            <v>4.25</v>
          </cell>
          <cell r="V25">
            <v>4.25</v>
          </cell>
          <cell r="W25">
            <v>4.25</v>
          </cell>
        </row>
        <row r="26">
          <cell r="A26" t="str">
            <v>Q.III</v>
          </cell>
          <cell r="K26">
            <v>5.3</v>
          </cell>
          <cell r="L26">
            <v>5.8845667839050302</v>
          </cell>
          <cell r="M26">
            <v>5.79</v>
          </cell>
          <cell r="N26">
            <v>5.84</v>
          </cell>
          <cell r="O26">
            <v>5.63</v>
          </cell>
          <cell r="P26">
            <v>5.8</v>
          </cell>
          <cell r="Q26">
            <v>6.8424651536372103</v>
          </cell>
          <cell r="R26">
            <v>4.25</v>
          </cell>
          <cell r="S26">
            <v>4.25</v>
          </cell>
          <cell r="T26">
            <v>4.25</v>
          </cell>
          <cell r="U26">
            <v>4.25</v>
          </cell>
          <cell r="V26">
            <v>4.25</v>
          </cell>
          <cell r="W26">
            <v>4.25</v>
          </cell>
        </row>
        <row r="27">
          <cell r="A27" t="str">
            <v>Q.IV</v>
          </cell>
          <cell r="K27">
            <v>6.3</v>
          </cell>
          <cell r="L27">
            <v>5.74179983139038</v>
          </cell>
          <cell r="M27">
            <v>5.59</v>
          </cell>
          <cell r="N27">
            <v>5.8784999999999998</v>
          </cell>
          <cell r="O27">
            <v>5.0999999999999996</v>
          </cell>
          <cell r="P27">
            <v>6.0828065872192401</v>
          </cell>
          <cell r="Q27">
            <v>6.62</v>
          </cell>
          <cell r="R27">
            <v>4.25</v>
          </cell>
          <cell r="S27">
            <v>4.25</v>
          </cell>
          <cell r="T27">
            <v>4.25</v>
          </cell>
          <cell r="U27">
            <v>4.25</v>
          </cell>
          <cell r="V27">
            <v>4.25</v>
          </cell>
          <cell r="W27">
            <v>4.25</v>
          </cell>
        </row>
        <row r="28">
          <cell r="A28" t="str">
            <v xml:space="preserve">  FF ( French Francs- Euro Area)</v>
          </cell>
          <cell r="B28" t="str">
            <v xml:space="preserve">  FF </v>
          </cell>
          <cell r="C28">
            <v>9.4600000000000009</v>
          </cell>
          <cell r="D28">
            <v>8.64</v>
          </cell>
          <cell r="E28">
            <v>8.09</v>
          </cell>
          <cell r="F28">
            <v>9.35</v>
          </cell>
          <cell r="G28">
            <v>10.29</v>
          </cell>
          <cell r="H28">
            <v>9.61</v>
          </cell>
          <cell r="I28">
            <v>10.37</v>
          </cell>
          <cell r="J28">
            <v>8.57</v>
          </cell>
          <cell r="K28">
            <v>5.4</v>
          </cell>
          <cell r="L28">
            <v>5.6854033130606734</v>
          </cell>
          <cell r="M28">
            <v>3.6745920759317499</v>
          </cell>
          <cell r="N28">
            <v>3.4922271753216978</v>
          </cell>
          <cell r="O28">
            <v>3.6876693075968223</v>
          </cell>
          <cell r="P28">
            <v>3.0195000000000003</v>
          </cell>
          <cell r="Q28">
            <v>4.5752500000000005</v>
          </cell>
          <cell r="R28">
            <v>4.3975</v>
          </cell>
          <cell r="S28">
            <v>4.1099999999999994</v>
          </cell>
          <cell r="T28">
            <v>4.2675000000000001</v>
          </cell>
          <cell r="U28">
            <v>4.4499999999999993</v>
          </cell>
          <cell r="V28">
            <v>4.62</v>
          </cell>
          <cell r="W28">
            <v>4.7549999999999999</v>
          </cell>
          <cell r="X28">
            <v>4.7549999999999999</v>
          </cell>
          <cell r="Y28">
            <v>4.7549999999999999</v>
          </cell>
          <cell r="Z28">
            <v>4.7549999999999999</v>
          </cell>
          <cell r="AA28">
            <v>4.7549999999999999</v>
          </cell>
          <cell r="AB28">
            <v>4.7549999999999999</v>
          </cell>
          <cell r="AC28">
            <v>4.7549999999999999</v>
          </cell>
          <cell r="AD28">
            <v>4.7549999999999999</v>
          </cell>
          <cell r="AE28">
            <v>4.7549999999999999</v>
          </cell>
          <cell r="AF28">
            <v>4.7549999999999999</v>
          </cell>
        </row>
        <row r="29">
          <cell r="A29" t="str">
            <v>Q.I</v>
          </cell>
          <cell r="L29">
            <v>6.1715792623112904</v>
          </cell>
          <cell r="M29">
            <v>3.9936159376433702</v>
          </cell>
          <cell r="N29">
            <v>3.2975756046484701</v>
          </cell>
          <cell r="O29">
            <v>3.7119425844033702</v>
          </cell>
          <cell r="P29">
            <v>3.06</v>
          </cell>
          <cell r="Q29">
            <v>3.7666666666666702</v>
          </cell>
          <cell r="R29">
            <v>4.63</v>
          </cell>
          <cell r="S29">
            <v>4.08</v>
          </cell>
          <cell r="T29">
            <v>4.2</v>
          </cell>
          <cell r="U29">
            <v>4.38</v>
          </cell>
          <cell r="V29">
            <v>4.5599999999999996</v>
          </cell>
          <cell r="W29">
            <v>4.72</v>
          </cell>
        </row>
        <row r="30">
          <cell r="A30" t="str">
            <v>Q.II</v>
          </cell>
          <cell r="L30">
            <v>6.0480658903490498</v>
          </cell>
          <cell r="M30">
            <v>3.6856422171882302</v>
          </cell>
          <cell r="N30">
            <v>3.3855746861749298</v>
          </cell>
          <cell r="O30">
            <v>3.88436338665863</v>
          </cell>
          <cell r="P30">
            <v>2.6173333333333302</v>
          </cell>
          <cell r="Q30">
            <v>4.4247666666666703</v>
          </cell>
          <cell r="R30">
            <v>4.57</v>
          </cell>
          <cell r="S30">
            <v>4.09</v>
          </cell>
          <cell r="T30">
            <v>4.24</v>
          </cell>
          <cell r="U30">
            <v>4.43</v>
          </cell>
          <cell r="V30">
            <v>4.5999999999999996</v>
          </cell>
          <cell r="W30">
            <v>4.75</v>
          </cell>
        </row>
        <row r="31">
          <cell r="A31" t="str">
            <v>Q.III</v>
          </cell>
          <cell r="L31">
            <v>5.3123904199095398</v>
          </cell>
          <cell r="M31">
            <v>3.6490270311703101</v>
          </cell>
          <cell r="N31">
            <v>3.45750742138264</v>
          </cell>
          <cell r="O31">
            <v>3.6132048442919502</v>
          </cell>
          <cell r="P31">
            <v>3.0006666666666701</v>
          </cell>
          <cell r="Q31">
            <v>5.0262333333333302</v>
          </cell>
          <cell r="R31">
            <v>4.2699999999999996</v>
          </cell>
          <cell r="S31">
            <v>4.12</v>
          </cell>
          <cell r="T31">
            <v>4.29</v>
          </cell>
          <cell r="U31">
            <v>4.47</v>
          </cell>
          <cell r="V31">
            <v>4.6399999999999997</v>
          </cell>
          <cell r="W31">
            <v>4.7699999999999996</v>
          </cell>
        </row>
        <row r="32">
          <cell r="A32" t="str">
            <v>Q.IV</v>
          </cell>
          <cell r="L32">
            <v>5.2095776796728099</v>
          </cell>
          <cell r="M32">
            <v>3.3700831177250898</v>
          </cell>
          <cell r="N32">
            <v>3.8282509890807499</v>
          </cell>
          <cell r="O32">
            <v>3.5411664150333402</v>
          </cell>
          <cell r="P32">
            <v>3.4</v>
          </cell>
          <cell r="Q32">
            <v>5.0833333333333304</v>
          </cell>
          <cell r="R32">
            <v>4.12</v>
          </cell>
          <cell r="S32">
            <v>4.1500000000000004</v>
          </cell>
          <cell r="T32">
            <v>4.34</v>
          </cell>
          <cell r="U32">
            <v>4.5199999999999996</v>
          </cell>
          <cell r="V32">
            <v>4.68</v>
          </cell>
          <cell r="W32">
            <v>4.78</v>
          </cell>
        </row>
        <row r="34">
          <cell r="A34" t="str">
            <v>xxxxxxxxxxxxxxxxxxxxxxxxxxxxxxxxxxxxxxxxxxxxxxxxxxxxx</v>
          </cell>
          <cell r="B34" t="str">
            <v>xxxxxxxxxxxxxxxxxxxxxxxxxxxxxxxxxxxxxxxxxxxxxxxxxxxxx</v>
          </cell>
          <cell r="C34" t="str">
            <v>xxxxxxxxxxxxxxxxxxxxxxxxxxxxxxxxxxxxxxxxxxxxxxxxxxxxx</v>
          </cell>
          <cell r="D34" t="str">
            <v>xxxxxxxxxxxxxxxxxxxxxxxxxxxxxxxxxxxxxxxxxxxxxxxxxxxxx</v>
          </cell>
          <cell r="E34" t="str">
            <v>xxxxxxxxxxxxxxxxxxxxxxxxxxxxxxxxxxxxxxxxxxxxxxxxxxxxx</v>
          </cell>
          <cell r="F34" t="str">
            <v>xxxxxxxxxxxxxxxxxxxxxxxxxxxxxxxxxxxxxxxxxxxxxxxxxxxxx</v>
          </cell>
          <cell r="G34" t="str">
            <v>xxxxxxxxxxxxxxxxxxxxxxxxxxxxxxxxxxxxxxxxxxxxxxxxxxxxx</v>
          </cell>
          <cell r="H34" t="str">
            <v>xxxxxxxxxxxxxxxxxxxxxxxxxxxxxxxxxxxxxxxxxxxxxxxxxxxxx</v>
          </cell>
          <cell r="I34" t="str">
            <v>xxxxxxxxxxxxxxxxxxxxxxxxxxxxxxxxxxxxxxxxxxxxxxxxxxxxx</v>
          </cell>
          <cell r="J34" t="str">
            <v>xxxxxxxxxxxxxxxxxxxxxxxxxxxxxxxxxxxxxxxxxxxxxxxxxxxxx</v>
          </cell>
          <cell r="K34" t="str">
            <v>xxxxxxxxxxxxxxxxxxxxxxxxxxxxxxxxxxxxxxxxxxxxxxxxxxxxx</v>
          </cell>
          <cell r="L34" t="str">
            <v>xxxxxxxxxxxxxxxxxxxxxxxxxxxxxxxxxxxxxxxxxxxxxxxxxxxxx</v>
          </cell>
          <cell r="M34" t="str">
            <v>xxxxxxxxxxxxxxxxxxxxxxxxxxxxxxxxxxxxxxxxxxxxxxxxxxxxx</v>
          </cell>
          <cell r="N34" t="str">
            <v>xxxxxxxxxxxxxxxxxxxxxxxxxxxxxxxxxxxxxxxxxxxxxxxxxxxxx</v>
          </cell>
          <cell r="O34" t="str">
            <v>xxxxxxxxxxxxxxxxxxxxxxxxxxxxxxxxxxxxxxxxxxxxxxxxxxxxx</v>
          </cell>
          <cell r="P34" t="str">
            <v>xxxxxxxxxxxxxxxxxxxxxxxxxxxxxxxxxxxxxxxxxxxxxxxxxxxxx</v>
          </cell>
          <cell r="Q34" t="str">
            <v>xxxxxxxxxxxxxxxxxxxxxxxxxxxxxxxxxxxxxxxxxxxxxxxxxxxxx</v>
          </cell>
          <cell r="Y34" t="str">
            <v>xxxxxxxxxxxxxxxxxxxxxxxxxxxxxxxxxxxxxxxxxxxxxxxxxxxxx</v>
          </cell>
          <cell r="Z34" t="str">
            <v>xxxxxxxxxxxxxxxxxxxxxxxxxxxxxxxxxxxxxxxxxxxxxxxxxxxxx</v>
          </cell>
          <cell r="AA34" t="str">
            <v>xxxxxxxxxxxxxxxxxxxxxxxxxxxxxxxxxxxxxxxxxxxxxxxxxxxxx</v>
          </cell>
          <cell r="AB34" t="str">
            <v>xxxxxxxxxxxxxxxxxxxxxxxxxxxxxxxxxxxxxxxxxxxxxxxxxxxxx</v>
          </cell>
          <cell r="AC34" t="str">
            <v>xxxxxxxxxxxxxxxxxxxxxxxxxxxxxxxxxxxxxxxxxxxxxxxxxxxxx</v>
          </cell>
          <cell r="AD34" t="str">
            <v>xxxxxxxxxxxxxxxxxxxxxxxxxxxxxxxxxxxxxxxxxxxxxxxxxxxxx</v>
          </cell>
          <cell r="AE34" t="str">
            <v>xxxxxxxxxxxxxxxxxxxxxxxxxxxxxxxxxxxxxxxxxxxxxxxxxxxxx</v>
          </cell>
          <cell r="AF34" t="str">
            <v>xxxxxxxxxxxxxxxxxxxxxxxxxxxxxxxxxxxxxxxxxxxxxxxxxxxxx</v>
          </cell>
        </row>
        <row r="36">
          <cell r="A36" t="str">
            <v>GEE data (W2000START, January 2000)</v>
          </cell>
        </row>
        <row r="37">
          <cell r="A37" t="str">
            <v>% change exports deflators for goods advanced economy partners (USD)</v>
          </cell>
          <cell r="C37">
            <v>21.4</v>
          </cell>
          <cell r="D37">
            <v>14.3</v>
          </cell>
          <cell r="E37">
            <v>5.5</v>
          </cell>
          <cell r="F37">
            <v>0.4</v>
          </cell>
          <cell r="G37">
            <v>14</v>
          </cell>
          <cell r="H37">
            <v>-3.5</v>
          </cell>
          <cell r="I37">
            <v>4.2</v>
          </cell>
          <cell r="J37">
            <v>-8.6999999999999993</v>
          </cell>
          <cell r="K37">
            <v>3.7</v>
          </cell>
          <cell r="L37">
            <v>14</v>
          </cell>
          <cell r="M37">
            <v>-1.4</v>
          </cell>
          <cell r="N37">
            <v>-8.4</v>
          </cell>
          <cell r="O37">
            <v>-1.5</v>
          </cell>
          <cell r="P37">
            <v>-4.2</v>
          </cell>
          <cell r="Q37">
            <v>-9</v>
          </cell>
          <cell r="R37">
            <v>0.7</v>
          </cell>
          <cell r="S37">
            <v>2.2000000000000002</v>
          </cell>
          <cell r="T37">
            <v>2.2999999999999998</v>
          </cell>
          <cell r="U37">
            <v>2.4</v>
          </cell>
          <cell r="V37">
            <v>2.2999999999999998</v>
          </cell>
          <cell r="W37">
            <v>2.2999999999999998</v>
          </cell>
          <cell r="X37">
            <v>2.2999999999999998</v>
          </cell>
          <cell r="Y37">
            <v>2.2999999999999998</v>
          </cell>
          <cell r="Z37">
            <v>2.2999999999999998</v>
          </cell>
          <cell r="AA37">
            <v>2.2999999999999998</v>
          </cell>
          <cell r="AB37">
            <v>2.2999999999999998</v>
          </cell>
          <cell r="AC37">
            <v>2.2999999999999998</v>
          </cell>
          <cell r="AD37">
            <v>2.2999999999999998</v>
          </cell>
          <cell r="AE37">
            <v>2.2999999999999998</v>
          </cell>
          <cell r="AF37">
            <v>2.2999999999999998</v>
          </cell>
        </row>
        <row r="38">
          <cell r="A38" t="str">
            <v>% change in export unit value of trading partners (CFA)</v>
          </cell>
          <cell r="E38">
            <v>4.5557006671436113</v>
          </cell>
          <cell r="F38">
            <v>7.5327838305158537</v>
          </cell>
          <cell r="G38">
            <v>-2.7030610805473145</v>
          </cell>
          <cell r="H38">
            <v>-1.2368464547392932E-2</v>
          </cell>
          <cell r="I38">
            <v>-2.2325091721167638</v>
          </cell>
          <cell r="J38">
            <v>-2.3291095243492634</v>
          </cell>
          <cell r="K38">
            <v>103.32758864246364</v>
          </cell>
          <cell r="L38">
            <v>2.4809077809798481</v>
          </cell>
          <cell r="M38">
            <v>1.0600073514813033</v>
          </cell>
          <cell r="N38">
            <v>4.5189857180654798</v>
          </cell>
          <cell r="O38">
            <v>-0.43686825424018139</v>
          </cell>
          <cell r="P38">
            <v>-0.15870019005193114</v>
          </cell>
          <cell r="Q38">
            <v>5.0810538906389979</v>
          </cell>
          <cell r="R38">
            <v>0.40404154329351627</v>
          </cell>
          <cell r="S38">
            <v>1.7289246881134943</v>
          </cell>
          <cell r="T38">
            <v>1.8018940969458868</v>
          </cell>
          <cell r="U38">
            <v>2.042750996785216</v>
          </cell>
          <cell r="V38">
            <v>1.9284681849359089</v>
          </cell>
          <cell r="W38">
            <v>1.9519905338358967</v>
          </cell>
          <cell r="X38">
            <v>2.2999999999999972</v>
          </cell>
          <cell r="Y38">
            <v>2.2999999999999972</v>
          </cell>
          <cell r="Z38">
            <v>2.2999999999999972</v>
          </cell>
          <cell r="AA38">
            <v>2.2999999999999972</v>
          </cell>
          <cell r="AB38">
            <v>2.2999999999999972</v>
          </cell>
          <cell r="AC38">
            <v>2.3000000000000114</v>
          </cell>
          <cell r="AD38">
            <v>2.2999999999999403</v>
          </cell>
          <cell r="AE38">
            <v>2.3000000000000114</v>
          </cell>
          <cell r="AF38">
            <v>2.2999999999999687</v>
          </cell>
        </row>
        <row r="39">
          <cell r="A39" t="str">
            <v>Export unit value index of trading partners (USD, 1990=100)</v>
          </cell>
          <cell r="D39">
            <v>82.81499428410909</v>
          </cell>
          <cell r="E39">
            <v>87.369818969735093</v>
          </cell>
          <cell r="F39">
            <v>87.719298245614027</v>
          </cell>
          <cell r="G39">
            <v>100</v>
          </cell>
          <cell r="H39">
            <v>96.5</v>
          </cell>
          <cell r="I39">
            <v>100.553</v>
          </cell>
          <cell r="J39">
            <v>91.804889000000003</v>
          </cell>
          <cell r="K39">
            <v>95.201669893000002</v>
          </cell>
          <cell r="L39">
            <v>108.52990367802002</v>
          </cell>
          <cell r="M39">
            <v>107.01048502652773</v>
          </cell>
          <cell r="N39">
            <v>98.0216042842994</v>
          </cell>
          <cell r="O39">
            <v>96.551280220034911</v>
          </cell>
          <cell r="P39">
            <v>92.49612645079344</v>
          </cell>
          <cell r="Q39">
            <v>84.17147507022203</v>
          </cell>
          <cell r="R39">
            <v>84.760675395713577</v>
          </cell>
          <cell r="S39">
            <v>86.625410254419279</v>
          </cell>
          <cell r="T39">
            <v>88.617794690270912</v>
          </cell>
          <cell r="U39">
            <v>90.744621762837411</v>
          </cell>
          <cell r="V39">
            <v>92.831748063382662</v>
          </cell>
          <cell r="W39">
            <v>94.96687826884046</v>
          </cell>
          <cell r="X39">
            <v>97.151116469023776</v>
          </cell>
          <cell r="Y39">
            <v>99.385592147811309</v>
          </cell>
          <cell r="Z39">
            <v>101.67146076721096</v>
          </cell>
          <cell r="AA39">
            <v>104.00990436485681</v>
          </cell>
          <cell r="AB39">
            <v>106.4021321652485</v>
          </cell>
          <cell r="AC39">
            <v>108.84938120504921</v>
          </cell>
          <cell r="AD39">
            <v>111.35291697276533</v>
          </cell>
          <cell r="AE39">
            <v>113.91403406313891</v>
          </cell>
          <cell r="AF39">
            <v>116.5340568465911</v>
          </cell>
        </row>
        <row r="40">
          <cell r="A40" t="str">
            <v>Export unit value index of trading partners (CFA, 1990=100)</v>
          </cell>
          <cell r="D40">
            <v>91.413895679484042</v>
          </cell>
          <cell r="E40">
            <v>95.578439134816264</v>
          </cell>
          <cell r="F40">
            <v>102.77815634342315</v>
          </cell>
          <cell r="G40">
            <v>100</v>
          </cell>
          <cell r="H40">
            <v>99.987631535452607</v>
          </cell>
          <cell r="I40">
            <v>97.755398490441308</v>
          </cell>
          <cell r="J40">
            <v>95.478568193634871</v>
          </cell>
          <cell r="K40">
            <v>194.13427037846805</v>
          </cell>
          <cell r="L40">
            <v>198.9505625978359</v>
          </cell>
          <cell r="M40">
            <v>201.05945318718636</v>
          </cell>
          <cell r="N40">
            <v>210.14530116153585</v>
          </cell>
          <cell r="O40">
            <v>209.22724305298368</v>
          </cell>
          <cell r="P40">
            <v>208.89519902061818</v>
          </cell>
          <cell r="Q40">
            <v>219.50927665781339</v>
          </cell>
          <cell r="R40">
            <v>220.39618532689408</v>
          </cell>
          <cell r="S40">
            <v>224.20666938667114</v>
          </cell>
          <cell r="T40">
            <v>228.24663612730853</v>
          </cell>
          <cell r="U40">
            <v>232.90914656192786</v>
          </cell>
          <cell r="V40">
            <v>237.40072535318035</v>
          </cell>
          <cell r="W40">
            <v>242.03476503933217</v>
          </cell>
          <cell r="X40">
            <v>247.6015646352368</v>
          </cell>
          <cell r="Y40">
            <v>253.29640062184723</v>
          </cell>
          <cell r="Z40">
            <v>259.12221783614967</v>
          </cell>
          <cell r="AA40">
            <v>265.08202884638109</v>
          </cell>
          <cell r="AB40">
            <v>271.17891550984785</v>
          </cell>
          <cell r="AC40">
            <v>277.41603056657436</v>
          </cell>
          <cell r="AD40">
            <v>283.79659926960545</v>
          </cell>
          <cell r="AE40">
            <v>290.32392105280638</v>
          </cell>
          <cell r="AF40">
            <v>297.00137123702086</v>
          </cell>
        </row>
        <row r="41">
          <cell r="A41" t="str">
            <v>xxxxxxxxxxxxxxxxxxxxxxxxxxxxxxxxxxxxxxxxxxxxxxxxxxxxx</v>
          </cell>
          <cell r="B41" t="str">
            <v>xxxxxxxxxxxxxxxxxxxxxxxxxxxxxxxxxxxxxxxxxxxxxxxxxxxxx</v>
          </cell>
          <cell r="C41" t="str">
            <v>xxxxxxxxxxxxxxxxxxxxxxxxxxxxxxxxxxxxxxxxxxxxxxxxxxxxx</v>
          </cell>
          <cell r="D41" t="str">
            <v>xxxxxxxxxxxxxxxxxxxxxxxxxxxxxxxxxxxxxxxxxxxxxxxxxxxxx</v>
          </cell>
          <cell r="E41" t="str">
            <v>xxxxxxxxxxxxxxxxxxxxxxxxxxxxxxxxxxxxxxxxxxxxxxxxxxxxx</v>
          </cell>
          <cell r="F41" t="str">
            <v>xxxxxxxxxxxxxxxxxxxxxxxxxxxxxxxxxxxxxxxxxxxxxxxxxxxxx</v>
          </cell>
          <cell r="G41" t="str">
            <v>xxxxxxxxxxxxxxxxxxxxxxxxxxxxxxxxxxxxxxxxxxxxxxxxxxxxx</v>
          </cell>
          <cell r="H41" t="str">
            <v>xxxxxxxxxxxxxxxxxxxxxxxxxxxxxxxxxxxxxxxxxxxxxxxxxxxxx</v>
          </cell>
          <cell r="I41" t="str">
            <v>xxxxxxxxxxxxxxxxxxxxxxxxxxxxxxxxxxxxxxxxxxxxxxxxxxxxx</v>
          </cell>
          <cell r="J41" t="str">
            <v>xxxxxxxxxxxxxxxxxxxxxxxxxxxxxxxxxxxxxxxxxxxxxxxxxxxxx</v>
          </cell>
          <cell r="K41" t="str">
            <v>xxxxxxxxxxxxxxxxxxxxxxxxxxxxxxxxxxxxxxxxxxxxxxxxxxxxx</v>
          </cell>
          <cell r="L41" t="str">
            <v>xxxxxxxxxxxxxxxxxxxxxxxxxxxxxxxxxxxxxxxxxxxxxxxxxxxxx</v>
          </cell>
          <cell r="M41" t="str">
            <v>xxxxxxxxxxxxxxxxxxxxxxxxxxxxxxxxxxxxxxxxxxxxxxxxxxxxx</v>
          </cell>
          <cell r="N41" t="str">
            <v>xxxxxxxxxxxxxxxxxxxxxxxxxxxxxxxxxxxxxxxxxxxxxxxxxxxxx</v>
          </cell>
          <cell r="O41" t="str">
            <v>xxxxxxxxxxxxxxxxxxxxxxxxxxxxxxxxxxxxxxxxxxxxxxxxxxxxx</v>
          </cell>
          <cell r="P41" t="str">
            <v>xxxxxxxxxxxxxxxxxxxxxxxxxxxxxxxxxxxxxxxxxxxxxxxxxxxxx</v>
          </cell>
          <cell r="Q41" t="str">
            <v>xxxxxxxxxxxxxxxxxxxxxxxxxxxxxxxxxxxxxxxxxxxxxxxxxxxxx</v>
          </cell>
          <cell r="X41" t="str">
            <v>xxxxxxxxxxxxxxxxxxxxxxxxxxxxxxxxxxxxxxxxxxxxxxxxxxxxx</v>
          </cell>
          <cell r="Y41" t="str">
            <v>xxxxxxxxxxxxxxxxxxxxxxxxxxxxxxxxxxxxxxxxxxxxxxxxxxxxx</v>
          </cell>
          <cell r="Z41" t="str">
            <v>xxxxxxxxxxxxxxxxxxxxxxxxxxxxxxxxxxxxxxxxxxxxxxxxxxxxx</v>
          </cell>
          <cell r="AA41" t="str">
            <v>xxxxxxxxxxxxxxxxxxxxxxxxxxxxxxxxxxxxxxxxxxxxxxxxxxxxx</v>
          </cell>
          <cell r="AB41" t="str">
            <v>xxxxxxxxxxxxxxxxxxxxxxxxxxxxxxxxxxxxxxxxxxxxxxxxxxxxx</v>
          </cell>
          <cell r="AC41" t="str">
            <v>xxxxxxxxxxxxxxxxxxxxxxxxxxxxxxxxxxxxxxxxxxxxxxxxxxxxx</v>
          </cell>
          <cell r="AD41" t="str">
            <v>xxxxxxxxxxxxxxxxxxxxxxxxxxxxxxxxxxxxxxxxxxxxxxxxxxxxx</v>
          </cell>
          <cell r="AE41" t="str">
            <v>xxxxxxxxxxxxxxxxxxxxxxxxxxxxxxxxxxxxxxxxxxxxxxxxxxxxx</v>
          </cell>
          <cell r="AF41" t="str">
            <v>xxxxxxxxxxxxxxxxxxxxxxxxxxxxxxxxxxxxxxxxxxxxxxxxxxxxx</v>
          </cell>
        </row>
        <row r="42">
          <cell r="A42" t="str">
            <v>GEE (W00, January 2000)</v>
          </cell>
        </row>
        <row r="43">
          <cell r="A43" t="str">
            <v>Advanced economy partners</v>
          </cell>
        </row>
        <row r="44">
          <cell r="A44" t="str">
            <v>Real total domestic demand (Import weighted, 1995=100)</v>
          </cell>
          <cell r="C44">
            <v>78.197550215888455</v>
          </cell>
          <cell r="D44">
            <v>81.794637525819326</v>
          </cell>
          <cell r="E44">
            <v>86.293342589739382</v>
          </cell>
          <cell r="F44">
            <v>90.003956321098173</v>
          </cell>
          <cell r="G44">
            <v>93.694118530263196</v>
          </cell>
          <cell r="H44">
            <v>95.193224426747406</v>
          </cell>
          <cell r="I44">
            <v>97.287475364135844</v>
          </cell>
          <cell r="J44">
            <v>96.022738184402073</v>
          </cell>
          <cell r="K44">
            <v>97.943192948090115</v>
          </cell>
          <cell r="L44">
            <v>100</v>
          </cell>
          <cell r="M44">
            <v>101.1</v>
          </cell>
          <cell r="N44">
            <v>104.03189999999998</v>
          </cell>
          <cell r="O44">
            <v>108.29720789999998</v>
          </cell>
          <cell r="P44">
            <v>110.67974647379998</v>
          </cell>
          <cell r="Q44">
            <v>114.44285785390919</v>
          </cell>
          <cell r="R44">
            <v>117.87614358952646</v>
          </cell>
          <cell r="S44">
            <v>120.82304717926462</v>
          </cell>
          <cell r="T44">
            <v>123.6019772643877</v>
          </cell>
          <cell r="U44">
            <v>126.19761878693983</v>
          </cell>
          <cell r="V44">
            <v>128.72157116267863</v>
          </cell>
          <cell r="W44">
            <v>131.2960025859322</v>
          </cell>
          <cell r="X44">
            <v>133.92192263765085</v>
          </cell>
          <cell r="Y44">
            <v>136.60036109040388</v>
          </cell>
          <cell r="Z44">
            <v>139.33236831221197</v>
          </cell>
          <cell r="AA44">
            <v>142.11901567845621</v>
          </cell>
          <cell r="AB44">
            <v>144.96139599202533</v>
          </cell>
          <cell r="AC44">
            <v>147.86062391186584</v>
          </cell>
          <cell r="AD44">
            <v>150.81783639010317</v>
          </cell>
          <cell r="AE44">
            <v>153.83419311790524</v>
          </cell>
          <cell r="AF44">
            <v>156.91087698026334</v>
          </cell>
        </row>
        <row r="45">
          <cell r="A45" t="str">
            <v>% change</v>
          </cell>
          <cell r="D45">
            <v>4.5999999999999996</v>
          </cell>
          <cell r="E45">
            <v>5.5</v>
          </cell>
          <cell r="F45">
            <v>4.3</v>
          </cell>
          <cell r="G45">
            <v>4.0999999999999996</v>
          </cell>
          <cell r="H45">
            <v>1.6</v>
          </cell>
          <cell r="I45">
            <v>2.2000000000000002</v>
          </cell>
          <cell r="J45">
            <v>-1.3</v>
          </cell>
          <cell r="K45">
            <v>2</v>
          </cell>
          <cell r="L45">
            <v>2.1</v>
          </cell>
          <cell r="M45">
            <v>1.1000000000000001</v>
          </cell>
          <cell r="N45">
            <v>2.9</v>
          </cell>
          <cell r="O45">
            <v>4.0999999999999996</v>
          </cell>
          <cell r="P45">
            <v>2.2000000000000002</v>
          </cell>
          <cell r="Q45">
            <v>3.4</v>
          </cell>
          <cell r="R45">
            <v>3</v>
          </cell>
          <cell r="S45">
            <v>2.5</v>
          </cell>
          <cell r="T45">
            <v>2.2999999999999998</v>
          </cell>
          <cell r="U45">
            <v>2.1</v>
          </cell>
          <cell r="V45">
            <v>2</v>
          </cell>
          <cell r="W45">
            <v>2</v>
          </cell>
          <cell r="X45">
            <v>2</v>
          </cell>
          <cell r="Y45">
            <v>2</v>
          </cell>
          <cell r="Z45">
            <v>2</v>
          </cell>
          <cell r="AA45">
            <v>2</v>
          </cell>
          <cell r="AB45">
            <v>2</v>
          </cell>
          <cell r="AC45">
            <v>2</v>
          </cell>
          <cell r="AD45">
            <v>2</v>
          </cell>
          <cell r="AE45">
            <v>2</v>
          </cell>
          <cell r="AF45">
            <v>2</v>
          </cell>
        </row>
        <row r="46">
          <cell r="A46" t="str">
            <v>GDP deflator in local currency (Import weighted;1995=100)</v>
          </cell>
          <cell r="C46">
            <v>79.238076747740408</v>
          </cell>
          <cell r="D46">
            <v>81.219028666433914</v>
          </cell>
          <cell r="E46">
            <v>83.411942440427623</v>
          </cell>
          <cell r="F46">
            <v>86.164536540961734</v>
          </cell>
          <cell r="G46">
            <v>88.921801710272518</v>
          </cell>
          <cell r="H46">
            <v>92.478673778683429</v>
          </cell>
          <cell r="I46">
            <v>94.790640623150509</v>
          </cell>
          <cell r="J46">
            <v>96.970825357482966</v>
          </cell>
          <cell r="K46">
            <v>98.619329388560161</v>
          </cell>
          <cell r="L46">
            <v>100</v>
          </cell>
          <cell r="M46">
            <v>101.1</v>
          </cell>
          <cell r="N46">
            <v>102.5154</v>
          </cell>
          <cell r="O46">
            <v>103.540554</v>
          </cell>
          <cell r="P46">
            <v>103.95471621599999</v>
          </cell>
          <cell r="Q46">
            <v>104.57844451329599</v>
          </cell>
          <cell r="R46">
            <v>105.72880740294224</v>
          </cell>
          <cell r="S46">
            <v>106.78609547697167</v>
          </cell>
          <cell r="T46">
            <v>107.96074252721834</v>
          </cell>
          <cell r="U46">
            <v>109.04034995249053</v>
          </cell>
          <cell r="V46">
            <v>110.13075345201544</v>
          </cell>
          <cell r="W46">
            <v>111.2320609865356</v>
          </cell>
          <cell r="X46">
            <v>112.34438159640096</v>
          </cell>
          <cell r="Y46">
            <v>113.46782541236497</v>
          </cell>
          <cell r="Z46">
            <v>114.60250366648863</v>
          </cell>
          <cell r="AA46">
            <v>115.74852870315351</v>
          </cell>
          <cell r="AB46">
            <v>116.90601399018504</v>
          </cell>
          <cell r="AC46">
            <v>118.07507413008689</v>
          </cell>
          <cell r="AD46">
            <v>119.25582487138776</v>
          </cell>
          <cell r="AE46">
            <v>120.44838312010164</v>
          </cell>
          <cell r="AF46">
            <v>121.65286695130266</v>
          </cell>
        </row>
        <row r="47">
          <cell r="A47" t="str">
            <v>% change</v>
          </cell>
          <cell r="D47">
            <v>2.5</v>
          </cell>
          <cell r="E47">
            <v>2.7</v>
          </cell>
          <cell r="F47">
            <v>3.3</v>
          </cell>
          <cell r="G47">
            <v>3.2</v>
          </cell>
          <cell r="H47">
            <v>4</v>
          </cell>
          <cell r="I47">
            <v>2.5</v>
          </cell>
          <cell r="J47">
            <v>2.2999999999999998</v>
          </cell>
          <cell r="K47">
            <v>1.7</v>
          </cell>
          <cell r="L47">
            <v>1.4</v>
          </cell>
          <cell r="M47">
            <v>1.1000000000000001</v>
          </cell>
          <cell r="N47">
            <v>1.4</v>
          </cell>
          <cell r="O47">
            <v>1</v>
          </cell>
          <cell r="P47">
            <v>0.4</v>
          </cell>
          <cell r="Q47">
            <v>0.6</v>
          </cell>
          <cell r="R47">
            <v>1.1000000000000001</v>
          </cell>
          <cell r="S47">
            <v>1</v>
          </cell>
          <cell r="T47">
            <v>1.1000000000000001</v>
          </cell>
          <cell r="U47">
            <v>1</v>
          </cell>
          <cell r="V47">
            <v>1</v>
          </cell>
          <cell r="W47">
            <v>1</v>
          </cell>
          <cell r="X47">
            <v>1</v>
          </cell>
          <cell r="Y47">
            <v>1</v>
          </cell>
          <cell r="Z47">
            <v>1</v>
          </cell>
          <cell r="AA47">
            <v>1</v>
          </cell>
          <cell r="AB47">
            <v>1</v>
          </cell>
          <cell r="AC47">
            <v>1</v>
          </cell>
          <cell r="AD47">
            <v>1</v>
          </cell>
          <cell r="AE47">
            <v>1</v>
          </cell>
          <cell r="AF47">
            <v>1</v>
          </cell>
        </row>
      </sheetData>
      <sheetData sheetId="8" refreshError="1">
        <row r="13">
          <cell r="A13" t="str">
            <v xml:space="preserve">      Indirect domestic taxes</v>
          </cell>
          <cell r="B13" t="str">
            <v xml:space="preserve">    Impôts indirects interieurs</v>
          </cell>
          <cell r="C13">
            <v>12.2379</v>
          </cell>
          <cell r="D13">
            <v>11.864700000000001</v>
          </cell>
          <cell r="E13">
            <v>12.3771</v>
          </cell>
          <cell r="F13">
            <v>14.518999999999998</v>
          </cell>
          <cell r="G13">
            <v>14.7155</v>
          </cell>
          <cell r="H13">
            <v>11.052999999999999</v>
          </cell>
          <cell r="I13">
            <v>11.753</v>
          </cell>
          <cell r="J13">
            <v>10.606</v>
          </cell>
          <cell r="K13">
            <v>12.001000000000001</v>
          </cell>
          <cell r="L13">
            <v>16.807118000000003</v>
          </cell>
          <cell r="M13">
            <v>11.971389</v>
          </cell>
          <cell r="N13">
            <v>21.541160000000001</v>
          </cell>
          <cell r="O13">
            <v>27.169950999999998</v>
          </cell>
          <cell r="P13">
            <v>29</v>
          </cell>
          <cell r="Q13">
            <v>30.315999999999999</v>
          </cell>
          <cell r="R13">
            <v>31.914000000000001</v>
          </cell>
          <cell r="S13">
            <v>36.221145433695774</v>
          </cell>
          <cell r="T13">
            <v>40.994984139789928</v>
          </cell>
          <cell r="U13">
            <v>46.180644631168072</v>
          </cell>
          <cell r="V13">
            <v>51.690222822396557</v>
          </cell>
          <cell r="W13">
            <v>57.635831623483909</v>
          </cell>
          <cell r="X13">
            <v>63.928171388750044</v>
          </cell>
          <cell r="Y13">
            <v>70.476728207359415</v>
          </cell>
          <cell r="Z13">
            <v>77.573355377975517</v>
          </cell>
          <cell r="AA13">
            <v>85.271704680292316</v>
          </cell>
          <cell r="AB13">
            <v>93.633110012794546</v>
          </cell>
          <cell r="AC13">
            <v>102.20298190697879</v>
          </cell>
          <cell r="AD13">
            <v>111.51485112183738</v>
          </cell>
          <cell r="AE13">
            <v>121.65953154600221</v>
          </cell>
          <cell r="AF13">
            <v>132.72339320868733</v>
          </cell>
        </row>
        <row r="14">
          <cell r="A14" t="str">
            <v xml:space="preserve">      Taxes on international trade</v>
          </cell>
          <cell r="B14" t="str">
            <v xml:space="preserve">    Impôts sur commerce international</v>
          </cell>
          <cell r="C14">
            <v>14.2601</v>
          </cell>
          <cell r="D14">
            <v>11.538600000000001</v>
          </cell>
          <cell r="E14">
            <v>12.015000000000001</v>
          </cell>
          <cell r="F14">
            <v>12.814</v>
          </cell>
          <cell r="G14">
            <v>17.193199999999997</v>
          </cell>
          <cell r="H14">
            <v>13.645</v>
          </cell>
          <cell r="I14">
            <v>11.671000000000001</v>
          </cell>
          <cell r="J14">
            <v>9.36</v>
          </cell>
          <cell r="K14">
            <v>11.476000000000003</v>
          </cell>
          <cell r="L14">
            <v>21.878200000000003</v>
          </cell>
          <cell r="M14">
            <v>12.909289000000001</v>
          </cell>
          <cell r="N14">
            <v>9.14</v>
          </cell>
          <cell r="O14">
            <v>9.2330266019999971</v>
          </cell>
          <cell r="P14">
            <v>9.8859999999999992</v>
          </cell>
          <cell r="Q14">
            <v>10.499000000000001</v>
          </cell>
          <cell r="R14">
            <v>14.513999999999999</v>
          </cell>
          <cell r="S14">
            <v>17.659633640041882</v>
          </cell>
          <cell r="T14">
            <v>21.159965151973353</v>
          </cell>
          <cell r="U14">
            <v>24.059581757026571</v>
          </cell>
          <cell r="V14">
            <v>27.06278323507015</v>
          </cell>
          <cell r="W14">
            <v>30.067118455459056</v>
          </cell>
          <cell r="X14">
            <v>33.400088501981713</v>
          </cell>
          <cell r="Y14">
            <v>37.005898139505554</v>
          </cell>
          <cell r="Z14">
            <v>40.900325246736813</v>
          </cell>
          <cell r="AA14">
            <v>45.123336990676975</v>
          </cell>
          <cell r="AB14">
            <v>49.748374303315444</v>
          </cell>
          <cell r="AC14">
            <v>54.99736554906417</v>
          </cell>
          <cell r="AD14">
            <v>60.477679016012914</v>
          </cell>
          <cell r="AE14">
            <v>66.445589334707606</v>
          </cell>
          <cell r="AF14">
            <v>72.95064909305853</v>
          </cell>
        </row>
        <row r="15">
          <cell r="A15" t="str">
            <v xml:space="preserve">         Exports</v>
          </cell>
          <cell r="B15" t="str">
            <v xml:space="preserve">      Exportations</v>
          </cell>
          <cell r="C15">
            <v>3.3322000000000003</v>
          </cell>
          <cell r="D15">
            <v>2.1098999999999997</v>
          </cell>
          <cell r="E15">
            <v>2.0607000000000006</v>
          </cell>
          <cell r="F15">
            <v>2.1769999999999996</v>
          </cell>
          <cell r="G15">
            <v>2.256199999999998</v>
          </cell>
          <cell r="H15">
            <v>2.0510000000000002</v>
          </cell>
          <cell r="I15">
            <v>1.7080000000000002</v>
          </cell>
          <cell r="J15">
            <v>1.3</v>
          </cell>
          <cell r="K15">
            <v>2.95</v>
          </cell>
          <cell r="L15">
            <v>3.9510000000000005</v>
          </cell>
          <cell r="M15">
            <v>3.2399199999999997</v>
          </cell>
          <cell r="N15">
            <v>3.7160000000000011</v>
          </cell>
          <cell r="O15">
            <v>3.74</v>
          </cell>
          <cell r="P15">
            <v>4.53</v>
          </cell>
          <cell r="Q15">
            <v>3.9049999999999998</v>
          </cell>
          <cell r="R15">
            <v>5.3159999999999989</v>
          </cell>
          <cell r="S15">
            <v>6.796686478948514</v>
          </cell>
          <cell r="T15">
            <v>8.4651264828421109</v>
          </cell>
          <cell r="U15">
            <v>10.300828646283907</v>
          </cell>
          <cell r="V15">
            <v>12.183926484658201</v>
          </cell>
          <cell r="W15">
            <v>13.980569825934175</v>
          </cell>
          <cell r="X15">
            <v>16.045742263442975</v>
          </cell>
          <cell r="Y15">
            <v>18.281038696353225</v>
          </cell>
          <cell r="Z15">
            <v>20.688506068206603</v>
          </cell>
          <cell r="AA15">
            <v>23.296531394537645</v>
          </cell>
          <cell r="AB15">
            <v>26.16527028590798</v>
          </cell>
          <cell r="AC15">
            <v>29.507659516038487</v>
          </cell>
          <cell r="AD15">
            <v>32.914969838474917</v>
          </cell>
          <cell r="AE15">
            <v>36.622623657545219</v>
          </cell>
          <cell r="AF15">
            <v>40.66068229290989</v>
          </cell>
        </row>
        <row r="16">
          <cell r="A16" t="str">
            <v xml:space="preserve">         Imports</v>
          </cell>
          <cell r="B16" t="str">
            <v xml:space="preserve">      Importations</v>
          </cell>
          <cell r="C16">
            <v>10.927899999999999</v>
          </cell>
          <cell r="D16">
            <v>9.428700000000001</v>
          </cell>
          <cell r="E16">
            <v>9.9542999999999999</v>
          </cell>
          <cell r="F16">
            <v>10.637</v>
          </cell>
          <cell r="G16">
            <v>14.936999999999999</v>
          </cell>
          <cell r="H16">
            <v>11.593999999999999</v>
          </cell>
          <cell r="I16">
            <v>9.963000000000001</v>
          </cell>
          <cell r="J16">
            <v>8.06</v>
          </cell>
          <cell r="K16">
            <v>8.5260000000000016</v>
          </cell>
          <cell r="L16">
            <v>17.927200000000003</v>
          </cell>
          <cell r="M16">
            <v>9.6693690000000014</v>
          </cell>
          <cell r="N16">
            <v>5.4239999999999995</v>
          </cell>
          <cell r="O16">
            <v>5.4930266019999969</v>
          </cell>
          <cell r="P16">
            <v>5.3559999999999981</v>
          </cell>
          <cell r="Q16">
            <v>6.5940000000000003</v>
          </cell>
          <cell r="R16">
            <v>9.1980000000000004</v>
          </cell>
          <cell r="S16">
            <v>10.862947161093368</v>
          </cell>
          <cell r="T16">
            <v>12.694838669131242</v>
          </cell>
          <cell r="U16">
            <v>13.758753110742663</v>
          </cell>
          <cell r="V16">
            <v>14.878856750411948</v>
          </cell>
          <cell r="W16">
            <v>16.086548629524881</v>
          </cell>
          <cell r="X16">
            <v>17.354346238538739</v>
          </cell>
          <cell r="Y16">
            <v>18.724859443152329</v>
          </cell>
          <cell r="Z16">
            <v>20.211819178530209</v>
          </cell>
          <cell r="AA16">
            <v>21.82680559613933</v>
          </cell>
          <cell r="AB16">
            <v>23.583104017407464</v>
          </cell>
          <cell r="AC16">
            <v>25.489706033025683</v>
          </cell>
          <cell r="AD16">
            <v>27.562709177537993</v>
          </cell>
          <cell r="AE16">
            <v>29.82296567716239</v>
          </cell>
          <cell r="AF16">
            <v>32.28996680014864</v>
          </cell>
        </row>
        <row r="17">
          <cell r="A17" t="str">
            <v xml:space="preserve">      Non-tax revenue</v>
          </cell>
          <cell r="B17" t="str">
            <v xml:space="preserve">  Recettes non fiscales</v>
          </cell>
          <cell r="C17">
            <v>3.0407999999999999</v>
          </cell>
          <cell r="D17">
            <v>4.6143000000000001</v>
          </cell>
          <cell r="E17">
            <v>5.0176999999999996</v>
          </cell>
          <cell r="F17">
            <v>4.4450000000000003</v>
          </cell>
          <cell r="G17">
            <v>0.94640000000000013</v>
          </cell>
          <cell r="H17">
            <v>2.9180000000000001</v>
          </cell>
          <cell r="I17">
            <v>2.657</v>
          </cell>
          <cell r="J17">
            <v>1.883</v>
          </cell>
          <cell r="K17">
            <v>3.2450000000000001</v>
          </cell>
          <cell r="L17">
            <v>2.2334230000000002</v>
          </cell>
          <cell r="M17">
            <v>0.2641</v>
          </cell>
          <cell r="N17">
            <v>2.585</v>
          </cell>
          <cell r="O17">
            <v>6.0919999999999996</v>
          </cell>
          <cell r="P17">
            <v>6.1879999999999997</v>
          </cell>
          <cell r="Q17">
            <v>7.1239999999999997</v>
          </cell>
          <cell r="R17">
            <v>8.6479999999999997</v>
          </cell>
          <cell r="S17">
            <v>8.8700740853958457</v>
          </cell>
          <cell r="T17">
            <v>9.091825937530734</v>
          </cell>
          <cell r="U17">
            <v>9.819121585968988</v>
          </cell>
          <cell r="V17">
            <v>10.5645996256182</v>
          </cell>
          <cell r="W17">
            <v>11.328714616258655</v>
          </cell>
          <cell r="X17">
            <v>12.11193248166512</v>
          </cell>
          <cell r="Y17">
            <v>12.914730793706747</v>
          </cell>
          <cell r="Z17">
            <v>13.737599063549414</v>
          </cell>
          <cell r="AA17">
            <v>14.581039040138148</v>
          </cell>
          <cell r="AB17">
            <v>15.4455650161416</v>
          </cell>
          <cell r="AC17">
            <v>16.331704141545138</v>
          </cell>
          <cell r="AD17">
            <v>17.239996745083765</v>
          </cell>
          <cell r="AE17">
            <v>18.170996663710859</v>
          </cell>
          <cell r="AF17">
            <v>19.125271580303629</v>
          </cell>
        </row>
        <row r="19">
          <cell r="A19" t="str">
            <v>Total expenditures</v>
          </cell>
          <cell r="B19" t="str">
            <v>Dépenses totales</v>
          </cell>
          <cell r="C19">
            <v>-78.209999999999994</v>
          </cell>
          <cell r="D19">
            <v>-79.465813001864973</v>
          </cell>
          <cell r="E19">
            <v>-81.480453128396675</v>
          </cell>
          <cell r="F19">
            <v>-79.820670234401092</v>
          </cell>
          <cell r="G19">
            <v>-89.933121651984635</v>
          </cell>
          <cell r="H19">
            <v>-91.045369888772427</v>
          </cell>
          <cell r="I19">
            <v>-89.32528145050577</v>
          </cell>
          <cell r="J19">
            <v>-78.012693456662788</v>
          </cell>
          <cell r="K19">
            <v>-105.86408914766352</v>
          </cell>
          <cell r="L19">
            <v>-129.13565134846101</v>
          </cell>
          <cell r="M19">
            <v>-73.426338428085899</v>
          </cell>
          <cell r="N19">
            <v>-91.601115380205016</v>
          </cell>
          <cell r="O19">
            <v>-122.49379352659577</v>
          </cell>
          <cell r="P19">
            <v>-129.56355865894324</v>
          </cell>
          <cell r="Q19">
            <v>-119.73240855514169</v>
          </cell>
          <cell r="R19">
            <v>-143.8122006244904</v>
          </cell>
          <cell r="S19">
            <v>-154.19266298818192</v>
          </cell>
          <cell r="T19">
            <v>-165.79154556172438</v>
          </cell>
          <cell r="U19">
            <v>-179.01120747510893</v>
          </cell>
          <cell r="V19">
            <v>-192.80794641118382</v>
          </cell>
          <cell r="W19">
            <v>-204.75619944361682</v>
          </cell>
          <cell r="X19">
            <v>-215.59466989042386</v>
          </cell>
          <cell r="Y19">
            <v>-228.1557806076114</v>
          </cell>
          <cell r="Z19">
            <v>-242.80795751686588</v>
          </cell>
          <cell r="AA19">
            <v>-258.96147907824849</v>
          </cell>
          <cell r="AB19">
            <v>-276.88702870073803</v>
          </cell>
          <cell r="AC19">
            <v>-296.75235810254532</v>
          </cell>
          <cell r="AD19">
            <v>-318.71824166379008</v>
          </cell>
          <cell r="AE19">
            <v>-341.66832706786846</v>
          </cell>
          <cell r="AF19">
            <v>-367.06671614603056</v>
          </cell>
        </row>
        <row r="20">
          <cell r="A20" t="str">
            <v xml:space="preserve">   Current expenditures</v>
          </cell>
          <cell r="B20" t="str">
            <v xml:space="preserve">  Dépenses courantes</v>
          </cell>
          <cell r="C20">
            <v>-37.81</v>
          </cell>
          <cell r="D20">
            <v>-43.365813001864979</v>
          </cell>
          <cell r="E20">
            <v>-49.580453128396684</v>
          </cell>
          <cell r="F20">
            <v>-46.420670234401101</v>
          </cell>
          <cell r="G20">
            <v>-52.663121651984646</v>
          </cell>
          <cell r="H20">
            <v>-52.445369888772426</v>
          </cell>
          <cell r="I20">
            <v>-53.338281450505761</v>
          </cell>
          <cell r="J20">
            <v>-45.964693456662786</v>
          </cell>
          <cell r="K20">
            <v>-57.064089147663523</v>
          </cell>
          <cell r="L20">
            <v>-57.346651348460995</v>
          </cell>
          <cell r="M20">
            <v>-47.347763428085891</v>
          </cell>
          <cell r="N20">
            <v>-51.160088778205001</v>
          </cell>
          <cell r="O20">
            <v>-50.20879352659577</v>
          </cell>
          <cell r="P20">
            <v>-54.476558658943219</v>
          </cell>
          <cell r="Q20">
            <v>-63.118408555141677</v>
          </cell>
          <cell r="R20">
            <v>-64.241200624490375</v>
          </cell>
          <cell r="S20">
            <v>-66.824367230831584</v>
          </cell>
          <cell r="T20">
            <v>-70.193671943849779</v>
          </cell>
          <cell r="U20">
            <v>-74.477041519686438</v>
          </cell>
          <cell r="V20">
            <v>-78.802756437757324</v>
          </cell>
          <cell r="W20">
            <v>-83.259076947582059</v>
          </cell>
          <cell r="X20">
            <v>-88.531394905385824</v>
          </cell>
          <cell r="Y20">
            <v>-94.700241299971978</v>
          </cell>
          <cell r="Z20">
            <v>-101.96756509897494</v>
          </cell>
          <cell r="AA20">
            <v>-109.94577350818037</v>
          </cell>
          <cell r="AB20">
            <v>-118.80823073234188</v>
          </cell>
          <cell r="AC20">
            <v>-128.63334418564114</v>
          </cell>
          <cell r="AD20">
            <v>-139.45930090722408</v>
          </cell>
          <cell r="AE20">
            <v>-150.64676974371625</v>
          </cell>
          <cell r="AF20">
            <v>-163.02121601337515</v>
          </cell>
        </row>
        <row r="21">
          <cell r="A21" t="str">
            <v xml:space="preserve">      Wages and salaries</v>
          </cell>
          <cell r="B21" t="str">
            <v xml:space="preserve">    Salaires</v>
          </cell>
          <cell r="C21">
            <v>-24.88</v>
          </cell>
          <cell r="D21">
            <v>-25.44</v>
          </cell>
          <cell r="E21">
            <v>-25.36</v>
          </cell>
          <cell r="F21">
            <v>-25</v>
          </cell>
          <cell r="G21">
            <v>-23.84</v>
          </cell>
          <cell r="H21">
            <v>-25.2</v>
          </cell>
          <cell r="I21">
            <v>-24.4</v>
          </cell>
          <cell r="J21">
            <v>-23</v>
          </cell>
          <cell r="K21">
            <v>-25.65</v>
          </cell>
          <cell r="L21">
            <v>-25.988</v>
          </cell>
          <cell r="M21">
            <v>-25.269599999999993</v>
          </cell>
          <cell r="N21">
            <v>-26.643999999999998</v>
          </cell>
          <cell r="O21">
            <v>-26.451000000000001</v>
          </cell>
          <cell r="P21">
            <v>-26.4</v>
          </cell>
          <cell r="Q21">
            <v>-28.9</v>
          </cell>
          <cell r="R21">
            <v>-30.242000000000001</v>
          </cell>
          <cell r="S21">
            <v>-30.84684</v>
          </cell>
          <cell r="T21">
            <v>-31.463776800000002</v>
          </cell>
          <cell r="U21">
            <v>-32.093052336</v>
          </cell>
          <cell r="V21">
            <v>-32.734913382720002</v>
          </cell>
          <cell r="W21">
            <v>-33.716960784201603</v>
          </cell>
          <cell r="X21">
            <v>-35.065639215569668</v>
          </cell>
          <cell r="Y21">
            <v>-36.468264784192456</v>
          </cell>
          <cell r="Z21">
            <v>-37.926995375560153</v>
          </cell>
          <cell r="AA21">
            <v>-39.444075190582559</v>
          </cell>
          <cell r="AB21">
            <v>-41.021838198205863</v>
          </cell>
          <cell r="AC21">
            <v>-42.662711726134098</v>
          </cell>
          <cell r="AD21">
            <v>-44.369220195179466</v>
          </cell>
          <cell r="AE21">
            <v>-46.143989002986643</v>
          </cell>
          <cell r="AF21">
            <v>-47.989748563106112</v>
          </cell>
        </row>
        <row r="22">
          <cell r="A22" t="str">
            <v xml:space="preserve">      Goods and services</v>
          </cell>
          <cell r="B22" t="str">
            <v xml:space="preserve">    Autres biens et services</v>
          </cell>
          <cell r="C22">
            <v>-6.74</v>
          </cell>
          <cell r="D22">
            <v>-7.48</v>
          </cell>
          <cell r="E22">
            <v>-8.2799999999999994</v>
          </cell>
          <cell r="F22">
            <v>-9.1999999999999993</v>
          </cell>
          <cell r="G22">
            <v>-11.34</v>
          </cell>
          <cell r="H22">
            <v>-10.61</v>
          </cell>
          <cell r="I22">
            <v>-15.04</v>
          </cell>
          <cell r="J22">
            <v>-11</v>
          </cell>
          <cell r="K22">
            <v>-14.786799999999999</v>
          </cell>
          <cell r="L22">
            <v>-10.478</v>
          </cell>
          <cell r="M22">
            <v>-6.6378386666666671</v>
          </cell>
          <cell r="N22">
            <v>-11.928000000000001</v>
          </cell>
          <cell r="O22">
            <v>-10.349</v>
          </cell>
          <cell r="P22">
            <v>-11.7</v>
          </cell>
          <cell r="Q22">
            <v>-14.5</v>
          </cell>
          <cell r="R22">
            <v>-15.73</v>
          </cell>
          <cell r="S22">
            <v>-17.86716230093484</v>
          </cell>
          <cell r="T22">
            <v>-20.235441127155891</v>
          </cell>
          <cell r="U22">
            <v>-22.931309708763646</v>
          </cell>
          <cell r="V22">
            <v>-25.798153547041032</v>
          </cell>
          <cell r="W22">
            <v>-28.150127991879788</v>
          </cell>
          <cell r="X22">
            <v>-30.931671382535324</v>
          </cell>
          <cell r="Y22">
            <v>-34.302367766816694</v>
          </cell>
          <cell r="Z22">
            <v>-38.398447661582878</v>
          </cell>
          <cell r="AA22">
            <v>-43.002539447861409</v>
          </cell>
          <cell r="AB22">
            <v>-48.182849245899398</v>
          </cell>
          <cell r="AC22">
            <v>-54.005558725276934</v>
          </cell>
          <cell r="AD22">
            <v>-60.557895008971713</v>
          </cell>
          <cell r="AE22">
            <v>-67.340630481362766</v>
          </cell>
          <cell r="AF22">
            <v>-74.931368867894307</v>
          </cell>
        </row>
        <row r="23">
          <cell r="A23" t="str">
            <v xml:space="preserve">      Transfers</v>
          </cell>
          <cell r="B23" t="str">
            <v xml:space="preserve">    Transfers</v>
          </cell>
          <cell r="C23">
            <v>-1.79</v>
          </cell>
          <cell r="D23">
            <v>-4.83</v>
          </cell>
          <cell r="E23">
            <v>-9.68</v>
          </cell>
          <cell r="F23">
            <v>-6.5</v>
          </cell>
          <cell r="G23">
            <v>-12.521000000000003</v>
          </cell>
          <cell r="H23">
            <v>-10.96</v>
          </cell>
          <cell r="I23">
            <v>-6.74</v>
          </cell>
          <cell r="J23">
            <v>-4.2699999999999996</v>
          </cell>
          <cell r="K23">
            <v>-5.4995000000000003</v>
          </cell>
          <cell r="L23">
            <v>-8.152000000000001</v>
          </cell>
          <cell r="M23">
            <v>-5.0397610000000004</v>
          </cell>
          <cell r="N23">
            <v>-4.7640000000000002</v>
          </cell>
          <cell r="O23">
            <v>-5.0999999999999996</v>
          </cell>
          <cell r="P23">
            <v>-7.3</v>
          </cell>
          <cell r="Q23">
            <v>-8.1999999999999993</v>
          </cell>
          <cell r="R23">
            <v>-8.5399999999999991</v>
          </cell>
          <cell r="S23">
            <v>-8.7593007272526044</v>
          </cell>
          <cell r="T23">
            <v>-8.9782832454339108</v>
          </cell>
          <cell r="U23">
            <v>-9.7307248836976523</v>
          </cell>
          <cell r="V23">
            <v>-10.522905706416253</v>
          </cell>
          <cell r="W23">
            <v>-11.482261392931177</v>
          </cell>
          <cell r="X23">
            <v>-12.616835569521063</v>
          </cell>
          <cell r="Y23">
            <v>-13.991721572586167</v>
          </cell>
          <cell r="Z23">
            <v>-15.662486979109444</v>
          </cell>
          <cell r="AA23">
            <v>-17.540467263332207</v>
          </cell>
          <cell r="AB23">
            <v>-19.65348327571385</v>
          </cell>
          <cell r="AC23">
            <v>-22.028530105930642</v>
          </cell>
          <cell r="AD23">
            <v>-24.701187152657862</v>
          </cell>
          <cell r="AE23">
            <v>-27.467822589468884</v>
          </cell>
          <cell r="AF23">
            <v>-30.564037368479966</v>
          </cell>
        </row>
        <row r="24">
          <cell r="A24" t="str">
            <v xml:space="preserve">      Interest payments</v>
          </cell>
          <cell r="B24" t="str">
            <v xml:space="preserve">      Interets</v>
          </cell>
          <cell r="C24">
            <v>-4.4000000000000004</v>
          </cell>
          <cell r="D24">
            <v>-5.6158130018649794</v>
          </cell>
          <cell r="E24">
            <v>-6.2604531283966862</v>
          </cell>
          <cell r="F24">
            <v>-5.7206702344010996</v>
          </cell>
          <cell r="G24">
            <v>-4.9621216519846403</v>
          </cell>
          <cell r="H24">
            <v>-5.6753698887724306</v>
          </cell>
          <cell r="I24">
            <v>-7.158281450505763</v>
          </cell>
          <cell r="J24">
            <v>-7.6946934566627903</v>
          </cell>
          <cell r="K24">
            <v>-11.12778914766352</v>
          </cell>
          <cell r="L24">
            <v>-12.728651348460996</v>
          </cell>
          <cell r="M24">
            <v>-10.400563761419228</v>
          </cell>
          <cell r="N24">
            <v>-7.8240887782049997</v>
          </cell>
          <cell r="O24">
            <v>-8.3087935265957604</v>
          </cell>
          <cell r="P24">
            <v>-9.0765586589432239</v>
          </cell>
          <cell r="Q24">
            <v>-11.518408555141683</v>
          </cell>
          <cell r="R24">
            <v>-9.7292006244903675</v>
          </cell>
          <cell r="S24">
            <v>-9.3510642026441371</v>
          </cell>
          <cell r="T24">
            <v>-9.5161707712599846</v>
          </cell>
          <cell r="U24">
            <v>-9.7219545912251402</v>
          </cell>
          <cell r="V24">
            <v>-9.7467838015800332</v>
          </cell>
          <cell r="W24">
            <v>-9.9097267785694871</v>
          </cell>
          <cell r="X24">
            <v>-9.9172487377597651</v>
          </cell>
          <cell r="Y24">
            <v>-9.937887176376659</v>
          </cell>
          <cell r="Z24">
            <v>-9.97963508272246</v>
          </cell>
          <cell r="AA24">
            <v>-9.9586916064041926</v>
          </cell>
          <cell r="AB24">
            <v>-9.9500600125227834</v>
          </cell>
          <cell r="AC24">
            <v>-9.9365436282994608</v>
          </cell>
          <cell r="AD24">
            <v>-9.8309985504150177</v>
          </cell>
          <cell r="AE24">
            <v>-9.6943276698979322</v>
          </cell>
          <cell r="AF24">
            <v>-9.5360612138947776</v>
          </cell>
        </row>
        <row r="25">
          <cell r="A25" t="str">
            <v xml:space="preserve">         Domestic</v>
          </cell>
          <cell r="B25" t="str">
            <v xml:space="preserve">         Interieur</v>
          </cell>
          <cell r="C25">
            <v>0</v>
          </cell>
          <cell r="D25">
            <v>-0.71581300186497931</v>
          </cell>
          <cell r="E25">
            <v>-0.66045312839668657</v>
          </cell>
          <cell r="F25">
            <v>-1.4206702344011002</v>
          </cell>
          <cell r="G25">
            <v>-1.0621216519846399</v>
          </cell>
          <cell r="H25">
            <v>-1.575369888772431</v>
          </cell>
          <cell r="I25">
            <v>-2.144585450505764</v>
          </cell>
          <cell r="J25">
            <v>-3.132126456662792</v>
          </cell>
          <cell r="K25">
            <v>-2.1815691476635197</v>
          </cell>
          <cell r="L25">
            <v>-5.0540155484609945</v>
          </cell>
          <cell r="M25">
            <v>-2.0178797614192279</v>
          </cell>
          <cell r="N25">
            <v>-1.739095465705</v>
          </cell>
          <cell r="O25">
            <v>-1.3919202646910382</v>
          </cell>
          <cell r="P25">
            <v>-0.99960800536474337</v>
          </cell>
          <cell r="Q25">
            <v>-1.305171023183384</v>
          </cell>
          <cell r="R25">
            <v>-1.3448419365380788</v>
          </cell>
          <cell r="S25">
            <v>-1.7738841519018465</v>
          </cell>
          <cell r="T25">
            <v>-1.7293530178984535</v>
          </cell>
          <cell r="U25">
            <v>-1.6835908948611276</v>
          </cell>
          <cell r="V25">
            <v>-1.6289656328034265</v>
          </cell>
          <cell r="W25">
            <v>-1.565545560883038</v>
          </cell>
          <cell r="X25">
            <v>-1.5010197671440939</v>
          </cell>
          <cell r="Y25">
            <v>-1.4169312507025471</v>
          </cell>
          <cell r="Z25">
            <v>-1.3312907782610002</v>
          </cell>
          <cell r="AA25">
            <v>-1.2549612596889257</v>
          </cell>
          <cell r="AB25">
            <v>-1.2265957569863235</v>
          </cell>
          <cell r="AC25">
            <v>-1.2085392912837212</v>
          </cell>
          <cell r="AD25">
            <v>-1.2085392912837212</v>
          </cell>
          <cell r="AE25">
            <v>-1.2085392912837212</v>
          </cell>
          <cell r="AF25">
            <v>-1.2085392912837212</v>
          </cell>
        </row>
        <row r="26">
          <cell r="A26" t="str">
            <v xml:space="preserve">         External</v>
          </cell>
          <cell r="B26" t="str">
            <v xml:space="preserve">         Exterieur</v>
          </cell>
          <cell r="C26">
            <v>-4.4000000000000004</v>
          </cell>
          <cell r="D26">
            <v>-4.9000000000000004</v>
          </cell>
          <cell r="E26">
            <v>-5.6</v>
          </cell>
          <cell r="F26">
            <v>-4.3</v>
          </cell>
          <cell r="G26">
            <v>-3.9</v>
          </cell>
          <cell r="H26">
            <v>-4.0999999999999996</v>
          </cell>
          <cell r="I26">
            <v>-5.0136959999999995</v>
          </cell>
          <cell r="J26">
            <v>-4.5625669999999987</v>
          </cell>
          <cell r="K26">
            <v>-8.9462200000000003</v>
          </cell>
          <cell r="L26">
            <v>-7.6746358000000017</v>
          </cell>
          <cell r="M26">
            <v>-8.3826839999999994</v>
          </cell>
          <cell r="N26">
            <v>-6.0849933125</v>
          </cell>
          <cell r="O26">
            <v>-6.9168732619047217</v>
          </cell>
          <cell r="P26">
            <v>-8.0769506535784803</v>
          </cell>
          <cell r="Q26">
            <v>-10.213237531958299</v>
          </cell>
          <cell r="R26">
            <v>-8.3843586879522896</v>
          </cell>
          <cell r="S26">
            <v>-7.5771800507422906</v>
          </cell>
          <cell r="T26">
            <v>-7.7868177533615315</v>
          </cell>
          <cell r="U26">
            <v>-8.0383636963640122</v>
          </cell>
          <cell r="V26">
            <v>-8.1178181687766067</v>
          </cell>
          <cell r="W26">
            <v>-8.3441812176864492</v>
          </cell>
          <cell r="X26">
            <v>-8.4162289706156717</v>
          </cell>
          <cell r="Y26">
            <v>-8.5209559256741123</v>
          </cell>
          <cell r="Z26">
            <v>-8.6483443044614603</v>
          </cell>
          <cell r="AA26">
            <v>-8.7037303467152665</v>
          </cell>
          <cell r="AB26">
            <v>-8.7234642555364594</v>
          </cell>
          <cell r="AC26">
            <v>-8.7280043370157401</v>
          </cell>
          <cell r="AD26">
            <v>-8.622459259131297</v>
          </cell>
          <cell r="AE26">
            <v>-8.4857883786142114</v>
          </cell>
          <cell r="AF26">
            <v>-8.3275219226110568</v>
          </cell>
        </row>
        <row r="27">
          <cell r="A27" t="str">
            <v xml:space="preserve">      Extrabudgetary expenditures</v>
          </cell>
          <cell r="B27" t="str">
            <v xml:space="preserve">      Depenses extrabudgetaire</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row>
        <row r="28">
          <cell r="A28" t="str">
            <v xml:space="preserve">  Capital expenditure</v>
          </cell>
          <cell r="B28" t="str">
            <v xml:space="preserve">  Dépenses d'investissement</v>
          </cell>
          <cell r="C28">
            <v>-40.4</v>
          </cell>
          <cell r="D28">
            <v>-36.1</v>
          </cell>
          <cell r="E28">
            <v>-31.9</v>
          </cell>
          <cell r="F28">
            <v>-33.4</v>
          </cell>
          <cell r="G28">
            <v>-37.270000000000003</v>
          </cell>
          <cell r="H28">
            <v>-38.6</v>
          </cell>
          <cell r="I28">
            <v>-35.987000000000002</v>
          </cell>
          <cell r="J28">
            <v>-32.048000000000002</v>
          </cell>
          <cell r="K28">
            <v>-48.8</v>
          </cell>
          <cell r="L28">
            <v>-71.789000000000001</v>
          </cell>
          <cell r="M28">
            <v>-26.078575000000001</v>
          </cell>
          <cell r="N28">
            <v>-40.441026602000008</v>
          </cell>
          <cell r="O28">
            <v>-72.284999999999997</v>
          </cell>
          <cell r="P28">
            <v>-75.087000000000003</v>
          </cell>
          <cell r="Q28">
            <v>-56.614000000000004</v>
          </cell>
          <cell r="R28">
            <v>-79.571000000000012</v>
          </cell>
          <cell r="S28">
            <v>-87.368295757350339</v>
          </cell>
          <cell r="T28">
            <v>-95.597873617874598</v>
          </cell>
          <cell r="U28">
            <v>-104.53416595542249</v>
          </cell>
          <cell r="V28">
            <v>-114.0051899734265</v>
          </cell>
          <cell r="W28">
            <v>-121.49712249603475</v>
          </cell>
          <cell r="X28">
            <v>-127.06327498503802</v>
          </cell>
          <cell r="Y28">
            <v>-133.45553930763941</v>
          </cell>
          <cell r="Z28">
            <v>-140.84039241789094</v>
          </cell>
          <cell r="AA28">
            <v>-149.01570557006812</v>
          </cell>
          <cell r="AB28">
            <v>-158.07879796839615</v>
          </cell>
          <cell r="AC28">
            <v>-168.11901391690418</v>
          </cell>
          <cell r="AD28">
            <v>-179.25894075656598</v>
          </cell>
          <cell r="AE28">
            <v>-191.02155732415221</v>
          </cell>
          <cell r="AF28">
            <v>-204.04550013265543</v>
          </cell>
        </row>
        <row r="29">
          <cell r="A29" t="str">
            <v xml:space="preserve">    Budget financing</v>
          </cell>
          <cell r="B29" t="str">
            <v xml:space="preserve">    Financées sur le budget</v>
          </cell>
          <cell r="C29">
            <v>-3.9</v>
          </cell>
          <cell r="D29">
            <v>-3.6</v>
          </cell>
          <cell r="E29">
            <v>-3.9</v>
          </cell>
          <cell r="F29">
            <v>-4.0999999999999996</v>
          </cell>
          <cell r="G29">
            <v>-8.4700000000000006</v>
          </cell>
          <cell r="H29">
            <v>-8.4</v>
          </cell>
          <cell r="I29">
            <v>-5.58</v>
          </cell>
          <cell r="J29">
            <v>-5.2</v>
          </cell>
          <cell r="K29">
            <v>-5.77</v>
          </cell>
          <cell r="L29">
            <v>-7.1370000000000005</v>
          </cell>
          <cell r="M29">
            <v>-1.9390000000000001</v>
          </cell>
          <cell r="N29">
            <v>-4.401026602</v>
          </cell>
          <cell r="O29">
            <v>-10.63</v>
          </cell>
          <cell r="P29">
            <v>-16.8</v>
          </cell>
          <cell r="Q29">
            <v>-10.3</v>
          </cell>
          <cell r="R29">
            <v>-12.76</v>
          </cell>
          <cell r="S29">
            <v>-14.727356120493525</v>
          </cell>
          <cell r="T29">
            <v>-18.792396630122788</v>
          </cell>
          <cell r="U29">
            <v>-23.278138915579191</v>
          </cell>
          <cell r="V29">
            <v>-28.085590354011416</v>
          </cell>
          <cell r="W29">
            <v>-33.160626286669299</v>
          </cell>
          <cell r="X29">
            <v>-36.160553488182309</v>
          </cell>
          <cell r="Y29">
            <v>-39.780726306206674</v>
          </cell>
          <cell r="Z29">
            <v>-44.163510028241312</v>
          </cell>
          <cell r="AA29">
            <v>-49.084473288991852</v>
          </cell>
          <cell r="AB29">
            <v>-54.615494007690003</v>
          </cell>
          <cell r="AC29">
            <v>-60.826098093023106</v>
          </cell>
          <cell r="AD29">
            <v>-67.808128004434849</v>
          </cell>
          <cell r="AE29">
            <v>-75.045592217810821</v>
          </cell>
          <cell r="AF29">
            <v>-83.139217083792744</v>
          </cell>
        </row>
        <row r="30">
          <cell r="A30" t="str">
            <v xml:space="preserve">    External financing</v>
          </cell>
          <cell r="B30" t="str">
            <v xml:space="preserve">    Financées de l'extérieur</v>
          </cell>
          <cell r="C30">
            <v>36.5</v>
          </cell>
          <cell r="D30">
            <v>32.5</v>
          </cell>
          <cell r="E30">
            <v>28</v>
          </cell>
          <cell r="F30">
            <v>29.3</v>
          </cell>
          <cell r="G30">
            <v>28.8</v>
          </cell>
          <cell r="H30">
            <v>30.2</v>
          </cell>
          <cell r="I30">
            <v>30.407</v>
          </cell>
          <cell r="J30">
            <v>26.847999999999999</v>
          </cell>
          <cell r="K30">
            <v>43.03</v>
          </cell>
          <cell r="L30">
            <v>64.652000000000001</v>
          </cell>
          <cell r="M30">
            <v>24.139575000000001</v>
          </cell>
          <cell r="N30">
            <v>36.04</v>
          </cell>
          <cell r="O30">
            <v>61.655000000000001</v>
          </cell>
          <cell r="P30">
            <v>58.286999999999999</v>
          </cell>
          <cell r="Q30">
            <v>46.314000000000007</v>
          </cell>
          <cell r="R30">
            <v>66.811000000000007</v>
          </cell>
          <cell r="S30">
            <v>72.640939636856814</v>
          </cell>
          <cell r="T30">
            <v>76.805476987751817</v>
          </cell>
          <cell r="U30">
            <v>81.256027039843303</v>
          </cell>
          <cell r="V30">
            <v>85.919599619415081</v>
          </cell>
          <cell r="W30">
            <v>88.33649620936545</v>
          </cell>
          <cell r="X30">
            <v>90.902721496855719</v>
          </cell>
          <cell r="Y30">
            <v>93.674813001432739</v>
          </cell>
          <cell r="Z30">
            <v>96.67688238964962</v>
          </cell>
          <cell r="AA30">
            <v>99.931232281076277</v>
          </cell>
          <cell r="AB30">
            <v>103.46330396070613</v>
          </cell>
          <cell r="AC30">
            <v>107.29291582388109</v>
          </cell>
          <cell r="AD30">
            <v>111.45081275213113</v>
          </cell>
          <cell r="AE30">
            <v>115.97596510634139</v>
          </cell>
          <cell r="AF30">
            <v>120.9062830488627</v>
          </cell>
        </row>
        <row r="31">
          <cell r="A31" t="str">
            <v xml:space="preserve">      Grants</v>
          </cell>
          <cell r="B31" t="str">
            <v xml:space="preserve">      Dons</v>
          </cell>
          <cell r="C31">
            <v>19.600000000000001</v>
          </cell>
          <cell r="D31">
            <v>21.5</v>
          </cell>
          <cell r="E31">
            <v>22.3</v>
          </cell>
          <cell r="F31">
            <v>19.3</v>
          </cell>
          <cell r="G31">
            <v>16.899999999999999</v>
          </cell>
          <cell r="H31">
            <v>18.2</v>
          </cell>
          <cell r="I31">
            <v>21.824999999999999</v>
          </cell>
          <cell r="J31">
            <v>19.448</v>
          </cell>
          <cell r="K31">
            <v>23.25</v>
          </cell>
          <cell r="L31">
            <v>49.435000000000002</v>
          </cell>
          <cell r="M31">
            <v>21.266491666666667</v>
          </cell>
          <cell r="N31">
            <v>33.340000000000003</v>
          </cell>
          <cell r="O31">
            <v>61.113999999999997</v>
          </cell>
          <cell r="P31">
            <v>56.935000000000002</v>
          </cell>
          <cell r="Q31">
            <v>45.614000000000004</v>
          </cell>
          <cell r="R31">
            <v>59.651000000000003</v>
          </cell>
          <cell r="S31">
            <v>63.963324756075288</v>
          </cell>
          <cell r="T31">
            <v>65.463324756075295</v>
          </cell>
          <cell r="U31">
            <v>66.963324756075281</v>
          </cell>
          <cell r="V31">
            <v>68.463324756075281</v>
          </cell>
          <cell r="W31">
            <v>68.463324756075281</v>
          </cell>
          <cell r="X31">
            <v>68.463324756075281</v>
          </cell>
          <cell r="Y31">
            <v>68.463324756075281</v>
          </cell>
          <cell r="Z31">
            <v>68.463324756075281</v>
          </cell>
          <cell r="AA31">
            <v>68.463324756075281</v>
          </cell>
          <cell r="AB31">
            <v>68.463324756075281</v>
          </cell>
          <cell r="AC31">
            <v>68.463324756075281</v>
          </cell>
          <cell r="AD31">
            <v>68.463324756075281</v>
          </cell>
          <cell r="AE31">
            <v>68.463324756075281</v>
          </cell>
          <cell r="AF31">
            <v>68.463324756075281</v>
          </cell>
        </row>
        <row r="32">
          <cell r="A32" t="str">
            <v xml:space="preserve">      Loans</v>
          </cell>
          <cell r="B32" t="str">
            <v xml:space="preserve">      Prêts</v>
          </cell>
          <cell r="C32">
            <v>16.899999999999999</v>
          </cell>
          <cell r="D32">
            <v>11</v>
          </cell>
          <cell r="E32">
            <v>5.7</v>
          </cell>
          <cell r="F32">
            <v>10</v>
          </cell>
          <cell r="G32">
            <v>11.9</v>
          </cell>
          <cell r="H32">
            <v>12</v>
          </cell>
          <cell r="I32">
            <v>8.5820000000000007</v>
          </cell>
          <cell r="J32">
            <v>7.4</v>
          </cell>
          <cell r="K32">
            <v>19.78</v>
          </cell>
          <cell r="L32">
            <v>15.217000000000001</v>
          </cell>
          <cell r="M32">
            <v>2.8730833333333332</v>
          </cell>
          <cell r="N32">
            <v>2.7</v>
          </cell>
          <cell r="O32">
            <v>0.54100000000000004</v>
          </cell>
          <cell r="P32">
            <v>1.3520000000000001</v>
          </cell>
          <cell r="Q32">
            <v>0.7</v>
          </cell>
          <cell r="R32">
            <v>7.16</v>
          </cell>
          <cell r="S32">
            <v>8.6776148807815296</v>
          </cell>
          <cell r="T32">
            <v>11.34215223167652</v>
          </cell>
          <cell r="U32">
            <v>14.292702283768019</v>
          </cell>
          <cell r="V32">
            <v>17.456274863339797</v>
          </cell>
          <cell r="W32">
            <v>19.873171453290166</v>
          </cell>
          <cell r="X32">
            <v>22.439396740780431</v>
          </cell>
          <cell r="Y32">
            <v>25.211488245357458</v>
          </cell>
          <cell r="Z32">
            <v>28.213557633574347</v>
          </cell>
          <cell r="AA32">
            <v>31.467907525000999</v>
          </cell>
          <cell r="AB32">
            <v>34.999979204630854</v>
          </cell>
          <cell r="AC32">
            <v>38.829591067805801</v>
          </cell>
          <cell r="AD32">
            <v>42.987487996055847</v>
          </cell>
          <cell r="AE32">
            <v>47.512640350266118</v>
          </cell>
          <cell r="AF32">
            <v>52.442958292787424</v>
          </cell>
        </row>
        <row r="33">
          <cell r="A33" t="str">
            <v xml:space="preserve">   Restructuring operations</v>
          </cell>
          <cell r="B33" t="str">
            <v xml:space="preserve">   Operations de restructuration</v>
          </cell>
          <cell r="C33">
            <v>0</v>
          </cell>
          <cell r="D33">
            <v>0</v>
          </cell>
          <cell r="E33">
            <v>0</v>
          </cell>
          <cell r="F33">
            <v>0</v>
          </cell>
          <cell r="G33">
            <v>0</v>
          </cell>
          <cell r="H33">
            <v>-10.35</v>
          </cell>
          <cell r="I33">
            <v>-0.8</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row>
        <row r="34">
          <cell r="A34" t="str">
            <v>Solde primaire</v>
          </cell>
          <cell r="B34" t="str">
            <v>Solde primaire</v>
          </cell>
          <cell r="C34">
            <v>3.6898000000000053</v>
          </cell>
          <cell r="D34">
            <v>-4.1541869981350246</v>
          </cell>
          <cell r="E34">
            <v>-0.95954687160331176</v>
          </cell>
          <cell r="F34">
            <v>3.8000000000007361E-2</v>
          </cell>
          <cell r="G34">
            <v>-8.5168999999999997</v>
          </cell>
          <cell r="H34">
            <v>-15.782999999999998</v>
          </cell>
          <cell r="I34">
            <v>-16.716000000000012</v>
          </cell>
          <cell r="J34">
            <v>-14.650999999999996</v>
          </cell>
          <cell r="K34">
            <v>-16.342299999999994</v>
          </cell>
          <cell r="L34">
            <v>-0.25171000000000276</v>
          </cell>
          <cell r="M34">
            <v>-5.6472916666666677</v>
          </cell>
          <cell r="N34">
            <v>-2.7248666020000059</v>
          </cell>
          <cell r="O34">
            <v>3.8179776019999778</v>
          </cell>
          <cell r="P34">
            <v>-2.4640000000000057</v>
          </cell>
          <cell r="Q34">
            <v>-1.3539999999999921</v>
          </cell>
          <cell r="R34">
            <v>5.3799999999999741</v>
          </cell>
          <cell r="S34">
            <v>10.731338521182806</v>
          </cell>
          <cell r="T34">
            <v>15.839908435693111</v>
          </cell>
          <cell r="U34">
            <v>18.997616975995555</v>
          </cell>
          <cell r="V34">
            <v>21.286146069796132</v>
          </cell>
          <cell r="W34">
            <v>23.942258150602953</v>
          </cell>
          <cell r="X34">
            <v>28.201732329851779</v>
          </cell>
          <cell r="Y34">
            <v>31.653539403845812</v>
          </cell>
          <cell r="Z34">
            <v>34.280106443231254</v>
          </cell>
          <cell r="AA34">
            <v>36.715198004092166</v>
          </cell>
          <cell r="AB34">
            <v>38.936138815124991</v>
          </cell>
          <cell r="AC34">
            <v>40.55885913586576</v>
          </cell>
          <cell r="AD34">
            <v>41.521809936478235</v>
          </cell>
          <cell r="AE34">
            <v>43.404111598666489</v>
          </cell>
          <cell r="AF34">
            <v>44.941995660089148</v>
          </cell>
        </row>
        <row r="35">
          <cell r="A35" t="str">
            <v>Overall balance, commitments basis</v>
          </cell>
          <cell r="B35" t="str">
            <v>Solde global, base ordonnancement (déficit -)</v>
          </cell>
          <cell r="C35">
            <v>-39.000199999999992</v>
          </cell>
          <cell r="D35">
            <v>-47.1</v>
          </cell>
          <cell r="E35">
            <v>-44.9</v>
          </cell>
          <cell r="F35">
            <v>-39.082670234401093</v>
          </cell>
          <cell r="G35">
            <v>-46.720021651984638</v>
          </cell>
          <cell r="H35">
            <v>-54.758369888772428</v>
          </cell>
          <cell r="I35">
            <v>-55.58128145050577</v>
          </cell>
          <cell r="J35">
            <v>-49.643693456662788</v>
          </cell>
          <cell r="K35">
            <v>-70.500089147663516</v>
          </cell>
          <cell r="L35">
            <v>-77.632361348461004</v>
          </cell>
          <cell r="M35">
            <v>-40.187430428085896</v>
          </cell>
          <cell r="N35">
            <v>-46.588955380205014</v>
          </cell>
          <cell r="O35">
            <v>-66.14581592459578</v>
          </cell>
          <cell r="P35">
            <v>-69.827558658943232</v>
          </cell>
          <cell r="Q35">
            <v>-59.186408555141682</v>
          </cell>
          <cell r="R35">
            <v>-71.1602006244904</v>
          </cell>
          <cell r="S35">
            <v>-71.260665318318146</v>
          </cell>
          <cell r="T35">
            <v>-70.481739323318692</v>
          </cell>
          <cell r="U35">
            <v>-71.98036465507289</v>
          </cell>
          <cell r="V35">
            <v>-74.380237351198986</v>
          </cell>
          <cell r="W35">
            <v>-74.303964837331989</v>
          </cell>
          <cell r="X35">
            <v>-72.618237904763703</v>
          </cell>
          <cell r="Y35">
            <v>-71.959160773963589</v>
          </cell>
          <cell r="Z35">
            <v>-72.376411029140826</v>
          </cell>
          <cell r="AA35">
            <v>-73.174725883388305</v>
          </cell>
          <cell r="AB35">
            <v>-74.47722515810392</v>
          </cell>
          <cell r="AC35">
            <v>-76.67060031631479</v>
          </cell>
          <cell r="AD35">
            <v>-79.760001366067911</v>
          </cell>
          <cell r="AE35">
            <v>-82.266181177572832</v>
          </cell>
          <cell r="AF35">
            <v>-85.500348602668339</v>
          </cell>
        </row>
        <row r="36">
          <cell r="A36" t="str">
            <v>Overall balance (cash basis)</v>
          </cell>
          <cell r="B36" t="str">
            <v>Overall balance (cash basis)</v>
          </cell>
          <cell r="C36">
            <v>-39.505553480419998</v>
          </cell>
          <cell r="D36">
            <v>-52.306336606330007</v>
          </cell>
          <cell r="E36">
            <v>-53.030037572438999</v>
          </cell>
          <cell r="F36">
            <v>-39.167467947725001</v>
          </cell>
          <cell r="G36">
            <v>-45.480383499920634</v>
          </cell>
          <cell r="H36">
            <v>-46.866484448922719</v>
          </cell>
          <cell r="I36">
            <v>-40.185459664697035</v>
          </cell>
          <cell r="J36">
            <v>-4.4412780685159916</v>
          </cell>
          <cell r="K36">
            <v>-82.500244143711555</v>
          </cell>
          <cell r="L36">
            <v>-52.566072466167</v>
          </cell>
          <cell r="M36">
            <v>-62.087579292841042</v>
          </cell>
          <cell r="N36">
            <v>-26.014765577125008</v>
          </cell>
          <cell r="O36">
            <v>-136.21834157886093</v>
          </cell>
          <cell r="P36">
            <v>-72.821620197683487</v>
          </cell>
          <cell r="Q36">
            <v>-62.053141076793295</v>
          </cell>
          <cell r="R36">
            <v>-107.96116434909381</v>
          </cell>
          <cell r="S36">
            <v>-72.760665318318146</v>
          </cell>
          <cell r="T36">
            <v>-71.981739323318692</v>
          </cell>
          <cell r="U36">
            <v>-73.48036465507289</v>
          </cell>
          <cell r="V36">
            <v>-75.880237351198986</v>
          </cell>
          <cell r="W36">
            <v>-74.303964837331989</v>
          </cell>
          <cell r="X36">
            <v>-72.618237904763703</v>
          </cell>
          <cell r="Y36">
            <v>-71.959160773963589</v>
          </cell>
          <cell r="Z36">
            <v>-72.376411029140826</v>
          </cell>
          <cell r="AA36">
            <v>-73.174725883388305</v>
          </cell>
          <cell r="AB36">
            <v>-74.47722515810392</v>
          </cell>
          <cell r="AC36">
            <v>-76.67060031631479</v>
          </cell>
          <cell r="AD36">
            <v>-79.760001366067911</v>
          </cell>
          <cell r="AE36">
            <v>-82.266181177572832</v>
          </cell>
          <cell r="AF36">
            <v>-85.500348602668339</v>
          </cell>
        </row>
        <row r="37">
          <cell r="A37" t="str">
            <v>Financing (net)</v>
          </cell>
          <cell r="B37" t="str">
            <v>Financements (nets)</v>
          </cell>
          <cell r="C37">
            <v>30.075553480419998</v>
          </cell>
          <cell r="D37">
            <v>35.216336606330003</v>
          </cell>
          <cell r="E37">
            <v>30.974037572438998</v>
          </cell>
          <cell r="F37">
            <v>19.887467947725</v>
          </cell>
          <cell r="G37">
            <v>27.78138349992064</v>
          </cell>
          <cell r="H37">
            <v>36.366484448922719</v>
          </cell>
          <cell r="I37">
            <v>23.685459664697039</v>
          </cell>
          <cell r="J37">
            <v>-2.5417219314840054</v>
          </cell>
          <cell r="K37">
            <v>37.701694080341923</v>
          </cell>
          <cell r="L37">
            <v>47.743872466166998</v>
          </cell>
          <cell r="M37">
            <v>43.063579292841041</v>
          </cell>
          <cell r="N37">
            <v>21.636765577125008</v>
          </cell>
          <cell r="O37">
            <v>54.798384606659894</v>
          </cell>
          <cell r="P37">
            <v>47.879807997483155</v>
          </cell>
          <cell r="Q37">
            <v>39.23608631381174</v>
          </cell>
          <cell r="R37">
            <v>50.792090677890663</v>
          </cell>
          <cell r="S37">
            <v>52.252733433569688</v>
          </cell>
          <cell r="T37">
            <v>55.639359212601192</v>
          </cell>
          <cell r="U37">
            <v>57.879419940409484</v>
          </cell>
          <cell r="V37">
            <v>63.689013480446377</v>
          </cell>
          <cell r="W37">
            <v>64.992656781801273</v>
          </cell>
          <cell r="X37">
            <v>62.777468911225348</v>
          </cell>
          <cell r="Y37">
            <v>62.93399776731286</v>
          </cell>
          <cell r="Z37">
            <v>65.069760823843552</v>
          </cell>
          <cell r="AA37">
            <v>67.499413567830629</v>
          </cell>
          <cell r="AB37">
            <v>68.319217810367178</v>
          </cell>
          <cell r="AC37">
            <v>73.807867454565425</v>
          </cell>
          <cell r="AD37">
            <v>77.45018249784988</v>
          </cell>
          <cell r="AE37">
            <v>80.017261650273895</v>
          </cell>
          <cell r="AF37">
            <v>83.463831460610436</v>
          </cell>
        </row>
        <row r="38">
          <cell r="A38" t="str">
            <v xml:space="preserve">  External (net)</v>
          </cell>
          <cell r="B38" t="str">
            <v xml:space="preserve">  Extérieurs (nets)</v>
          </cell>
          <cell r="C38">
            <v>30.65</v>
          </cell>
          <cell r="D38">
            <v>25.72</v>
          </cell>
          <cell r="E38">
            <v>18.47</v>
          </cell>
          <cell r="F38">
            <v>20.9</v>
          </cell>
          <cell r="G38">
            <v>21.9</v>
          </cell>
          <cell r="H38">
            <v>24.6</v>
          </cell>
          <cell r="I38">
            <v>24.807000000000002</v>
          </cell>
          <cell r="J38">
            <v>20.547999999999998</v>
          </cell>
          <cell r="K38">
            <v>34.07</v>
          </cell>
          <cell r="L38">
            <v>52.852000000000004</v>
          </cell>
          <cell r="M38">
            <v>12.289575000000001</v>
          </cell>
          <cell r="N38">
            <v>24.04</v>
          </cell>
          <cell r="O38">
            <v>51.288416329349943</v>
          </cell>
          <cell r="P38">
            <v>44.595159042448152</v>
          </cell>
          <cell r="Q38">
            <v>30.454410299846685</v>
          </cell>
          <cell r="R38">
            <v>51.764984138890668</v>
          </cell>
          <cell r="S38">
            <v>53.70474627956969</v>
          </cell>
          <cell r="T38">
            <v>57.135424953601188</v>
          </cell>
          <cell r="U38">
            <v>60.915736258683296</v>
          </cell>
          <cell r="V38">
            <v>68.259681575171115</v>
          </cell>
          <cell r="W38">
            <v>69.604769355590136</v>
          </cell>
          <cell r="X38">
            <v>69.364467599534692</v>
          </cell>
          <cell r="Y38">
            <v>69.520996455622196</v>
          </cell>
          <cell r="Z38">
            <v>70.16853928918141</v>
          </cell>
          <cell r="AA38">
            <v>71.110706708351103</v>
          </cell>
          <cell r="AB38">
            <v>71.930510950887651</v>
          </cell>
          <cell r="AC38">
            <v>73.808093160386704</v>
          </cell>
          <cell r="AD38">
            <v>77.45018249784988</v>
          </cell>
          <cell r="AE38">
            <v>80.017261650273895</v>
          </cell>
          <cell r="AF38">
            <v>83.463831460610436</v>
          </cell>
        </row>
        <row r="39">
          <cell r="A39" t="str">
            <v xml:space="preserve">    Projects</v>
          </cell>
          <cell r="B39" t="str">
            <v xml:space="preserve">    Projets</v>
          </cell>
          <cell r="C39">
            <v>36.5</v>
          </cell>
          <cell r="D39">
            <v>32.5</v>
          </cell>
          <cell r="E39">
            <v>28</v>
          </cell>
          <cell r="F39">
            <v>29.3</v>
          </cell>
          <cell r="G39">
            <v>28.8</v>
          </cell>
          <cell r="H39">
            <v>30.2</v>
          </cell>
          <cell r="I39">
            <v>30.407</v>
          </cell>
          <cell r="J39">
            <v>26.847999999999999</v>
          </cell>
          <cell r="K39">
            <v>43.03</v>
          </cell>
          <cell r="L39">
            <v>64.652000000000001</v>
          </cell>
          <cell r="M39">
            <v>24.139575000000001</v>
          </cell>
          <cell r="N39">
            <v>36.04</v>
          </cell>
          <cell r="O39">
            <v>61.655000000000001</v>
          </cell>
          <cell r="P39">
            <v>58.286999999999999</v>
          </cell>
          <cell r="Q39">
            <v>46.314000000000007</v>
          </cell>
          <cell r="R39">
            <v>66.811000000000007</v>
          </cell>
          <cell r="S39">
            <v>72.640939636856814</v>
          </cell>
          <cell r="T39">
            <v>76.805476987751817</v>
          </cell>
          <cell r="U39">
            <v>81.256027039843303</v>
          </cell>
          <cell r="V39">
            <v>85.919599619415081</v>
          </cell>
          <cell r="W39">
            <v>88.33649620936545</v>
          </cell>
          <cell r="X39">
            <v>90.902721496855719</v>
          </cell>
          <cell r="Y39">
            <v>93.674813001432739</v>
          </cell>
          <cell r="Z39">
            <v>96.67688238964962</v>
          </cell>
          <cell r="AA39">
            <v>99.931232281076277</v>
          </cell>
          <cell r="AB39">
            <v>103.46330396070613</v>
          </cell>
          <cell r="AC39">
            <v>107.29291582388109</v>
          </cell>
          <cell r="AD39">
            <v>111.45081275213113</v>
          </cell>
          <cell r="AE39">
            <v>115.97596510634139</v>
          </cell>
          <cell r="AF39">
            <v>120.9062830488627</v>
          </cell>
        </row>
        <row r="40">
          <cell r="A40" t="str">
            <v xml:space="preserve">      Grants</v>
          </cell>
          <cell r="B40" t="str">
            <v xml:space="preserve">      Dons</v>
          </cell>
          <cell r="C40">
            <v>19.600000000000001</v>
          </cell>
          <cell r="D40">
            <v>21.5</v>
          </cell>
          <cell r="E40">
            <v>22.3</v>
          </cell>
          <cell r="F40">
            <v>19.3</v>
          </cell>
          <cell r="G40">
            <v>16.899999999999999</v>
          </cell>
          <cell r="H40">
            <v>18.2</v>
          </cell>
          <cell r="I40">
            <v>21.824999999999999</v>
          </cell>
          <cell r="J40">
            <v>19.448</v>
          </cell>
          <cell r="K40">
            <v>23.25</v>
          </cell>
          <cell r="L40">
            <v>49.435000000000002</v>
          </cell>
          <cell r="M40">
            <v>21.266491666666667</v>
          </cell>
          <cell r="N40">
            <v>33.340000000000003</v>
          </cell>
          <cell r="O40">
            <v>61.113999999999997</v>
          </cell>
          <cell r="P40">
            <v>56.935000000000002</v>
          </cell>
          <cell r="Q40">
            <v>45.614000000000004</v>
          </cell>
          <cell r="R40">
            <v>59.651000000000003</v>
          </cell>
          <cell r="S40">
            <v>63.963324756075288</v>
          </cell>
          <cell r="T40">
            <v>65.463324756075295</v>
          </cell>
          <cell r="U40">
            <v>66.963324756075281</v>
          </cell>
          <cell r="V40">
            <v>68.463324756075281</v>
          </cell>
          <cell r="W40">
            <v>68.463324756075281</v>
          </cell>
          <cell r="X40">
            <v>68.463324756075281</v>
          </cell>
          <cell r="Y40">
            <v>68.463324756075281</v>
          </cell>
          <cell r="Z40">
            <v>68.463324756075281</v>
          </cell>
          <cell r="AA40">
            <v>68.463324756075281</v>
          </cell>
          <cell r="AB40">
            <v>68.463324756075281</v>
          </cell>
          <cell r="AC40">
            <v>68.463324756075281</v>
          </cell>
          <cell r="AD40">
            <v>68.463324756075281</v>
          </cell>
          <cell r="AE40">
            <v>68.463324756075281</v>
          </cell>
          <cell r="AF40">
            <v>68.463324756075281</v>
          </cell>
        </row>
        <row r="41">
          <cell r="A41" t="str">
            <v xml:space="preserve">      Loans</v>
          </cell>
          <cell r="B41" t="str">
            <v xml:space="preserve">      Projets</v>
          </cell>
          <cell r="C41">
            <v>16.899999999999999</v>
          </cell>
          <cell r="D41">
            <v>11</v>
          </cell>
          <cell r="E41">
            <v>5.7</v>
          </cell>
          <cell r="F41">
            <v>10</v>
          </cell>
          <cell r="G41">
            <v>11.9</v>
          </cell>
          <cell r="H41">
            <v>12</v>
          </cell>
          <cell r="I41">
            <v>8.5820000000000007</v>
          </cell>
          <cell r="J41">
            <v>7.4</v>
          </cell>
          <cell r="K41">
            <v>19.78</v>
          </cell>
          <cell r="L41">
            <v>15.217000000000001</v>
          </cell>
          <cell r="M41">
            <v>2.8730833333333332</v>
          </cell>
          <cell r="N41">
            <v>2.7</v>
          </cell>
          <cell r="O41">
            <v>0.54100000000000004</v>
          </cell>
          <cell r="P41">
            <v>1.3520000000000001</v>
          </cell>
          <cell r="Q41">
            <v>0.7</v>
          </cell>
          <cell r="R41">
            <v>7.16</v>
          </cell>
          <cell r="S41">
            <v>8.6776148807815296</v>
          </cell>
          <cell r="T41">
            <v>11.34215223167652</v>
          </cell>
          <cell r="U41">
            <v>14.292702283768019</v>
          </cell>
          <cell r="V41">
            <v>17.456274863339797</v>
          </cell>
          <cell r="W41">
            <v>19.873171453290166</v>
          </cell>
          <cell r="X41">
            <v>22.439396740780431</v>
          </cell>
          <cell r="Y41">
            <v>25.211488245357458</v>
          </cell>
          <cell r="Z41">
            <v>28.213557633574347</v>
          </cell>
          <cell r="AA41">
            <v>31.467907525000999</v>
          </cell>
          <cell r="AB41">
            <v>34.999979204630854</v>
          </cell>
          <cell r="AC41">
            <v>38.829591067805801</v>
          </cell>
          <cell r="AD41">
            <v>42.987487996055847</v>
          </cell>
          <cell r="AE41">
            <v>47.512640350266118</v>
          </cell>
          <cell r="AF41">
            <v>52.442958292787424</v>
          </cell>
        </row>
        <row r="42">
          <cell r="A42" t="str">
            <v xml:space="preserve">    Amortisation</v>
          </cell>
          <cell r="B42" t="str">
            <v xml:space="preserve">    Amortissements</v>
          </cell>
          <cell r="C42">
            <v>-5.85</v>
          </cell>
          <cell r="D42">
            <v>-6.78</v>
          </cell>
          <cell r="E42">
            <v>-9.5299999999999994</v>
          </cell>
          <cell r="F42">
            <v>-8.4</v>
          </cell>
          <cell r="G42">
            <v>-6.9</v>
          </cell>
          <cell r="H42">
            <v>-5.6</v>
          </cell>
          <cell r="I42">
            <v>-5.6</v>
          </cell>
          <cell r="J42">
            <v>-6.3</v>
          </cell>
          <cell r="K42">
            <v>-8.9600000000000009</v>
          </cell>
          <cell r="L42">
            <v>-11.8</v>
          </cell>
          <cell r="M42">
            <v>-11.85</v>
          </cell>
          <cell r="N42">
            <v>-12</v>
          </cell>
          <cell r="O42">
            <v>-10.366583670650055</v>
          </cell>
          <cell r="P42">
            <v>-13.691840957551847</v>
          </cell>
          <cell r="Q42">
            <v>-15.859589700153322</v>
          </cell>
          <cell r="R42">
            <v>-15.046015861109337</v>
          </cell>
          <cell r="S42">
            <v>-18.936193357287124</v>
          </cell>
          <cell r="T42">
            <v>-19.670052034150626</v>
          </cell>
          <cell r="U42">
            <v>-20.340290781160007</v>
          </cell>
          <cell r="V42">
            <v>-17.659918044243966</v>
          </cell>
          <cell r="W42">
            <v>-18.73172685377531</v>
          </cell>
          <cell r="X42">
            <v>-21.538253897321027</v>
          </cell>
          <cell r="Y42">
            <v>-24.153816545810539</v>
          </cell>
          <cell r="Z42">
            <v>-26.508343100468217</v>
          </cell>
          <cell r="AA42">
            <v>-28.820525572725174</v>
          </cell>
          <cell r="AB42">
            <v>-31.532793009818484</v>
          </cell>
          <cell r="AC42">
            <v>-33.484822663494384</v>
          </cell>
          <cell r="AD42">
            <v>-34.000630254281248</v>
          </cell>
          <cell r="AE42">
            <v>-35.958703456067497</v>
          </cell>
          <cell r="AF42">
            <v>-37.442451588252268</v>
          </cell>
        </row>
        <row r="43">
          <cell r="A43" t="str">
            <v xml:space="preserve">    Debt relief</v>
          </cell>
          <cell r="B43" t="str">
            <v xml:space="preserve">  Allégements de dette extérieure</v>
          </cell>
          <cell r="C43">
            <v>3.04</v>
          </cell>
          <cell r="D43">
            <v>2.4700000000000002</v>
          </cell>
          <cell r="E43">
            <v>6.82</v>
          </cell>
          <cell r="F43">
            <v>2.2599999999999998</v>
          </cell>
          <cell r="G43">
            <v>1.6990000000000001</v>
          </cell>
          <cell r="H43">
            <v>0</v>
          </cell>
          <cell r="I43">
            <v>0</v>
          </cell>
          <cell r="J43">
            <v>0</v>
          </cell>
          <cell r="K43">
            <v>23.139650063369633</v>
          </cell>
          <cell r="L43">
            <v>3.7831999999999999</v>
          </cell>
          <cell r="M43">
            <v>3.7</v>
          </cell>
          <cell r="N43">
            <v>0</v>
          </cell>
          <cell r="O43">
            <v>76.418956972201045</v>
          </cell>
          <cell r="P43">
            <v>15.070812200200329</v>
          </cell>
          <cell r="Q43">
            <v>12.904193147105037</v>
          </cell>
          <cell r="R43">
            <v>6.251587536423485</v>
          </cell>
          <cell r="S43">
            <v>0</v>
          </cell>
          <cell r="T43">
            <v>0</v>
          </cell>
          <cell r="U43">
            <v>0</v>
          </cell>
          <cell r="V43">
            <v>0</v>
          </cell>
          <cell r="W43">
            <v>0</v>
          </cell>
          <cell r="X43">
            <v>0</v>
          </cell>
          <cell r="Y43">
            <v>0</v>
          </cell>
          <cell r="Z43">
            <v>0</v>
          </cell>
          <cell r="AA43">
            <v>0</v>
          </cell>
          <cell r="AB43">
            <v>0</v>
          </cell>
          <cell r="AC43">
            <v>0</v>
          </cell>
          <cell r="AD43">
            <v>0</v>
          </cell>
          <cell r="AE43">
            <v>0</v>
          </cell>
          <cell r="AF43">
            <v>0</v>
          </cell>
        </row>
        <row r="44">
          <cell r="A44" t="str">
            <v xml:space="preserve">  Domestic (net)</v>
          </cell>
          <cell r="B44" t="str">
            <v xml:space="preserve">  Intérieurs (nets)</v>
          </cell>
          <cell r="C44">
            <v>-0.57444651958000015</v>
          </cell>
          <cell r="D44">
            <v>9.4963366063300008</v>
          </cell>
          <cell r="E44">
            <v>12.504037572439</v>
          </cell>
          <cell r="F44">
            <v>-1.0125320522750005</v>
          </cell>
          <cell r="G44">
            <v>5.8813834999206414</v>
          </cell>
          <cell r="H44">
            <v>11.766484448922714</v>
          </cell>
          <cell r="I44">
            <v>-1.1215403353029647</v>
          </cell>
          <cell r="J44">
            <v>-23.089721931484004</v>
          </cell>
          <cell r="K44">
            <v>3.6316940803419206</v>
          </cell>
          <cell r="L44">
            <v>-5.1081275338330041</v>
          </cell>
          <cell r="M44">
            <v>30.774004292841038</v>
          </cell>
          <cell r="N44">
            <v>-2.4032344228749976</v>
          </cell>
          <cell r="O44">
            <v>3.5099682773099534</v>
          </cell>
          <cell r="P44">
            <v>3.2846489550350042</v>
          </cell>
          <cell r="Q44">
            <v>8.7816760139650523</v>
          </cell>
          <cell r="R44">
            <v>-0.9728934610000024</v>
          </cell>
          <cell r="S44">
            <v>-1.4520128460000024</v>
          </cell>
          <cell r="T44">
            <v>-1.4960657409999953</v>
          </cell>
          <cell r="U44">
            <v>-3.0363163182738147</v>
          </cell>
          <cell r="V44">
            <v>-4.5706680947247387</v>
          </cell>
          <cell r="W44">
            <v>-4.6121125737888633</v>
          </cell>
          <cell r="X44">
            <v>-6.5869986883093423</v>
          </cell>
          <cell r="Y44">
            <v>-6.5869986883093352</v>
          </cell>
          <cell r="Z44">
            <v>-5.0987784653378512</v>
          </cell>
          <cell r="AA44">
            <v>-3.611293140520468</v>
          </cell>
          <cell r="AB44">
            <v>-3.6112931405204716</v>
          </cell>
          <cell r="AC44">
            <v>-2.2570582127912076E-4</v>
          </cell>
          <cell r="AD44">
            <v>0</v>
          </cell>
          <cell r="AE44">
            <v>0</v>
          </cell>
          <cell r="AF44">
            <v>0</v>
          </cell>
        </row>
        <row r="45">
          <cell r="A45" t="str">
            <v xml:space="preserve">    Banking system (net)</v>
          </cell>
          <cell r="B45" t="str">
            <v xml:space="preserve">    Système bancaire (net)</v>
          </cell>
          <cell r="C45">
            <v>0.90535348041999986</v>
          </cell>
          <cell r="D45">
            <v>0.66333660633000147</v>
          </cell>
          <cell r="E45">
            <v>-2.7569624275609987</v>
          </cell>
          <cell r="F45">
            <v>-2.2667813998790005</v>
          </cell>
          <cell r="G45">
            <v>1.5190949798400009</v>
          </cell>
          <cell r="H45">
            <v>13.262376339342998</v>
          </cell>
          <cell r="I45">
            <v>0.38231259224999925</v>
          </cell>
          <cell r="J45">
            <v>0.67499999999999805</v>
          </cell>
          <cell r="K45">
            <v>3.6316940803419206</v>
          </cell>
          <cell r="L45">
            <v>-5.1081275338330041</v>
          </cell>
          <cell r="M45">
            <v>-4.5207239151589569</v>
          </cell>
          <cell r="N45">
            <v>-1.4133656388749973</v>
          </cell>
          <cell r="O45">
            <v>1.8297558373099532</v>
          </cell>
          <cell r="P45">
            <v>4.3352595860350043</v>
          </cell>
          <cell r="Q45">
            <v>6.8816760139650519</v>
          </cell>
          <cell r="R45">
            <v>-2.5228934610000024</v>
          </cell>
          <cell r="S45">
            <v>-1.4520128460000024</v>
          </cell>
          <cell r="T45">
            <v>-1.4960657409999953</v>
          </cell>
          <cell r="U45">
            <v>-3.0363163182738147</v>
          </cell>
          <cell r="V45">
            <v>-4.5706680947247387</v>
          </cell>
          <cell r="W45">
            <v>-4.6121125737888633</v>
          </cell>
          <cell r="X45">
            <v>-6.5869986883093423</v>
          </cell>
          <cell r="Y45">
            <v>-6.5869986883093352</v>
          </cell>
          <cell r="Z45">
            <v>-5.0987784653378512</v>
          </cell>
          <cell r="AA45">
            <v>-3.611293140520468</v>
          </cell>
          <cell r="AB45">
            <v>-3.6112931405204716</v>
          </cell>
          <cell r="AC45">
            <v>-2.2570582127912076E-4</v>
          </cell>
          <cell r="AD45">
            <v>0</v>
          </cell>
          <cell r="AE45">
            <v>0</v>
          </cell>
          <cell r="AF45">
            <v>0</v>
          </cell>
        </row>
        <row r="46">
          <cell r="A46" t="str">
            <v xml:space="preserve">       Central Bank</v>
          </cell>
          <cell r="C46">
            <v>0.47535348041999992</v>
          </cell>
          <cell r="D46">
            <v>1.6463366063300013</v>
          </cell>
          <cell r="E46">
            <v>-1.6279624275609987</v>
          </cell>
          <cell r="F46">
            <v>-0.1127813998790006</v>
          </cell>
          <cell r="G46">
            <v>-1.0819050201599991</v>
          </cell>
          <cell r="H46">
            <v>11.495376339342998</v>
          </cell>
          <cell r="I46">
            <v>0.33731259224999932</v>
          </cell>
          <cell r="J46">
            <v>-1.5018308827823621</v>
          </cell>
          <cell r="K46">
            <v>4.8596940803419209</v>
          </cell>
          <cell r="L46">
            <v>-3.3631275338330044</v>
          </cell>
          <cell r="M46">
            <v>-2.6577239151589573</v>
          </cell>
          <cell r="N46">
            <v>-2.8983656388749974</v>
          </cell>
          <cell r="O46">
            <v>0.21975583730995307</v>
          </cell>
          <cell r="P46">
            <v>4.4612595860350037</v>
          </cell>
          <cell r="Q46">
            <v>1.4406760139650521</v>
          </cell>
          <cell r="R46">
            <v>-0.52289346100000245</v>
          </cell>
          <cell r="S46">
            <v>-1.4520128460000024</v>
          </cell>
          <cell r="T46">
            <v>-1.4960657409999953</v>
          </cell>
          <cell r="U46">
            <v>-3.0363163182738147</v>
          </cell>
          <cell r="V46">
            <v>-4.5706680947247387</v>
          </cell>
          <cell r="W46">
            <v>-4.6121125737888633</v>
          </cell>
          <cell r="X46">
            <v>-6.5869986883093423</v>
          </cell>
          <cell r="Y46">
            <v>-6.5869986883093352</v>
          </cell>
          <cell r="Z46">
            <v>-5.0987784653378512</v>
          </cell>
          <cell r="AA46">
            <v>-3.611293140520468</v>
          </cell>
          <cell r="AB46">
            <v>-3.6112931405204716</v>
          </cell>
          <cell r="AC46">
            <v>-2.2570582127912076E-4</v>
          </cell>
          <cell r="AD46">
            <v>0</v>
          </cell>
          <cell r="AE46">
            <v>0</v>
          </cell>
          <cell r="AF46">
            <v>0</v>
          </cell>
        </row>
        <row r="47">
          <cell r="A47" t="str">
            <v xml:space="preserve">    Non Banking system </v>
          </cell>
          <cell r="B47" t="str">
            <v xml:space="preserve">    Non Banking system </v>
          </cell>
          <cell r="C47">
            <v>-1.4798</v>
          </cell>
          <cell r="D47">
            <v>8.8330000000000002</v>
          </cell>
          <cell r="E47">
            <v>15.260999999999999</v>
          </cell>
          <cell r="F47">
            <v>1.254249347604</v>
          </cell>
          <cell r="G47">
            <v>4.3622885200806403</v>
          </cell>
          <cell r="H47">
            <v>-1.4958918904202829</v>
          </cell>
          <cell r="I47">
            <v>-1.503852927552964</v>
          </cell>
          <cell r="J47">
            <v>-23.764721931484001</v>
          </cell>
          <cell r="K47">
            <v>0</v>
          </cell>
          <cell r="L47">
            <v>0</v>
          </cell>
          <cell r="M47">
            <v>35.294728207999995</v>
          </cell>
          <cell r="N47">
            <v>-0.989868784</v>
          </cell>
          <cell r="O47">
            <v>1.68021244</v>
          </cell>
          <cell r="P47">
            <v>-1.0506106310000001</v>
          </cell>
          <cell r="Q47">
            <v>1.9</v>
          </cell>
          <cell r="R47">
            <v>1.55</v>
          </cell>
          <cell r="S47">
            <v>0</v>
          </cell>
          <cell r="T47">
            <v>0</v>
          </cell>
          <cell r="U47">
            <v>0</v>
          </cell>
          <cell r="V47">
            <v>0</v>
          </cell>
          <cell r="W47">
            <v>0</v>
          </cell>
          <cell r="X47">
            <v>0</v>
          </cell>
          <cell r="Y47">
            <v>0</v>
          </cell>
          <cell r="Z47">
            <v>0</v>
          </cell>
          <cell r="AA47">
            <v>0</v>
          </cell>
          <cell r="AB47">
            <v>0</v>
          </cell>
          <cell r="AC47">
            <v>0</v>
          </cell>
          <cell r="AD47">
            <v>0</v>
          </cell>
          <cell r="AE47">
            <v>0</v>
          </cell>
          <cell r="AF47">
            <v>0</v>
          </cell>
        </row>
        <row r="48">
          <cell r="A48" t="str">
            <v xml:space="preserve"> Change in domestic arrears</v>
          </cell>
          <cell r="B48" t="str">
            <v>Variation des arrieres interieurs</v>
          </cell>
          <cell r="C48">
            <v>-1.6353534804200081</v>
          </cell>
          <cell r="D48">
            <v>-9.6263366063300069</v>
          </cell>
          <cell r="E48">
            <v>-9.7600375724390034</v>
          </cell>
          <cell r="F48">
            <v>-5.8907364769788657</v>
          </cell>
          <cell r="G48">
            <v>-2.9235432459226303</v>
          </cell>
          <cell r="H48">
            <v>-0.31905984750000727</v>
          </cell>
          <cell r="I48">
            <v>9.2566874077500003</v>
          </cell>
          <cell r="J48">
            <v>36.009162363468008</v>
          </cell>
          <cell r="K48">
            <v>1.8838036568995022</v>
          </cell>
          <cell r="L48">
            <v>12.952247824113627</v>
          </cell>
          <cell r="M48">
            <v>-34.881140536506045</v>
          </cell>
          <cell r="N48">
            <v>4.3382964905800065</v>
          </cell>
          <cell r="O48">
            <v>-2.7890256146188932</v>
          </cell>
          <cell r="P48">
            <v>-3.5238008127942493</v>
          </cell>
          <cell r="Q48">
            <v>-8.74</v>
          </cell>
          <cell r="R48">
            <v>-11.564</v>
          </cell>
          <cell r="S48">
            <v>-1.5</v>
          </cell>
          <cell r="T48">
            <v>-1.5</v>
          </cell>
          <cell r="U48">
            <v>-1.5</v>
          </cell>
          <cell r="V48">
            <v>-1.5</v>
          </cell>
          <cell r="W48">
            <v>0</v>
          </cell>
          <cell r="X48">
            <v>0</v>
          </cell>
          <cell r="Y48">
            <v>0</v>
          </cell>
          <cell r="Z48">
            <v>0</v>
          </cell>
          <cell r="AA48">
            <v>0</v>
          </cell>
          <cell r="AB48">
            <v>0</v>
          </cell>
          <cell r="AC48">
            <v>0</v>
          </cell>
          <cell r="AD48">
            <v>0</v>
          </cell>
          <cell r="AE48">
            <v>0</v>
          </cell>
          <cell r="AF48">
            <v>0</v>
          </cell>
        </row>
        <row r="49">
          <cell r="A49" t="str">
            <v xml:space="preserve"> Change in external arrears</v>
          </cell>
          <cell r="B49" t="str">
            <v xml:space="preserve">  Change in external arrears</v>
          </cell>
          <cell r="C49">
            <v>1.1299999999999999</v>
          </cell>
          <cell r="D49">
            <v>4.42</v>
          </cell>
          <cell r="E49">
            <v>1.63</v>
          </cell>
          <cell r="F49">
            <v>5.80593876365496</v>
          </cell>
          <cell r="G49">
            <v>4.1631813979866301</v>
          </cell>
          <cell r="H49">
            <v>8.2109452873497126</v>
          </cell>
          <cell r="I49">
            <v>6.1391343780587366</v>
          </cell>
          <cell r="J49">
            <v>9.1932530246787891</v>
          </cell>
          <cell r="K49">
            <v>-13.883958652947538</v>
          </cell>
          <cell r="L49">
            <v>12.114041058180376</v>
          </cell>
          <cell r="M49">
            <v>12.980991671750896</v>
          </cell>
          <cell r="N49">
            <v>16.2358933125</v>
          </cell>
          <cell r="O49">
            <v>-67.283500039646256</v>
          </cell>
          <cell r="P49">
            <v>0.52973927405399124</v>
          </cell>
          <cell r="Q49">
            <v>5.8732674783483869</v>
          </cell>
          <cell r="R49">
            <v>-25.23696372460341</v>
          </cell>
          <cell r="S49">
            <v>0</v>
          </cell>
          <cell r="T49">
            <v>0</v>
          </cell>
          <cell r="U49">
            <v>0</v>
          </cell>
          <cell r="V49">
            <v>0</v>
          </cell>
          <cell r="W49">
            <v>0</v>
          </cell>
          <cell r="X49">
            <v>0</v>
          </cell>
          <cell r="Y49">
            <v>0</v>
          </cell>
          <cell r="Z49">
            <v>0</v>
          </cell>
          <cell r="AA49">
            <v>0</v>
          </cell>
          <cell r="AB49">
            <v>0</v>
          </cell>
          <cell r="AC49">
            <v>0</v>
          </cell>
          <cell r="AD49">
            <v>0</v>
          </cell>
          <cell r="AE49">
            <v>-4.4408920985006262E-16</v>
          </cell>
          <cell r="AF49">
            <v>-4.4408920985006262E-16</v>
          </cell>
        </row>
        <row r="50">
          <cell r="A50" t="str">
            <v xml:space="preserve">  Adjustment program</v>
          </cell>
          <cell r="B50" t="str">
            <v xml:space="preserve">    Programmes d'ajustement</v>
          </cell>
          <cell r="C50">
            <v>6.39</v>
          </cell>
          <cell r="D50">
            <v>14.62</v>
          </cell>
          <cell r="E50">
            <v>15.236000000000001</v>
          </cell>
          <cell r="F50">
            <v>17.02</v>
          </cell>
          <cell r="G50">
            <v>16</v>
          </cell>
          <cell r="H50">
            <v>10.5</v>
          </cell>
          <cell r="I50">
            <v>16.5</v>
          </cell>
          <cell r="J50">
            <v>6.9829999999999997</v>
          </cell>
          <cell r="K50">
            <v>21.658900000000003</v>
          </cell>
          <cell r="L50">
            <v>1.0389999999999999</v>
          </cell>
          <cell r="M50">
            <v>15.324</v>
          </cell>
          <cell r="N50">
            <v>4.3780000000000001</v>
          </cell>
          <cell r="O50">
            <v>5.0010000000000003</v>
          </cell>
          <cell r="P50">
            <v>9.8710000000000004</v>
          </cell>
          <cell r="Q50">
            <v>9.9081281893023103</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row>
        <row r="51">
          <cell r="A51" t="str">
            <v xml:space="preserve">    Grants</v>
          </cell>
          <cell r="B51" t="str">
            <v xml:space="preserve">      Dons</v>
          </cell>
          <cell r="C51">
            <v>4.0999999999999996</v>
          </cell>
          <cell r="D51">
            <v>4</v>
          </cell>
          <cell r="E51">
            <v>4.4000000000000004</v>
          </cell>
          <cell r="F51">
            <v>5.9</v>
          </cell>
          <cell r="G51">
            <v>2.2999999999999998</v>
          </cell>
          <cell r="H51">
            <v>3.5</v>
          </cell>
          <cell r="I51">
            <v>4</v>
          </cell>
          <cell r="J51">
            <v>6.9829999999999997</v>
          </cell>
          <cell r="K51">
            <v>11.379</v>
          </cell>
          <cell r="L51">
            <v>1.0389999999999999</v>
          </cell>
          <cell r="M51">
            <v>13.401999999999999</v>
          </cell>
          <cell r="N51">
            <v>4.3780000000000001</v>
          </cell>
          <cell r="O51">
            <v>5.0010000000000003</v>
          </cell>
          <cell r="P51">
            <v>9.8710000000000004</v>
          </cell>
          <cell r="Q51">
            <v>1.2</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row>
        <row r="52">
          <cell r="A52" t="str">
            <v xml:space="preserve">    Loans</v>
          </cell>
          <cell r="B52" t="str">
            <v xml:space="preserve">      Prêts</v>
          </cell>
          <cell r="C52">
            <v>2.29</v>
          </cell>
          <cell r="D52">
            <v>10.62</v>
          </cell>
          <cell r="E52">
            <v>10.836</v>
          </cell>
          <cell r="F52">
            <v>11.12</v>
          </cell>
          <cell r="G52">
            <v>13.7</v>
          </cell>
          <cell r="H52">
            <v>7</v>
          </cell>
          <cell r="I52">
            <v>12.5</v>
          </cell>
          <cell r="J52">
            <v>0</v>
          </cell>
          <cell r="K52">
            <v>10.279900000000001</v>
          </cell>
          <cell r="L52">
            <v>0</v>
          </cell>
          <cell r="M52">
            <v>1.9220000000000002</v>
          </cell>
          <cell r="N52">
            <v>0</v>
          </cell>
          <cell r="O52">
            <v>0</v>
          </cell>
          <cell r="P52">
            <v>0</v>
          </cell>
          <cell r="Q52">
            <v>8.708128189302311</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row>
        <row r="53">
          <cell r="A53" t="str">
            <v xml:space="preserve">    Of which: Multilateral (excl.IMF)</v>
          </cell>
          <cell r="B53" t="str">
            <v xml:space="preserve">    Of which: Multilateral (excl.IMF)</v>
          </cell>
          <cell r="C53">
            <v>0</v>
          </cell>
          <cell r="D53">
            <v>7.3</v>
          </cell>
          <cell r="E53">
            <v>9.4760000000000009</v>
          </cell>
          <cell r="F53">
            <v>3.5449999999999999</v>
          </cell>
          <cell r="G53">
            <v>6.1</v>
          </cell>
          <cell r="H53">
            <v>4.5999999999999996</v>
          </cell>
          <cell r="I53">
            <v>8.6999999999999993</v>
          </cell>
          <cell r="J53">
            <v>0</v>
          </cell>
          <cell r="K53">
            <v>10.279900000000001</v>
          </cell>
          <cell r="L53">
            <v>0</v>
          </cell>
          <cell r="M53">
            <v>0</v>
          </cell>
          <cell r="N53">
            <v>0</v>
          </cell>
          <cell r="O53">
            <v>0</v>
          </cell>
          <cell r="P53">
            <v>0</v>
          </cell>
          <cell r="Q53">
            <v>8.708128189302311</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row>
        <row r="54">
          <cell r="A54" t="str">
            <v>Remaining financing gap (+)</v>
          </cell>
          <cell r="B54" t="str">
            <v>Besoin résiduel de financement (+)</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4.7334265742087211E-3</v>
          </cell>
          <cell r="R54">
            <v>50.917486134779658</v>
          </cell>
          <cell r="S54">
            <v>20.507931884748459</v>
          </cell>
          <cell r="T54">
            <v>16.3423801107175</v>
          </cell>
          <cell r="U54">
            <v>15.600944714663406</v>
          </cell>
          <cell r="V54">
            <v>12.191223870752609</v>
          </cell>
          <cell r="W54">
            <v>9.3113080555307164</v>
          </cell>
          <cell r="X54">
            <v>9.8407689935383544</v>
          </cell>
          <cell r="Y54">
            <v>9.0251630066507289</v>
          </cell>
          <cell r="Z54">
            <v>7.3066502052972737</v>
          </cell>
          <cell r="AA54">
            <v>5.6753123155576759</v>
          </cell>
          <cell r="AB54">
            <v>6.1580073477367421</v>
          </cell>
          <cell r="AC54">
            <v>2.8627328617493646</v>
          </cell>
          <cell r="AD54">
            <v>2.3098188682180307</v>
          </cell>
          <cell r="AE54">
            <v>2.2489195272989377</v>
          </cell>
          <cell r="AF54">
            <v>2.0365171420579031</v>
          </cell>
        </row>
        <row r="55">
          <cell r="A55" t="str">
            <v>Deferral of arrears</v>
          </cell>
          <cell r="R55">
            <v>10</v>
          </cell>
          <cell r="S55">
            <v>-10</v>
          </cell>
          <cell r="T55">
            <v>0</v>
          </cell>
          <cell r="U55">
            <v>0</v>
          </cell>
          <cell r="V55">
            <v>0</v>
          </cell>
          <cell r="W55">
            <v>0</v>
          </cell>
          <cell r="X55">
            <v>0</v>
          </cell>
          <cell r="Y55">
            <v>0</v>
          </cell>
          <cell r="Z55">
            <v>0</v>
          </cell>
          <cell r="AA55">
            <v>0</v>
          </cell>
          <cell r="AB55">
            <v>0</v>
          </cell>
          <cell r="AC55">
            <v>0</v>
          </cell>
          <cell r="AD55">
            <v>0</v>
          </cell>
          <cell r="AE55">
            <v>0</v>
          </cell>
          <cell r="AF55">
            <v>0</v>
          </cell>
        </row>
        <row r="56">
          <cell r="A56" t="str">
            <v>Financing gap excl. external post-93 interest</v>
          </cell>
          <cell r="C56">
            <v>0</v>
          </cell>
          <cell r="D56">
            <v>0</v>
          </cell>
          <cell r="E56">
            <v>0</v>
          </cell>
          <cell r="F56">
            <v>0</v>
          </cell>
          <cell r="G56">
            <v>0</v>
          </cell>
          <cell r="H56">
            <v>0</v>
          </cell>
          <cell r="I56">
            <v>0</v>
          </cell>
          <cell r="J56">
            <v>0</v>
          </cell>
          <cell r="K56">
            <v>0</v>
          </cell>
          <cell r="L56">
            <v>0</v>
          </cell>
          <cell r="M56">
            <v>0</v>
          </cell>
          <cell r="N56">
            <v>0</v>
          </cell>
          <cell r="O56">
            <v>0</v>
          </cell>
          <cell r="P56">
            <v>3.5000000000000003E-2</v>
          </cell>
          <cell r="Q56">
            <v>4.7334265742087211E-3</v>
          </cell>
          <cell r="R56">
            <v>50.917486134779658</v>
          </cell>
          <cell r="S56">
            <v>20.507931884748459</v>
          </cell>
          <cell r="T56">
            <v>16.3423801107175</v>
          </cell>
          <cell r="U56">
            <v>15.796996691800686</v>
          </cell>
          <cell r="V56">
            <v>12.772103784018391</v>
          </cell>
          <cell r="W56">
            <v>12.740404348221849</v>
          </cell>
          <cell r="X56">
            <v>14.978457209360752</v>
          </cell>
          <cell r="Y56">
            <v>16.188715714995187</v>
          </cell>
          <cell r="Z56">
            <v>16.096183788988952</v>
          </cell>
          <cell r="AA56">
            <v>16.105455208112481</v>
          </cell>
          <cell r="AB56">
            <v>18.293589869601462</v>
          </cell>
          <cell r="AC56">
            <v>16.718730297440239</v>
          </cell>
          <cell r="AD56">
            <v>17.980780922272004</v>
          </cell>
          <cell r="AE56">
            <v>19.803563172577519</v>
          </cell>
          <cell r="AF56">
            <v>21.53044452686132</v>
          </cell>
        </row>
        <row r="58">
          <cell r="A58" t="str">
            <v>Program financing program</v>
          </cell>
          <cell r="B58" t="str">
            <v>Tableau des financements programes</v>
          </cell>
          <cell r="C58">
            <v>6.39</v>
          </cell>
          <cell r="D58">
            <v>14.62</v>
          </cell>
          <cell r="E58">
            <v>15.236000000000001</v>
          </cell>
          <cell r="F58">
            <v>17.02</v>
          </cell>
          <cell r="G58">
            <v>16</v>
          </cell>
          <cell r="H58">
            <v>10.5</v>
          </cell>
          <cell r="I58">
            <v>16.5</v>
          </cell>
          <cell r="J58">
            <v>6.9829999999999997</v>
          </cell>
          <cell r="K58">
            <v>21.658900000000003</v>
          </cell>
          <cell r="L58">
            <v>1.0389999999999999</v>
          </cell>
          <cell r="M58">
            <v>15.324</v>
          </cell>
          <cell r="N58">
            <v>4.3780000000000001</v>
          </cell>
          <cell r="O58">
            <v>5.0010000000000003</v>
          </cell>
          <cell r="P58">
            <v>9.8710000000000004</v>
          </cell>
          <cell r="Q58">
            <v>9.9081281893023103</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row>
        <row r="59">
          <cell r="A59" t="str">
            <v xml:space="preserve">  Grants</v>
          </cell>
          <cell r="B59" t="str">
            <v xml:space="preserve">  Dons</v>
          </cell>
          <cell r="C59">
            <v>4.0999999999999996</v>
          </cell>
          <cell r="D59">
            <v>4</v>
          </cell>
          <cell r="E59">
            <v>4.4000000000000004</v>
          </cell>
          <cell r="F59">
            <v>5.9</v>
          </cell>
          <cell r="G59">
            <v>2.2999999999999998</v>
          </cell>
          <cell r="H59">
            <v>3.5</v>
          </cell>
          <cell r="I59">
            <v>4</v>
          </cell>
          <cell r="J59">
            <v>6.9829999999999997</v>
          </cell>
          <cell r="K59">
            <v>11.379</v>
          </cell>
          <cell r="L59">
            <v>1.0389999999999999</v>
          </cell>
          <cell r="M59">
            <v>13.401999999999999</v>
          </cell>
          <cell r="N59">
            <v>4.3780000000000001</v>
          </cell>
          <cell r="O59">
            <v>5.0010000000000003</v>
          </cell>
          <cell r="P59">
            <v>9.8710000000000004</v>
          </cell>
          <cell r="Q59">
            <v>1.2</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row>
        <row r="60">
          <cell r="A60" t="str">
            <v xml:space="preserve">  Loans (excluding IMF)</v>
          </cell>
          <cell r="B60" t="str">
            <v xml:space="preserve">  Prêts (y compris FMI)</v>
          </cell>
          <cell r="C60">
            <v>2.29</v>
          </cell>
          <cell r="D60">
            <v>10.62</v>
          </cell>
          <cell r="E60">
            <v>10.836</v>
          </cell>
          <cell r="F60">
            <v>11.12</v>
          </cell>
          <cell r="G60">
            <v>13.7</v>
          </cell>
          <cell r="H60">
            <v>7</v>
          </cell>
          <cell r="I60">
            <v>12.5</v>
          </cell>
          <cell r="J60">
            <v>0</v>
          </cell>
          <cell r="K60">
            <v>10.279900000000001</v>
          </cell>
          <cell r="L60">
            <v>0</v>
          </cell>
          <cell r="M60">
            <v>1.9220000000000002</v>
          </cell>
          <cell r="N60">
            <v>0</v>
          </cell>
          <cell r="O60">
            <v>0</v>
          </cell>
          <cell r="P60">
            <v>0</v>
          </cell>
          <cell r="Q60">
            <v>8.708128189302311</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row>
        <row r="61">
          <cell r="A61" t="str">
            <v>Military expenditure in percent of GDP</v>
          </cell>
        </row>
        <row r="62">
          <cell r="A62" t="str">
            <v>For Consistency Checks:</v>
          </cell>
          <cell r="B62" t="str">
            <v>For Consistency Checks:</v>
          </cell>
        </row>
        <row r="63">
          <cell r="A63" t="str">
            <v>External non-IMF interest</v>
          </cell>
          <cell r="B63" t="str">
            <v>External non-IMF interest</v>
          </cell>
          <cell r="C63">
            <v>-4.4000000000000004</v>
          </cell>
          <cell r="D63">
            <v>-4.9000000000000004</v>
          </cell>
          <cell r="E63">
            <v>-5.6</v>
          </cell>
          <cell r="F63">
            <v>-4.3</v>
          </cell>
          <cell r="G63">
            <v>-3.9</v>
          </cell>
          <cell r="H63">
            <v>-4.0999999999999996</v>
          </cell>
          <cell r="I63">
            <v>-5.0136959999999995</v>
          </cell>
          <cell r="J63">
            <v>-4.5625669999999987</v>
          </cell>
          <cell r="K63">
            <v>-8.9462200000000003</v>
          </cell>
          <cell r="L63">
            <v>-7.6746358000000017</v>
          </cell>
          <cell r="M63">
            <v>-8.3826839999999994</v>
          </cell>
          <cell r="N63">
            <v>-6.0849933125</v>
          </cell>
          <cell r="O63">
            <v>-6.9168732619047217</v>
          </cell>
          <cell r="P63">
            <v>-8.0769506535784803</v>
          </cell>
          <cell r="Q63">
            <v>-10.213237531958299</v>
          </cell>
          <cell r="R63">
            <v>-8.3843586879522896</v>
          </cell>
          <cell r="S63">
            <v>-7.5771800507422906</v>
          </cell>
          <cell r="T63">
            <v>-7.7868177533615315</v>
          </cell>
          <cell r="U63">
            <v>-8.0383636963640122</v>
          </cell>
          <cell r="V63">
            <v>-8.1178181687766067</v>
          </cell>
          <cell r="W63">
            <v>-8.3441812176864492</v>
          </cell>
          <cell r="X63">
            <v>-8.4162289706156717</v>
          </cell>
          <cell r="Y63">
            <v>-8.5209559256741123</v>
          </cell>
          <cell r="Z63">
            <v>-8.6483443044614603</v>
          </cell>
          <cell r="AA63">
            <v>-8.7037303467152665</v>
          </cell>
          <cell r="AB63">
            <v>-8.7234642555364594</v>
          </cell>
          <cell r="AC63">
            <v>-8.7280043370157401</v>
          </cell>
          <cell r="AD63">
            <v>-8.622459259131297</v>
          </cell>
          <cell r="AE63">
            <v>-8.4857883786142114</v>
          </cell>
          <cell r="AF63">
            <v>-8.3275219226110568</v>
          </cell>
        </row>
        <row r="64">
          <cell r="A64" t="str">
            <v>External non-IMF amortization</v>
          </cell>
          <cell r="B64" t="str">
            <v>External non-IMF amortization</v>
          </cell>
          <cell r="C64">
            <v>-5.85</v>
          </cell>
          <cell r="D64">
            <v>-6.78</v>
          </cell>
          <cell r="E64">
            <v>-9.5299999999999994</v>
          </cell>
          <cell r="F64">
            <v>-8.4</v>
          </cell>
          <cell r="G64">
            <v>-6.9</v>
          </cell>
          <cell r="H64">
            <v>-5.6</v>
          </cell>
          <cell r="I64">
            <v>-5.6</v>
          </cell>
          <cell r="J64">
            <v>-6.3</v>
          </cell>
          <cell r="K64">
            <v>-8.9600000000000009</v>
          </cell>
          <cell r="L64">
            <v>-11.8</v>
          </cell>
          <cell r="M64">
            <v>-11.85</v>
          </cell>
          <cell r="N64">
            <v>-12</v>
          </cell>
          <cell r="O64">
            <v>-10.366583670650055</v>
          </cell>
          <cell r="P64">
            <v>-13.691840957551847</v>
          </cell>
          <cell r="Q64">
            <v>-15.859589700153322</v>
          </cell>
          <cell r="R64">
            <v>-15.046015861109337</v>
          </cell>
          <cell r="S64">
            <v>-18.936193357287124</v>
          </cell>
          <cell r="T64">
            <v>-19.670052034150626</v>
          </cell>
          <cell r="U64">
            <v>-20.340290781160007</v>
          </cell>
          <cell r="V64">
            <v>-17.659918044243966</v>
          </cell>
          <cell r="W64">
            <v>-18.73172685377531</v>
          </cell>
          <cell r="X64">
            <v>-21.538253897321027</v>
          </cell>
          <cell r="Y64">
            <v>-24.153816545810539</v>
          </cell>
          <cell r="Z64">
            <v>-26.508343100468217</v>
          </cell>
          <cell r="AA64">
            <v>-28.820525572725174</v>
          </cell>
          <cell r="AB64">
            <v>-31.532793009818484</v>
          </cell>
          <cell r="AC64">
            <v>-33.484822663494384</v>
          </cell>
          <cell r="AD64">
            <v>-34.000630254281248</v>
          </cell>
          <cell r="AE64">
            <v>-35.958703456067497</v>
          </cell>
          <cell r="AF64">
            <v>-37.442451588252268</v>
          </cell>
        </row>
        <row r="65">
          <cell r="A65" t="str">
            <v>IMF interest</v>
          </cell>
          <cell r="B65" t="str">
            <v>IMF interest</v>
          </cell>
          <cell r="C65">
            <v>0</v>
          </cell>
          <cell r="D65">
            <v>-0.71581300186497931</v>
          </cell>
          <cell r="E65">
            <v>-0.66045312839668657</v>
          </cell>
          <cell r="F65">
            <v>-0.62067023440110003</v>
          </cell>
          <cell r="G65">
            <v>-0.26212165198464005</v>
          </cell>
          <cell r="H65">
            <v>-0.19536988877243103</v>
          </cell>
          <cell r="I65">
            <v>-7.2585450505763996E-2</v>
          </cell>
          <cell r="J65">
            <v>-6.0126456662791997E-2</v>
          </cell>
          <cell r="K65">
            <v>-0.36751507866351996</v>
          </cell>
          <cell r="L65">
            <v>-0.50518223446099497</v>
          </cell>
          <cell r="M65">
            <v>-0.42702598041922768</v>
          </cell>
          <cell r="N65">
            <v>-0.42635178670499996</v>
          </cell>
          <cell r="O65">
            <v>-0.25275545769103808</v>
          </cell>
          <cell r="P65">
            <v>-0.10486300536474333</v>
          </cell>
          <cell r="Q65">
            <v>-8.0004267183384048E-2</v>
          </cell>
          <cell r="R65">
            <v>-7.5370579538078908E-2</v>
          </cell>
          <cell r="S65">
            <v>-0.16630087790184658</v>
          </cell>
          <cell r="T65">
            <v>-0.16582263889845361</v>
          </cell>
          <cell r="U65">
            <v>-0.16544993986112788</v>
          </cell>
          <cell r="V65">
            <v>-0.15759117980342666</v>
          </cell>
          <cell r="W65">
            <v>-0.14235646688303802</v>
          </cell>
          <cell r="X65">
            <v>-0.12747793914409372</v>
          </cell>
          <cell r="Y65">
            <v>-9.4542945702547024E-2</v>
          </cell>
          <cell r="Z65">
            <v>-6.1607952261000361E-2</v>
          </cell>
          <cell r="AA65">
            <v>-3.6112222688925853E-2</v>
          </cell>
          <cell r="AB65">
            <v>-1.8055756986323512E-2</v>
          </cell>
          <cell r="AC65">
            <v>7.0871627882998054E-7</v>
          </cell>
          <cell r="AD65">
            <v>7.0871627882998054E-7</v>
          </cell>
          <cell r="AE65">
            <v>7.0871627882998054E-7</v>
          </cell>
          <cell r="AF65">
            <v>7.0871627882998054E-7</v>
          </cell>
        </row>
        <row r="66">
          <cell r="A66" t="str">
            <v>IMF purchases</v>
          </cell>
          <cell r="B66" t="str">
            <v>IMF purchases</v>
          </cell>
          <cell r="C66">
            <v>2.640852669</v>
          </cell>
          <cell r="D66">
            <v>2.7514424041799992</v>
          </cell>
          <cell r="E66">
            <v>3.65049792696</v>
          </cell>
          <cell r="F66">
            <v>0</v>
          </cell>
          <cell r="G66">
            <v>2.2460076441600001</v>
          </cell>
          <cell r="H66">
            <v>0</v>
          </cell>
          <cell r="I66">
            <v>0</v>
          </cell>
          <cell r="J66">
            <v>0</v>
          </cell>
          <cell r="K66">
            <v>8.5131630863999987</v>
          </cell>
          <cell r="L66">
            <v>0</v>
          </cell>
          <cell r="M66">
            <v>0</v>
          </cell>
          <cell r="N66">
            <v>0</v>
          </cell>
          <cell r="O66">
            <v>6.5944696490287491</v>
          </cell>
          <cell r="P66">
            <v>6.9277588405673551</v>
          </cell>
          <cell r="Q66">
            <v>0</v>
          </cell>
          <cell r="R66">
            <v>18.294004266443295</v>
          </cell>
          <cell r="S66">
            <v>0</v>
          </cell>
          <cell r="T66">
            <v>0</v>
          </cell>
          <cell r="U66">
            <v>0</v>
          </cell>
          <cell r="V66">
            <v>0</v>
          </cell>
          <cell r="W66">
            <v>0</v>
          </cell>
          <cell r="X66">
            <v>0</v>
          </cell>
          <cell r="Y66">
            <v>0</v>
          </cell>
          <cell r="Z66">
            <v>0</v>
          </cell>
          <cell r="AA66">
            <v>0</v>
          </cell>
          <cell r="AB66">
            <v>0</v>
          </cell>
          <cell r="AC66">
            <v>0</v>
          </cell>
          <cell r="AD66">
            <v>0</v>
          </cell>
          <cell r="AE66">
            <v>0</v>
          </cell>
          <cell r="AF66">
            <v>0</v>
          </cell>
        </row>
        <row r="67">
          <cell r="A67" t="str">
            <v>IMF repurchases</v>
          </cell>
          <cell r="B67" t="str">
            <v>IMF repurchases</v>
          </cell>
          <cell r="C67">
            <v>0.47535348041999992</v>
          </cell>
          <cell r="D67">
            <v>1.9353366063299993</v>
          </cell>
          <cell r="E67">
            <v>1.2240375724389998</v>
          </cell>
          <cell r="F67">
            <v>-3.6927813998790007</v>
          </cell>
          <cell r="G67">
            <v>-0.12190502016000027</v>
          </cell>
          <cell r="H67">
            <v>-0.94062366065700009</v>
          </cell>
          <cell r="I67">
            <v>-0.44268740775000004</v>
          </cell>
          <cell r="J67">
            <v>-0.44783088278236</v>
          </cell>
          <cell r="K67">
            <v>5.86769408034192</v>
          </cell>
          <cell r="L67">
            <v>-3.682127533833</v>
          </cell>
          <cell r="M67">
            <v>-3.160723915158961</v>
          </cell>
          <cell r="N67">
            <v>-4.3593656388749995</v>
          </cell>
          <cell r="O67">
            <v>-1.0642441626900458</v>
          </cell>
          <cell r="P67">
            <v>3.88025958603501</v>
          </cell>
          <cell r="Q67">
            <v>-0.56932398603495482</v>
          </cell>
          <cell r="R67">
            <v>0</v>
          </cell>
          <cell r="S67">
            <v>0</v>
          </cell>
          <cell r="T67">
            <v>0</v>
          </cell>
          <cell r="U67">
            <v>-1.4948611532738163</v>
          </cell>
          <cell r="V67">
            <v>-2.982446427724736</v>
          </cell>
          <cell r="W67">
            <v>-2.9757055477888663</v>
          </cell>
          <cell r="X67">
            <v>-6.5869986883093352</v>
          </cell>
          <cell r="Y67">
            <v>-6.5869986883093352</v>
          </cell>
          <cell r="Z67">
            <v>-5.0991459144149012</v>
          </cell>
          <cell r="AA67">
            <v>-3.611293140520468</v>
          </cell>
          <cell r="AB67">
            <v>-3.611293140520468</v>
          </cell>
          <cell r="AC67">
            <v>0</v>
          </cell>
          <cell r="AD67">
            <v>0</v>
          </cell>
          <cell r="AE67">
            <v>0</v>
          </cell>
          <cell r="AF67">
            <v>0</v>
          </cell>
        </row>
        <row r="68">
          <cell r="A68" t="str">
            <v>Change in external arrears (-reduction)</v>
          </cell>
          <cell r="B68" t="str">
            <v>Variation des arrieres exterieurs</v>
          </cell>
          <cell r="C68">
            <v>1.1299999999999999</v>
          </cell>
          <cell r="D68">
            <v>4.42</v>
          </cell>
          <cell r="E68">
            <v>1.63</v>
          </cell>
          <cell r="F68">
            <v>5.80593876365496</v>
          </cell>
          <cell r="G68">
            <v>4.1631813979866301</v>
          </cell>
          <cell r="H68">
            <v>8.2109452873497126</v>
          </cell>
          <cell r="I68">
            <v>6.1391343780587366</v>
          </cell>
          <cell r="J68">
            <v>9.1932530246787891</v>
          </cell>
          <cell r="K68">
            <v>-13.883958652947538</v>
          </cell>
          <cell r="L68">
            <v>12.114041058180376</v>
          </cell>
          <cell r="M68">
            <v>12.980991671750896</v>
          </cell>
          <cell r="N68">
            <v>16.2358933125</v>
          </cell>
          <cell r="O68">
            <v>-67.283500039646256</v>
          </cell>
          <cell r="P68">
            <v>0.52973927405399124</v>
          </cell>
          <cell r="Q68">
            <v>5.8732674783483869</v>
          </cell>
          <cell r="R68">
            <v>-25.23696372460341</v>
          </cell>
          <cell r="S68">
            <v>0</v>
          </cell>
          <cell r="T68">
            <v>0</v>
          </cell>
          <cell r="U68">
            <v>0</v>
          </cell>
          <cell r="V68">
            <v>0</v>
          </cell>
          <cell r="W68">
            <v>0</v>
          </cell>
          <cell r="X68">
            <v>0</v>
          </cell>
          <cell r="Y68">
            <v>0</v>
          </cell>
          <cell r="Z68">
            <v>0</v>
          </cell>
          <cell r="AA68">
            <v>0</v>
          </cell>
          <cell r="AB68">
            <v>0</v>
          </cell>
          <cell r="AC68">
            <v>0</v>
          </cell>
          <cell r="AD68">
            <v>0</v>
          </cell>
          <cell r="AE68">
            <v>-4.4408920985006262E-16</v>
          </cell>
          <cell r="AF68">
            <v>-4.4408920985006262E-16</v>
          </cell>
        </row>
        <row r="69">
          <cell r="A69" t="str">
            <v>Change in domestic arrears (-reduction)</v>
          </cell>
          <cell r="B69" t="str">
            <v>Variation des arrieres interieurs</v>
          </cell>
          <cell r="C69">
            <v>-1.6353534804200081</v>
          </cell>
          <cell r="D69">
            <v>-9.6263366063300069</v>
          </cell>
          <cell r="E69">
            <v>-9.7600375724390034</v>
          </cell>
          <cell r="F69">
            <v>-5.8907364769788657</v>
          </cell>
          <cell r="G69">
            <v>-2.9235432459226303</v>
          </cell>
          <cell r="H69">
            <v>-0.31905984750000727</v>
          </cell>
          <cell r="I69">
            <v>9.2566874077500003</v>
          </cell>
          <cell r="J69">
            <v>36.009162363468008</v>
          </cell>
          <cell r="K69">
            <v>1.8838036568995022</v>
          </cell>
          <cell r="L69">
            <v>12.952247824113627</v>
          </cell>
          <cell r="M69">
            <v>-34.881140536506045</v>
          </cell>
          <cell r="N69">
            <v>4.3382964905800065</v>
          </cell>
          <cell r="O69">
            <v>-2.7890256146188932</v>
          </cell>
          <cell r="P69">
            <v>-3.5238008127942493</v>
          </cell>
          <cell r="Q69">
            <v>-8.74</v>
          </cell>
          <cell r="R69">
            <v>-11.564</v>
          </cell>
          <cell r="S69">
            <v>-1.5</v>
          </cell>
          <cell r="T69">
            <v>-1.5</v>
          </cell>
          <cell r="U69">
            <v>-1.5</v>
          </cell>
          <cell r="V69">
            <v>-1.5</v>
          </cell>
          <cell r="W69">
            <v>0</v>
          </cell>
          <cell r="X69">
            <v>0</v>
          </cell>
          <cell r="Y69">
            <v>0</v>
          </cell>
          <cell r="Z69">
            <v>0</v>
          </cell>
          <cell r="AA69">
            <v>0</v>
          </cell>
          <cell r="AB69">
            <v>0</v>
          </cell>
          <cell r="AC69">
            <v>0</v>
          </cell>
          <cell r="AD69">
            <v>0</v>
          </cell>
          <cell r="AE69">
            <v>0</v>
          </cell>
          <cell r="AF69">
            <v>0</v>
          </cell>
        </row>
        <row r="70">
          <cell r="A70" t="str">
            <v xml:space="preserve">Financing of the remaining  gap </v>
          </cell>
          <cell r="B70" t="str">
            <v xml:space="preserve">Financing of the remaining  gap </v>
          </cell>
        </row>
        <row r="71">
          <cell r="A71" t="str">
            <v>IMF</v>
          </cell>
          <cell r="B71" t="str">
            <v>IMF</v>
          </cell>
          <cell r="P71">
            <v>0</v>
          </cell>
          <cell r="Q71">
            <v>0</v>
          </cell>
          <cell r="R71">
            <v>18.294004266443295</v>
          </cell>
          <cell r="S71">
            <v>0</v>
          </cell>
          <cell r="T71">
            <v>0</v>
          </cell>
          <cell r="U71">
            <v>0</v>
          </cell>
          <cell r="V71">
            <v>0</v>
          </cell>
          <cell r="W71">
            <v>0</v>
          </cell>
          <cell r="X71">
            <v>0</v>
          </cell>
          <cell r="Y71">
            <v>0</v>
          </cell>
          <cell r="Z71">
            <v>0</v>
          </cell>
          <cell r="AA71">
            <v>0</v>
          </cell>
          <cell r="AB71">
            <v>0</v>
          </cell>
          <cell r="AC71">
            <v>0</v>
          </cell>
          <cell r="AD71">
            <v>0</v>
          </cell>
          <cell r="AE71">
            <v>0</v>
          </cell>
          <cell r="AF71">
            <v>0</v>
          </cell>
        </row>
        <row r="72">
          <cell r="A72" t="str">
            <v>Other multilaterals</v>
          </cell>
          <cell r="B72" t="str">
            <v>Other multilaterals</v>
          </cell>
          <cell r="P72">
            <v>0</v>
          </cell>
          <cell r="Q72">
            <v>3.5500699306565409E-3</v>
          </cell>
          <cell r="R72">
            <v>16.96761140125227</v>
          </cell>
          <cell r="S72">
            <v>22.880948913561344</v>
          </cell>
          <cell r="T72">
            <v>12.256785083038125</v>
          </cell>
          <cell r="U72">
            <v>11.700708535997554</v>
          </cell>
          <cell r="V72">
            <v>9.1434179030644565</v>
          </cell>
          <cell r="W72">
            <v>6.9834810416480373</v>
          </cell>
          <cell r="X72">
            <v>7.3805767451537658</v>
          </cell>
          <cell r="Y72">
            <v>6.7688722549880467</v>
          </cell>
          <cell r="Z72">
            <v>5.4799876539729553</v>
          </cell>
          <cell r="AA72">
            <v>4.2564842366682569</v>
          </cell>
          <cell r="AB72">
            <v>4.6185055108025566</v>
          </cell>
          <cell r="AC72">
            <v>2.1470496463120234</v>
          </cell>
          <cell r="AD72">
            <v>1.732364151163523</v>
          </cell>
          <cell r="AE72">
            <v>1.6866896454742033</v>
          </cell>
          <cell r="AF72">
            <v>1.5273878565434273</v>
          </cell>
        </row>
        <row r="73">
          <cell r="A73" t="str">
            <v>Bilateral - Non Paris Club</v>
          </cell>
          <cell r="B73" t="str">
            <v>Bilateral - Non Paris Club</v>
          </cell>
          <cell r="P73">
            <v>0</v>
          </cell>
          <cell r="Q73">
            <v>5.9167832177609014E-4</v>
          </cell>
          <cell r="R73">
            <v>2.8279352335420453</v>
          </cell>
          <cell r="S73">
            <v>3.8134914855935573</v>
          </cell>
          <cell r="T73">
            <v>2.0427975138396874</v>
          </cell>
          <cell r="U73">
            <v>1.9501180893329257</v>
          </cell>
          <cell r="V73">
            <v>1.5239029838440761</v>
          </cell>
          <cell r="W73">
            <v>1.1639135069413395</v>
          </cell>
          <cell r="X73">
            <v>1.2300961241922943</v>
          </cell>
          <cell r="Y73">
            <v>1.1281453758313411</v>
          </cell>
          <cell r="Z73">
            <v>0.91333127566215921</v>
          </cell>
          <cell r="AA73">
            <v>0.70941403944470949</v>
          </cell>
          <cell r="AB73">
            <v>0.76975091846709276</v>
          </cell>
          <cell r="AC73">
            <v>0.35784160771867057</v>
          </cell>
          <cell r="AD73">
            <v>0.28872735852725384</v>
          </cell>
          <cell r="AE73">
            <v>0.28111494091236722</v>
          </cell>
          <cell r="AF73">
            <v>0.25456464275723789</v>
          </cell>
        </row>
        <row r="74">
          <cell r="A74" t="str">
            <v>Bilateral -Paris Club</v>
          </cell>
          <cell r="B74" t="str">
            <v>Bilateral -Paris Club</v>
          </cell>
          <cell r="P74">
            <v>0</v>
          </cell>
          <cell r="Q74">
            <v>5.9167832177609014E-4</v>
          </cell>
          <cell r="R74">
            <v>14.139676167710224</v>
          </cell>
          <cell r="S74">
            <v>19.067457427967788</v>
          </cell>
          <cell r="T74">
            <v>10.213987569198437</v>
          </cell>
          <cell r="U74">
            <v>9.7505904466646278</v>
          </cell>
          <cell r="V74">
            <v>7.6195149192203804</v>
          </cell>
          <cell r="W74">
            <v>5.8195675347066977</v>
          </cell>
          <cell r="X74">
            <v>6.1504806209614715</v>
          </cell>
          <cell r="Y74">
            <v>5.6407268791567056</v>
          </cell>
          <cell r="Z74">
            <v>4.5666563783107961</v>
          </cell>
          <cell r="AA74">
            <v>3.5470701972235474</v>
          </cell>
          <cell r="AB74">
            <v>3.8487545923354638</v>
          </cell>
          <cell r="AC74">
            <v>1.7892080385933529</v>
          </cell>
          <cell r="AD74">
            <v>1.4436367926362692</v>
          </cell>
          <cell r="AE74">
            <v>1.4055747045618361</v>
          </cell>
          <cell r="AF74">
            <v>1.2728232137861895</v>
          </cell>
        </row>
        <row r="75">
          <cell r="A75" t="str">
            <v>Others</v>
          </cell>
          <cell r="B75" t="str">
            <v>Others</v>
          </cell>
        </row>
        <row r="77">
          <cell r="A77" t="str">
            <v>Debt Relief</v>
          </cell>
          <cell r="B77" t="str">
            <v xml:space="preserve">  Allégements de dette extérieure</v>
          </cell>
          <cell r="C77">
            <v>3.04</v>
          </cell>
          <cell r="D77">
            <v>2.4700000000000002</v>
          </cell>
          <cell r="E77">
            <v>6.82</v>
          </cell>
          <cell r="F77">
            <v>2.2599999999999998</v>
          </cell>
          <cell r="G77">
            <v>1.6990000000000001</v>
          </cell>
          <cell r="H77">
            <v>0</v>
          </cell>
          <cell r="I77">
            <v>0</v>
          </cell>
          <cell r="J77">
            <v>0</v>
          </cell>
          <cell r="K77">
            <v>23.139650063369633</v>
          </cell>
          <cell r="L77">
            <v>3.7831999999999999</v>
          </cell>
          <cell r="M77">
            <v>3.7</v>
          </cell>
          <cell r="N77">
            <v>0</v>
          </cell>
          <cell r="O77">
            <v>76.418956972201045</v>
          </cell>
          <cell r="P77">
            <v>15.070812200200329</v>
          </cell>
          <cell r="Q77">
            <v>12.904193147105037</v>
          </cell>
          <cell r="R77">
            <v>6.251587536423485</v>
          </cell>
          <cell r="S77">
            <v>0</v>
          </cell>
          <cell r="T77">
            <v>0</v>
          </cell>
          <cell r="U77">
            <v>0</v>
          </cell>
          <cell r="V77">
            <v>0</v>
          </cell>
          <cell r="W77">
            <v>0</v>
          </cell>
          <cell r="X77">
            <v>0</v>
          </cell>
          <cell r="Y77">
            <v>0</v>
          </cell>
          <cell r="Z77">
            <v>0</v>
          </cell>
          <cell r="AA77">
            <v>0</v>
          </cell>
          <cell r="AB77">
            <v>0</v>
          </cell>
          <cell r="AC77">
            <v>0</v>
          </cell>
          <cell r="AD77">
            <v>0</v>
          </cell>
          <cell r="AE77">
            <v>0</v>
          </cell>
          <cell r="AF77">
            <v>0</v>
          </cell>
        </row>
        <row r="79">
          <cell r="A79" t="str">
            <v xml:space="preserve">    Système bancaire </v>
          </cell>
          <cell r="B79" t="str">
            <v xml:space="preserve">    Système bancaire </v>
          </cell>
          <cell r="C79">
            <v>0.90535348041999986</v>
          </cell>
          <cell r="D79">
            <v>0.66333660633000147</v>
          </cell>
          <cell r="E79">
            <v>-2.7569624275609987</v>
          </cell>
          <cell r="F79">
            <v>-2.2667813998790005</v>
          </cell>
          <cell r="G79">
            <v>1.5190949798400009</v>
          </cell>
          <cell r="H79">
            <v>13.262376339342998</v>
          </cell>
          <cell r="I79">
            <v>0.38231259224999925</v>
          </cell>
          <cell r="J79">
            <v>0.67499999999999805</v>
          </cell>
          <cell r="K79">
            <v>3.6316940803419206</v>
          </cell>
          <cell r="L79">
            <v>-5.1081275338330041</v>
          </cell>
          <cell r="M79">
            <v>-4.5207239151589569</v>
          </cell>
          <cell r="N79">
            <v>-1.4133656388749973</v>
          </cell>
          <cell r="O79">
            <v>1.8297558373099532</v>
          </cell>
          <cell r="P79">
            <v>4.3352595860350043</v>
          </cell>
          <cell r="Q79">
            <v>6.8816760139650519</v>
          </cell>
          <cell r="R79">
            <v>-2.5228934610000024</v>
          </cell>
          <cell r="S79">
            <v>-1.4520128460000024</v>
          </cell>
          <cell r="T79">
            <v>-1.4960657409999953</v>
          </cell>
          <cell r="U79">
            <v>-3.0363163182738147</v>
          </cell>
          <cell r="V79">
            <v>-4.5706680947247387</v>
          </cell>
          <cell r="W79">
            <v>-4.6121125737888633</v>
          </cell>
          <cell r="X79">
            <v>-6.5869986883093423</v>
          </cell>
          <cell r="Y79">
            <v>-6.5869986883093352</v>
          </cell>
          <cell r="Z79">
            <v>-5.0987784653378512</v>
          </cell>
          <cell r="AA79">
            <v>-3.611293140520468</v>
          </cell>
          <cell r="AB79">
            <v>-3.6112931405204716</v>
          </cell>
          <cell r="AC79">
            <v>-2.2570582127912076E-4</v>
          </cell>
          <cell r="AD79">
            <v>0</v>
          </cell>
          <cell r="AE79">
            <v>0</v>
          </cell>
          <cell r="AF79">
            <v>0</v>
          </cell>
        </row>
        <row r="80">
          <cell r="A80" t="str">
            <v xml:space="preserve">     BEAC</v>
          </cell>
          <cell r="B80" t="str">
            <v xml:space="preserve">     BEAC</v>
          </cell>
          <cell r="C80">
            <v>0.47535348041999992</v>
          </cell>
          <cell r="D80">
            <v>1.6463366063300013</v>
          </cell>
          <cell r="E80">
            <v>-1.6279624275609987</v>
          </cell>
          <cell r="F80">
            <v>-0.1127813998790006</v>
          </cell>
          <cell r="G80">
            <v>-1.0819050201599991</v>
          </cell>
          <cell r="H80">
            <v>11.495376339342998</v>
          </cell>
          <cell r="I80">
            <v>0.33731259224999932</v>
          </cell>
          <cell r="J80">
            <v>-1.5018308827823621</v>
          </cell>
          <cell r="K80">
            <v>4.8596940803419209</v>
          </cell>
          <cell r="L80">
            <v>-3.3631275338330044</v>
          </cell>
          <cell r="M80">
            <v>-2.6577239151589573</v>
          </cell>
          <cell r="N80">
            <v>-2.8983656388749974</v>
          </cell>
          <cell r="O80">
            <v>0.21975583730995307</v>
          </cell>
          <cell r="P80">
            <v>4.4612595860350037</v>
          </cell>
          <cell r="Q80">
            <v>1.4406760139650521</v>
          </cell>
          <cell r="R80">
            <v>-0.52289346100000245</v>
          </cell>
          <cell r="S80">
            <v>-1.4520128460000024</v>
          </cell>
          <cell r="T80">
            <v>-1.4960657409999953</v>
          </cell>
          <cell r="U80">
            <v>-3.0363163182738147</v>
          </cell>
          <cell r="V80">
            <v>-4.5706680947247387</v>
          </cell>
          <cell r="W80">
            <v>-4.6121125737888633</v>
          </cell>
          <cell r="X80">
            <v>-6.5869986883093423</v>
          </cell>
          <cell r="Y80">
            <v>-6.5869986883093352</v>
          </cell>
          <cell r="Z80">
            <v>-5.0987784653378512</v>
          </cell>
          <cell r="AA80">
            <v>-3.611293140520468</v>
          </cell>
          <cell r="AB80">
            <v>-3.6112931405204716</v>
          </cell>
          <cell r="AC80">
            <v>-2.2570582127912076E-4</v>
          </cell>
          <cell r="AD80">
            <v>0</v>
          </cell>
          <cell r="AE80">
            <v>0</v>
          </cell>
          <cell r="AF80">
            <v>0</v>
          </cell>
        </row>
        <row r="81">
          <cell r="A81" t="str">
            <v xml:space="preserve">        of which FMI (net) </v>
          </cell>
          <cell r="B81" t="str">
            <v xml:space="preserve">        of which FMI (net) </v>
          </cell>
          <cell r="C81">
            <v>0.47535348041999992</v>
          </cell>
          <cell r="D81">
            <v>1.9353366063299993</v>
          </cell>
          <cell r="E81">
            <v>1.2240375724389998</v>
          </cell>
          <cell r="F81">
            <v>-3.6927813998790007</v>
          </cell>
          <cell r="G81">
            <v>-0.12190502016000027</v>
          </cell>
          <cell r="H81">
            <v>-0.94062366065700009</v>
          </cell>
          <cell r="I81">
            <v>-0.44268740775000004</v>
          </cell>
          <cell r="J81">
            <v>-0.44783088278236</v>
          </cell>
          <cell r="K81">
            <v>5.86769408034192</v>
          </cell>
          <cell r="L81">
            <v>-3.682127533833</v>
          </cell>
          <cell r="M81">
            <v>-3.160723915158961</v>
          </cell>
          <cell r="N81">
            <v>-4.3593656388749995</v>
          </cell>
          <cell r="O81">
            <v>-1.0642441626900458</v>
          </cell>
          <cell r="P81">
            <v>3.88025958603501</v>
          </cell>
          <cell r="Q81">
            <v>-0.56932398603495482</v>
          </cell>
          <cell r="R81">
            <v>0</v>
          </cell>
          <cell r="S81">
            <v>0</v>
          </cell>
          <cell r="T81">
            <v>0</v>
          </cell>
          <cell r="U81">
            <v>-1.4948611532738163</v>
          </cell>
          <cell r="V81">
            <v>-2.982446427724736</v>
          </cell>
          <cell r="W81">
            <v>-2.9757055477888663</v>
          </cell>
          <cell r="X81">
            <v>-6.5869986883093352</v>
          </cell>
          <cell r="Y81">
            <v>-6.5869986883093352</v>
          </cell>
          <cell r="Z81">
            <v>-5.0991459144149012</v>
          </cell>
          <cell r="AA81">
            <v>-3.611293140520468</v>
          </cell>
          <cell r="AB81">
            <v>-3.611293140520468</v>
          </cell>
          <cell r="AC81">
            <v>0</v>
          </cell>
          <cell r="AD81">
            <v>0</v>
          </cell>
          <cell r="AE81">
            <v>0</v>
          </cell>
          <cell r="AF81">
            <v>0</v>
          </cell>
        </row>
        <row r="82">
          <cell r="A82" t="str">
            <v xml:space="preserve">      Banques commerciales</v>
          </cell>
          <cell r="B82" t="str">
            <v xml:space="preserve">      Banques commerciales</v>
          </cell>
          <cell r="C82">
            <v>0.43</v>
          </cell>
          <cell r="D82">
            <v>-0.98299999999999987</v>
          </cell>
          <cell r="E82">
            <v>-1.1289999999999998</v>
          </cell>
          <cell r="F82">
            <v>-2.1539999999999999</v>
          </cell>
          <cell r="G82">
            <v>2.601</v>
          </cell>
          <cell r="H82">
            <v>1.7669999999999999</v>
          </cell>
          <cell r="I82">
            <v>4.4999999999999929E-2</v>
          </cell>
          <cell r="J82">
            <v>1.6070000000000002</v>
          </cell>
          <cell r="K82">
            <v>-1.2280000000000002</v>
          </cell>
          <cell r="L82">
            <v>-1.7450000000000001</v>
          </cell>
          <cell r="M82">
            <v>-1.863</v>
          </cell>
          <cell r="N82">
            <v>1.4850000000000001</v>
          </cell>
          <cell r="O82">
            <v>1.61</v>
          </cell>
          <cell r="P82">
            <v>-0.12599999999999989</v>
          </cell>
          <cell r="Q82">
            <v>5.4409999999999998</v>
          </cell>
          <cell r="R82">
            <v>-2</v>
          </cell>
          <cell r="S82">
            <v>0</v>
          </cell>
          <cell r="T82">
            <v>0</v>
          </cell>
          <cell r="U82">
            <v>0</v>
          </cell>
          <cell r="V82">
            <v>0</v>
          </cell>
          <cell r="W82">
            <v>0</v>
          </cell>
          <cell r="X82">
            <v>0</v>
          </cell>
          <cell r="Y82">
            <v>0</v>
          </cell>
          <cell r="Z82">
            <v>0</v>
          </cell>
          <cell r="AA82">
            <v>0</v>
          </cell>
          <cell r="AB82">
            <v>0</v>
          </cell>
          <cell r="AC82">
            <v>0</v>
          </cell>
          <cell r="AD82">
            <v>0</v>
          </cell>
          <cell r="AE82">
            <v>0</v>
          </cell>
          <cell r="AF82">
            <v>0</v>
          </cell>
        </row>
        <row r="84">
          <cell r="A84" t="str">
            <v xml:space="preserve">    Non-bancaire</v>
          </cell>
          <cell r="B84" t="str">
            <v xml:space="preserve">    Non-bancaire</v>
          </cell>
          <cell r="C84">
            <v>-1.4798</v>
          </cell>
          <cell r="D84">
            <v>8.8330000000000002</v>
          </cell>
          <cell r="E84">
            <v>15.260999999999999</v>
          </cell>
          <cell r="F84">
            <v>1.254249347604</v>
          </cell>
          <cell r="G84">
            <v>4.3622885200806403</v>
          </cell>
          <cell r="H84">
            <v>-1.4958918904202829</v>
          </cell>
          <cell r="I84">
            <v>-1.503852927552964</v>
          </cell>
          <cell r="J84">
            <v>-23.764721931484001</v>
          </cell>
          <cell r="K84">
            <v>0</v>
          </cell>
          <cell r="L84">
            <v>0</v>
          </cell>
          <cell r="M84">
            <v>35.294728207999995</v>
          </cell>
          <cell r="N84">
            <v>-0.989868784</v>
          </cell>
          <cell r="O84">
            <v>1.68021244</v>
          </cell>
          <cell r="P84">
            <v>-1.0506106310000001</v>
          </cell>
          <cell r="Q84">
            <v>1.9</v>
          </cell>
          <cell r="R84">
            <v>1.55</v>
          </cell>
          <cell r="S84">
            <v>0</v>
          </cell>
          <cell r="T84">
            <v>0</v>
          </cell>
          <cell r="U84">
            <v>0</v>
          </cell>
          <cell r="V84">
            <v>0</v>
          </cell>
          <cell r="W84">
            <v>0</v>
          </cell>
          <cell r="X84">
            <v>0</v>
          </cell>
          <cell r="Y84">
            <v>0</v>
          </cell>
          <cell r="Z84">
            <v>0</v>
          </cell>
          <cell r="AA84">
            <v>0</v>
          </cell>
          <cell r="AB84">
            <v>0</v>
          </cell>
          <cell r="AC84">
            <v>0</v>
          </cell>
          <cell r="AD84">
            <v>0</v>
          </cell>
          <cell r="AE84">
            <v>0</v>
          </cell>
          <cell r="AF84">
            <v>0</v>
          </cell>
        </row>
        <row r="87">
          <cell r="A87" t="str">
            <v>Military expenditure</v>
          </cell>
          <cell r="B87" t="str">
            <v>Military expenditure</v>
          </cell>
          <cell r="C87">
            <v>0</v>
          </cell>
          <cell r="D87">
            <v>0</v>
          </cell>
          <cell r="E87">
            <v>0</v>
          </cell>
          <cell r="F87">
            <v>-1.7</v>
          </cell>
          <cell r="G87">
            <v>-1.6</v>
          </cell>
          <cell r="H87">
            <v>-1.7</v>
          </cell>
          <cell r="I87">
            <v>-1.7</v>
          </cell>
          <cell r="J87">
            <v>-1.473695086504814</v>
          </cell>
          <cell r="K87">
            <v>-1.1659786521954876</v>
          </cell>
          <cell r="L87">
            <v>-1.1598932049731991</v>
          </cell>
          <cell r="M87">
            <v>-1.1775503723279293</v>
          </cell>
          <cell r="N87">
            <v>-1.1249940877568396</v>
          </cell>
          <cell r="O87">
            <v>-1</v>
          </cell>
          <cell r="P87">
            <v>-1</v>
          </cell>
          <cell r="Q87">
            <v>-1</v>
          </cell>
          <cell r="R87">
            <v>-1</v>
          </cell>
          <cell r="S87">
            <v>-1</v>
          </cell>
          <cell r="T87">
            <v>-1</v>
          </cell>
          <cell r="U87">
            <v>-1</v>
          </cell>
          <cell r="V87">
            <v>-1</v>
          </cell>
          <cell r="W87">
            <v>-1</v>
          </cell>
          <cell r="X87">
            <v>-1</v>
          </cell>
          <cell r="Y87">
            <v>-1</v>
          </cell>
          <cell r="Z87">
            <v>-1</v>
          </cell>
          <cell r="AA87">
            <v>-1</v>
          </cell>
          <cell r="AB87">
            <v>-1</v>
          </cell>
          <cell r="AC87">
            <v>-1</v>
          </cell>
          <cell r="AD87">
            <v>-1</v>
          </cell>
          <cell r="AE87">
            <v>-1</v>
          </cell>
          <cell r="AF87">
            <v>-1</v>
          </cell>
        </row>
        <row r="88">
          <cell r="A88" t="str">
            <v>Domestic financing</v>
          </cell>
          <cell r="B88" t="str">
            <v>Domestic financing</v>
          </cell>
        </row>
        <row r="89">
          <cell r="A89" t="str">
            <v>Principal repayments</v>
          </cell>
          <cell r="B89" t="str">
            <v>Principal repayments</v>
          </cell>
          <cell r="C89">
            <v>0</v>
          </cell>
          <cell r="D89">
            <v>0</v>
          </cell>
          <cell r="E89">
            <v>0</v>
          </cell>
          <cell r="F89">
            <v>0</v>
          </cell>
          <cell r="G89">
            <v>0</v>
          </cell>
          <cell r="H89">
            <v>0</v>
          </cell>
          <cell r="I89">
            <v>0</v>
          </cell>
          <cell r="J89">
            <v>0</v>
          </cell>
          <cell r="K89">
            <v>0</v>
          </cell>
          <cell r="L89">
            <v>0</v>
          </cell>
          <cell r="M89">
            <v>-0.50527179200000005</v>
          </cell>
          <cell r="N89">
            <v>-0.989868784</v>
          </cell>
          <cell r="O89">
            <v>-1.0197875599999999</v>
          </cell>
          <cell r="P89">
            <v>-1.0506106310000001</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row>
        <row r="90">
          <cell r="A90" t="str">
            <v>Bond issues and securitization</v>
          </cell>
          <cell r="B90" t="str">
            <v>Bond issues and securitization</v>
          </cell>
          <cell r="C90">
            <v>0</v>
          </cell>
          <cell r="D90">
            <v>0</v>
          </cell>
          <cell r="E90">
            <v>0</v>
          </cell>
          <cell r="F90">
            <v>0</v>
          </cell>
          <cell r="G90">
            <v>0</v>
          </cell>
          <cell r="H90">
            <v>0</v>
          </cell>
          <cell r="I90">
            <v>0</v>
          </cell>
          <cell r="J90">
            <v>0</v>
          </cell>
          <cell r="K90">
            <v>0</v>
          </cell>
          <cell r="L90">
            <v>0</v>
          </cell>
          <cell r="M90">
            <v>35.799999999999997</v>
          </cell>
          <cell r="N90">
            <v>0</v>
          </cell>
          <cell r="O90">
            <v>4.2</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row>
        <row r="91">
          <cell r="A91" t="str">
            <v>Privatization proceeds</v>
          </cell>
          <cell r="B91" t="str">
            <v>Privatization proceeds</v>
          </cell>
          <cell r="C91">
            <v>0</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1</v>
          </cell>
          <cell r="S91">
            <v>0</v>
          </cell>
          <cell r="T91">
            <v>0</v>
          </cell>
          <cell r="U91">
            <v>0</v>
          </cell>
          <cell r="V91">
            <v>0</v>
          </cell>
          <cell r="W91">
            <v>0</v>
          </cell>
          <cell r="X91">
            <v>0</v>
          </cell>
          <cell r="Y91">
            <v>0</v>
          </cell>
          <cell r="Z91">
            <v>0</v>
          </cell>
          <cell r="AA91">
            <v>0</v>
          </cell>
          <cell r="AB91">
            <v>0</v>
          </cell>
          <cell r="AC91">
            <v>0</v>
          </cell>
          <cell r="AD91">
            <v>0</v>
          </cell>
          <cell r="AE91">
            <v>0</v>
          </cell>
          <cell r="AF91">
            <v>0</v>
          </cell>
        </row>
        <row r="92">
          <cell r="A92" t="str">
            <v>Restructuration expenditure</v>
          </cell>
          <cell r="B92" t="str">
            <v>Restructuration expenditure</v>
          </cell>
          <cell r="C92">
            <v>0</v>
          </cell>
          <cell r="D92">
            <v>0</v>
          </cell>
          <cell r="E92">
            <v>0</v>
          </cell>
          <cell r="F92">
            <v>0</v>
          </cell>
          <cell r="G92">
            <v>0</v>
          </cell>
          <cell r="H92">
            <v>-10.35</v>
          </cell>
          <cell r="I92">
            <v>-0.8</v>
          </cell>
          <cell r="J92">
            <v>0</v>
          </cell>
          <cell r="K92">
            <v>0</v>
          </cell>
          <cell r="L92">
            <v>0</v>
          </cell>
          <cell r="M92">
            <v>0</v>
          </cell>
          <cell r="N92">
            <v>0</v>
          </cell>
          <cell r="O92">
            <v>0</v>
          </cell>
          <cell r="P92">
            <v>0</v>
          </cell>
          <cell r="Q92">
            <v>-0.02</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row>
        <row r="93">
          <cell r="A93" t="str">
            <v>Net Changes in arrears</v>
          </cell>
          <cell r="B93" t="str">
            <v>Net Changes in arrears</v>
          </cell>
        </row>
        <row r="94">
          <cell r="A94" t="str">
            <v>Of which: Current expenditure</v>
          </cell>
          <cell r="C94">
            <v>0</v>
          </cell>
          <cell r="D94">
            <v>0</v>
          </cell>
          <cell r="E94">
            <v>0</v>
          </cell>
          <cell r="F94">
            <v>0</v>
          </cell>
          <cell r="G94">
            <v>0</v>
          </cell>
          <cell r="H94">
            <v>0</v>
          </cell>
          <cell r="I94">
            <v>0</v>
          </cell>
          <cell r="J94">
            <v>0</v>
          </cell>
          <cell r="K94">
            <v>0</v>
          </cell>
          <cell r="L94">
            <v>0</v>
          </cell>
          <cell r="M94">
            <v>0</v>
          </cell>
          <cell r="N94">
            <v>4.91</v>
          </cell>
          <cell r="O94">
            <v>-2.5340000000000007</v>
          </cell>
          <cell r="P94">
            <v>-3.5238008127942493</v>
          </cell>
          <cell r="Q94">
            <v>-5.6</v>
          </cell>
          <cell r="R94">
            <v>-10.3</v>
          </cell>
          <cell r="S94">
            <v>-1.5</v>
          </cell>
          <cell r="T94">
            <v>-1.5</v>
          </cell>
          <cell r="U94">
            <v>-1.5</v>
          </cell>
          <cell r="V94">
            <v>-1.5</v>
          </cell>
          <cell r="W94">
            <v>0</v>
          </cell>
          <cell r="X94">
            <v>0</v>
          </cell>
          <cell r="Y94">
            <v>0</v>
          </cell>
          <cell r="Z94">
            <v>0</v>
          </cell>
          <cell r="AA94">
            <v>0</v>
          </cell>
          <cell r="AB94">
            <v>0</v>
          </cell>
          <cell r="AC94">
            <v>0</v>
          </cell>
          <cell r="AD94">
            <v>0</v>
          </cell>
          <cell r="AE94">
            <v>0</v>
          </cell>
          <cell r="AF94">
            <v>0</v>
          </cell>
        </row>
        <row r="95">
          <cell r="A95" t="str">
            <v>Cash payments (-)</v>
          </cell>
          <cell r="B95" t="str">
            <v>Cash payments (-)</v>
          </cell>
          <cell r="C95">
            <v>0</v>
          </cell>
          <cell r="D95">
            <v>0</v>
          </cell>
          <cell r="E95">
            <v>0</v>
          </cell>
          <cell r="F95">
            <v>0</v>
          </cell>
          <cell r="G95">
            <v>0</v>
          </cell>
          <cell r="H95">
            <v>0</v>
          </cell>
          <cell r="I95">
            <v>0</v>
          </cell>
          <cell r="J95">
            <v>0</v>
          </cell>
          <cell r="K95">
            <v>1.4</v>
          </cell>
          <cell r="L95">
            <v>12.5</v>
          </cell>
          <cell r="M95">
            <v>-41.001999999999995</v>
          </cell>
          <cell r="N95">
            <v>0</v>
          </cell>
          <cell r="O95">
            <v>-7.4340000000000002</v>
          </cell>
          <cell r="P95">
            <v>-4.1710000000000003</v>
          </cell>
          <cell r="Q95">
            <v>0</v>
          </cell>
          <cell r="R95">
            <v>-10.3</v>
          </cell>
          <cell r="S95">
            <v>-1.5</v>
          </cell>
          <cell r="T95">
            <v>-1.5</v>
          </cell>
          <cell r="U95">
            <v>-1.5</v>
          </cell>
          <cell r="V95">
            <v>-1.5</v>
          </cell>
          <cell r="W95">
            <v>0</v>
          </cell>
          <cell r="X95">
            <v>0</v>
          </cell>
          <cell r="Y95">
            <v>0</v>
          </cell>
          <cell r="Z95">
            <v>0</v>
          </cell>
          <cell r="AA95">
            <v>0</v>
          </cell>
          <cell r="AB95">
            <v>0</v>
          </cell>
          <cell r="AC95">
            <v>0</v>
          </cell>
          <cell r="AD95">
            <v>0</v>
          </cell>
          <cell r="AE95">
            <v>0</v>
          </cell>
          <cell r="AF95">
            <v>0</v>
          </cell>
        </row>
        <row r="96">
          <cell r="A96" t="str">
            <v>Bond issues and cancellations</v>
          </cell>
          <cell r="B96" t="str">
            <v>Bond issues and cancellations</v>
          </cell>
          <cell r="C96">
            <v>0</v>
          </cell>
          <cell r="D96">
            <v>0</v>
          </cell>
          <cell r="E96">
            <v>0</v>
          </cell>
          <cell r="F96">
            <v>0</v>
          </cell>
          <cell r="G96">
            <v>0</v>
          </cell>
          <cell r="H96">
            <v>0</v>
          </cell>
          <cell r="I96">
            <v>0</v>
          </cell>
          <cell r="J96">
            <v>0</v>
          </cell>
          <cell r="K96">
            <v>0</v>
          </cell>
          <cell r="L96">
            <v>0</v>
          </cell>
          <cell r="M96">
            <v>0</v>
          </cell>
          <cell r="N96">
            <v>0</v>
          </cell>
          <cell r="O96">
            <v>0</v>
          </cell>
          <cell r="P96">
            <v>0</v>
          </cell>
          <cell r="Q96">
            <v>-3.3679999999999999</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row>
        <row r="97">
          <cell r="A97" t="str">
            <v>Accumulation</v>
          </cell>
          <cell r="B97" t="str">
            <v>Accumulation</v>
          </cell>
          <cell r="C97">
            <v>0</v>
          </cell>
          <cell r="D97">
            <v>0</v>
          </cell>
          <cell r="E97">
            <v>0</v>
          </cell>
          <cell r="F97">
            <v>0</v>
          </cell>
          <cell r="G97">
            <v>0</v>
          </cell>
          <cell r="H97">
            <v>0</v>
          </cell>
          <cell r="I97">
            <v>0</v>
          </cell>
          <cell r="J97">
            <v>0</v>
          </cell>
          <cell r="K97">
            <v>0</v>
          </cell>
          <cell r="L97">
            <v>0</v>
          </cell>
          <cell r="M97">
            <v>3.98</v>
          </cell>
          <cell r="N97">
            <v>4.91</v>
          </cell>
          <cell r="O97">
            <v>4.9000000000000004</v>
          </cell>
          <cell r="P97">
            <v>0.64719918720575098</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row>
        <row r="101">
          <cell r="AI101">
            <v>9999</v>
          </cell>
        </row>
        <row r="102">
          <cell r="AI102" t="str">
            <v>range end</v>
          </cell>
        </row>
        <row r="103">
          <cell r="AI103">
            <v>9999</v>
          </cell>
        </row>
        <row r="104">
          <cell r="AI104" t="str">
            <v>range end</v>
          </cell>
        </row>
      </sheetData>
      <sheetData sheetId="9" refreshError="1">
        <row r="13">
          <cell r="A13" t="str">
            <v>CFAF/SDR (average)</v>
          </cell>
          <cell r="B13" t="str">
            <v xml:space="preserve">  CFAF/DTS (moyenne)</v>
          </cell>
          <cell r="C13">
            <v>406.28502600000002</v>
          </cell>
          <cell r="D13">
            <v>388.62180849999993</v>
          </cell>
          <cell r="E13">
            <v>400.27389550000004</v>
          </cell>
          <cell r="F13">
            <v>408.90060900000003</v>
          </cell>
          <cell r="G13">
            <v>369.40915200000001</v>
          </cell>
          <cell r="H13">
            <v>385.97606100000007</v>
          </cell>
          <cell r="I13">
            <v>372.78939600000001</v>
          </cell>
          <cell r="J13">
            <v>395.37630799999999</v>
          </cell>
          <cell r="K13">
            <v>794.87983999999983</v>
          </cell>
          <cell r="L13">
            <v>757.10974499999998</v>
          </cell>
          <cell r="M13">
            <v>742.65129585501904</v>
          </cell>
          <cell r="N13">
            <v>803.75489999999991</v>
          </cell>
          <cell r="O13">
            <v>800.29971468795497</v>
          </cell>
          <cell r="P13">
            <v>840.74743210768872</v>
          </cell>
          <cell r="Q13">
            <v>936.38813492591248</v>
          </cell>
          <cell r="R13">
            <v>914.7002133221647</v>
          </cell>
          <cell r="S13">
            <v>911.74119308488559</v>
          </cell>
          <cell r="T13">
            <v>909.11925744008056</v>
          </cell>
          <cell r="U13">
            <v>907.07594252051956</v>
          </cell>
          <cell r="V13">
            <v>904.86845501357277</v>
          </cell>
          <cell r="W13">
            <v>902.82328513011703</v>
          </cell>
          <cell r="X13">
            <v>902.82328513011703</v>
          </cell>
          <cell r="Y13">
            <v>902.82328513011703</v>
          </cell>
          <cell r="Z13">
            <v>902.82328513011703</v>
          </cell>
          <cell r="AA13">
            <v>902.82328513011703</v>
          </cell>
          <cell r="AB13">
            <v>902.82328513011703</v>
          </cell>
          <cell r="AC13">
            <v>902.82328513011703</v>
          </cell>
          <cell r="AD13">
            <v>902.82328513011703</v>
          </cell>
          <cell r="AE13">
            <v>902.82328513011703</v>
          </cell>
          <cell r="AF13">
            <v>902.82328513011703</v>
          </cell>
        </row>
        <row r="14">
          <cell r="A14" t="str">
            <v>CFAF/SDR (e.o.p.)</v>
          </cell>
          <cell r="B14" t="str">
            <v xml:space="preserve">  CFAF/DTS (fin de période)</v>
          </cell>
          <cell r="C14">
            <v>394.81837999999999</v>
          </cell>
          <cell r="D14">
            <v>378.79290000000003</v>
          </cell>
          <cell r="E14">
            <v>407.67981499999996</v>
          </cell>
          <cell r="F14">
            <v>380.32948000000005</v>
          </cell>
          <cell r="G14">
            <v>364.85141500000003</v>
          </cell>
          <cell r="H14">
            <v>370.47359999999998</v>
          </cell>
          <cell r="I14">
            <v>387.76773000000003</v>
          </cell>
          <cell r="J14">
            <v>404.90294</v>
          </cell>
          <cell r="K14">
            <v>780.43581000000006</v>
          </cell>
          <cell r="L14">
            <v>728.38010000000008</v>
          </cell>
          <cell r="M14">
            <v>758.81149200000004</v>
          </cell>
          <cell r="N14">
            <v>799.24660000000006</v>
          </cell>
          <cell r="O14">
            <v>791.59137578680543</v>
          </cell>
          <cell r="P14">
            <v>890.53285490429209</v>
          </cell>
          <cell r="Q14">
            <v>952.88089496478085</v>
          </cell>
          <cell r="R14">
            <v>913.34062074362726</v>
          </cell>
          <cell r="S14">
            <v>910.44936650215459</v>
          </cell>
          <cell r="T14">
            <v>908.20403552118057</v>
          </cell>
          <cell r="U14">
            <v>906.05119519667392</v>
          </cell>
          <cell r="V14">
            <v>903.91272381167278</v>
          </cell>
          <cell r="W14">
            <v>901.90804582378382</v>
          </cell>
          <cell r="X14">
            <v>902.82328513011703</v>
          </cell>
          <cell r="Y14">
            <v>902.82328513011703</v>
          </cell>
          <cell r="Z14">
            <v>902.82328513011703</v>
          </cell>
          <cell r="AA14">
            <v>902.82328513011703</v>
          </cell>
          <cell r="AB14">
            <v>902.82328513011703</v>
          </cell>
          <cell r="AC14">
            <v>902.82328513011703</v>
          </cell>
          <cell r="AD14">
            <v>902.82328513011703</v>
          </cell>
          <cell r="AE14">
            <v>902.82328513011703</v>
          </cell>
          <cell r="AF14">
            <v>902.82328513011703</v>
          </cell>
        </row>
        <row r="16">
          <cell r="A16" t="str">
            <v>Nominal GDP</v>
          </cell>
          <cell r="B16" t="str">
            <v>PIB nominal</v>
          </cell>
          <cell r="C16">
            <v>387.91899999999998</v>
          </cell>
          <cell r="D16">
            <v>364.17830000000004</v>
          </cell>
          <cell r="E16">
            <v>382.10609999999997</v>
          </cell>
          <cell r="F16">
            <v>404.714</v>
          </cell>
          <cell r="G16">
            <v>404.9957</v>
          </cell>
          <cell r="H16">
            <v>396.16799999999995</v>
          </cell>
          <cell r="I16">
            <v>379.60699999999997</v>
          </cell>
          <cell r="J16">
            <v>367.78300000000002</v>
          </cell>
          <cell r="K16">
            <v>473.58499999999998</v>
          </cell>
          <cell r="L16">
            <v>560.0343180000001</v>
          </cell>
          <cell r="M16">
            <v>535.00895996027498</v>
          </cell>
          <cell r="N16">
            <v>570.61088129711618</v>
          </cell>
          <cell r="O16">
            <v>617.75078132908641</v>
          </cell>
          <cell r="P16">
            <v>647.29618639911041</v>
          </cell>
          <cell r="Q16">
            <v>685.34357202764113</v>
          </cell>
          <cell r="R16">
            <v>725.23075043743518</v>
          </cell>
          <cell r="S16">
            <v>777.65955329033636</v>
          </cell>
          <cell r="T16">
            <v>837.21322403300474</v>
          </cell>
          <cell r="U16">
            <v>907.37742721603956</v>
          </cell>
          <cell r="V16">
            <v>981.24725761403386</v>
          </cell>
          <cell r="W16">
            <v>1060.893453844124</v>
          </cell>
          <cell r="X16">
            <v>1144.5035690514455</v>
          </cell>
          <cell r="Y16">
            <v>1234.8876856614104</v>
          </cell>
          <cell r="Z16">
            <v>1332.951346532614</v>
          </cell>
          <cell r="AA16">
            <v>1439.4582522678863</v>
          </cell>
          <cell r="AB16">
            <v>1555.2845578995814</v>
          </cell>
          <cell r="AC16">
            <v>1681.0232507690803</v>
          </cell>
          <cell r="AD16">
            <v>1817.7359488414297</v>
          </cell>
          <cell r="AE16">
            <v>1966.7978377330253</v>
          </cell>
          <cell r="AF16">
            <v>2129.4943491029203</v>
          </cell>
        </row>
        <row r="17">
          <cell r="A17" t="str">
            <v>(Growth rate)</v>
          </cell>
          <cell r="B17" t="str">
            <v xml:space="preserve">  (Taux de croissance)</v>
          </cell>
          <cell r="C17">
            <v>0</v>
          </cell>
          <cell r="D17">
            <v>-6.1200147453463138</v>
          </cell>
          <cell r="E17">
            <v>4.9228084155480856</v>
          </cell>
          <cell r="F17">
            <v>5.9166550861135203</v>
          </cell>
          <cell r="G17">
            <v>6.9604708510206947E-2</v>
          </cell>
          <cell r="H17">
            <v>-2.1797021548623952</v>
          </cell>
          <cell r="I17">
            <v>-4.1802972476323141</v>
          </cell>
          <cell r="J17">
            <v>-3.1148003066329033</v>
          </cell>
          <cell r="K17">
            <v>28.767506926638788</v>
          </cell>
          <cell r="L17">
            <v>18.254234825849668</v>
          </cell>
          <cell r="M17">
            <v>-4.4685400939528002</v>
          </cell>
          <cell r="N17">
            <v>6.6544532898074715</v>
          </cell>
          <cell r="O17">
            <v>8.2613040825319608</v>
          </cell>
          <cell r="P17">
            <v>4.7827385999346328</v>
          </cell>
          <cell r="Q17">
            <v>5.8778942975374449</v>
          </cell>
          <cell r="R17">
            <v>5.820026631574704</v>
          </cell>
          <cell r="S17">
            <v>7.2292581114738796</v>
          </cell>
          <cell r="T17">
            <v>7.65806457217586</v>
          </cell>
          <cell r="U17">
            <v>8.3806850117633669</v>
          </cell>
          <cell r="V17">
            <v>8.1410257939342081</v>
          </cell>
          <cell r="W17">
            <v>8.1168324917161971</v>
          </cell>
          <cell r="X17">
            <v>7.8811038850661319</v>
          </cell>
          <cell r="Y17">
            <v>7.8972332681211732</v>
          </cell>
          <cell r="Z17">
            <v>7.9410995841844745</v>
          </cell>
          <cell r="AA17">
            <v>7.9903070740223958</v>
          </cell>
          <cell r="AB17">
            <v>8.0465206579773287</v>
          </cell>
          <cell r="AC17">
            <v>8.0846101268638328</v>
          </cell>
          <cell r="AD17">
            <v>8.1327071478519031</v>
          </cell>
          <cell r="AE17">
            <v>8.2004148614986292</v>
          </cell>
          <cell r="AF17">
            <v>8.2721522389623168</v>
          </cell>
        </row>
        <row r="18">
          <cell r="A18" t="str">
            <v>Nominal secondary sector GDP</v>
          </cell>
          <cell r="B18" t="str">
            <v>PIB nominal du secteur secondaire</v>
          </cell>
          <cell r="C18">
            <v>49.098999999999997</v>
          </cell>
          <cell r="D18">
            <v>52.353999999999999</v>
          </cell>
          <cell r="E18">
            <v>59.838000000000008</v>
          </cell>
          <cell r="F18">
            <v>71.016000000000005</v>
          </cell>
          <cell r="G18">
            <v>73.358000000000004</v>
          </cell>
          <cell r="H18">
            <v>77.347999999999999</v>
          </cell>
          <cell r="I18">
            <v>73.801000000000002</v>
          </cell>
          <cell r="J18">
            <v>74.933999999999997</v>
          </cell>
          <cell r="K18">
            <v>99.084000000000003</v>
          </cell>
          <cell r="L18">
            <v>111.956</v>
          </cell>
          <cell r="M18">
            <v>97.635375898186766</v>
          </cell>
          <cell r="N18">
            <v>103.49478956057523</v>
          </cell>
          <cell r="O18">
            <v>104.49288734790679</v>
          </cell>
          <cell r="P18">
            <v>111.32109708692032</v>
          </cell>
          <cell r="Q18">
            <v>120.86461034438371</v>
          </cell>
          <cell r="R18">
            <v>129.95305940702428</v>
          </cell>
          <cell r="S18">
            <v>141.82114315530558</v>
          </cell>
          <cell r="T18">
            <v>155.04592802055825</v>
          </cell>
          <cell r="U18">
            <v>167.34278067192207</v>
          </cell>
          <cell r="V18">
            <v>180.61162989203135</v>
          </cell>
          <cell r="W18">
            <v>194.9467602468408</v>
          </cell>
          <cell r="X18">
            <v>208.07328708450058</v>
          </cell>
          <cell r="Y18">
            <v>222.11405779686513</v>
          </cell>
          <cell r="Z18">
            <v>237.13501089924677</v>
          </cell>
          <cell r="AA18">
            <v>253.20700441515993</v>
          </cell>
          <cell r="AB18">
            <v>270.406194413153</v>
          </cell>
          <cell r="AC18">
            <v>288.81444345530986</v>
          </cell>
          <cell r="AD18">
            <v>308.5197613731512</v>
          </cell>
          <cell r="AE18">
            <v>329.61678098515131</v>
          </cell>
          <cell r="AF18">
            <v>352.20727158509942</v>
          </cell>
        </row>
        <row r="19">
          <cell r="A19" t="str">
            <v>(Growth rate)</v>
          </cell>
          <cell r="B19" t="str">
            <v xml:space="preserve">  (Taux de croissance)</v>
          </cell>
          <cell r="C19">
            <v>0</v>
          </cell>
          <cell r="D19">
            <v>6.6294629218517809</v>
          </cell>
          <cell r="E19">
            <v>14.294991786682987</v>
          </cell>
          <cell r="F19">
            <v>18.680437180387031</v>
          </cell>
          <cell r="G19">
            <v>3.2978483721978202</v>
          </cell>
          <cell r="H19">
            <v>5.4390795823223037</v>
          </cell>
          <cell r="I19">
            <v>-4.5857682163727542</v>
          </cell>
          <cell r="J19">
            <v>1.5352095500061003</v>
          </cell>
          <cell r="K19">
            <v>32.228360957642742</v>
          </cell>
          <cell r="L19">
            <v>12.990997537442972</v>
          </cell>
          <cell r="M19">
            <v>-12.791296671740005</v>
          </cell>
          <cell r="N19">
            <v>6.0013223777604985</v>
          </cell>
          <cell r="O19">
            <v>0.96439423817309411</v>
          </cell>
          <cell r="P19">
            <v>6.5346167689664503</v>
          </cell>
          <cell r="Q19">
            <v>8.5729601191513183</v>
          </cell>
          <cell r="R19">
            <v>7.5195286997116417</v>
          </cell>
          <cell r="S19">
            <v>9.1325928011509294</v>
          </cell>
          <cell r="T19">
            <v>9.3249740983757832</v>
          </cell>
          <cell r="U19">
            <v>7.9311032597601194</v>
          </cell>
          <cell r="V19">
            <v>7.9291435022363244</v>
          </cell>
          <cell r="W19">
            <v>7.936991855606923</v>
          </cell>
          <cell r="X19">
            <v>6.7333906042034375</v>
          </cell>
          <cell r="Y19">
            <v>6.7479929351346613</v>
          </cell>
          <cell r="Z19">
            <v>6.7627205821070069</v>
          </cell>
          <cell r="AA19">
            <v>6.7775709099074266</v>
          </cell>
          <cell r="AB19">
            <v>6.7925411612204778</v>
          </cell>
          <cell r="AC19">
            <v>6.8076284576642943</v>
          </cell>
          <cell r="AD19">
            <v>6.8228298010623911</v>
          </cell>
          <cell r="AE19">
            <v>6.8381420749523691</v>
          </cell>
          <cell r="AF19">
            <v>6.8535620463345825</v>
          </cell>
        </row>
        <row r="20">
          <cell r="A20" t="str">
            <v>Real GDP</v>
          </cell>
          <cell r="B20" t="str">
            <v>PIB réel (base 1990)</v>
          </cell>
          <cell r="C20">
            <v>402.44699999999995</v>
          </cell>
          <cell r="D20">
            <v>368.5781069333168</v>
          </cell>
          <cell r="E20">
            <v>371.7451996957908</v>
          </cell>
          <cell r="F20">
            <v>389.16493069316829</v>
          </cell>
          <cell r="G20">
            <v>393.49815712290808</v>
          </cell>
          <cell r="H20">
            <v>402.00810998769145</v>
          </cell>
          <cell r="I20">
            <v>367.63630040338575</v>
          </cell>
          <cell r="J20">
            <v>377.75909364002479</v>
          </cell>
          <cell r="K20">
            <v>389.15222180314834</v>
          </cell>
          <cell r="L20">
            <v>421.42861052385422</v>
          </cell>
          <cell r="M20">
            <v>405.39618327131882</v>
          </cell>
          <cell r="N20">
            <v>420.225912435076</v>
          </cell>
          <cell r="O20">
            <v>439.96944672973524</v>
          </cell>
          <cell r="P20">
            <v>455.6614001190726</v>
          </cell>
          <cell r="Q20">
            <v>466.31662480907596</v>
          </cell>
          <cell r="R20">
            <v>482.03544855545624</v>
          </cell>
          <cell r="S20">
            <v>505.77502092531569</v>
          </cell>
          <cell r="T20">
            <v>532.61760003756046</v>
          </cell>
          <cell r="U20">
            <v>560.55134248678462</v>
          </cell>
          <cell r="V20">
            <v>589.22875271715304</v>
          </cell>
          <cell r="W20">
            <v>619.8432318967109</v>
          </cell>
          <cell r="X20">
            <v>649.45189229797131</v>
          </cell>
          <cell r="Y20">
            <v>680.45453826642461</v>
          </cell>
          <cell r="Z20">
            <v>713.04239261604437</v>
          </cell>
          <cell r="AA20">
            <v>747.31886123747427</v>
          </cell>
          <cell r="AB20">
            <v>783.40989324715451</v>
          </cell>
          <cell r="AC20">
            <v>821.32382960570703</v>
          </cell>
          <cell r="AD20">
            <v>861.14039461357311</v>
          </cell>
          <cell r="AE20">
            <v>903.10132105004493</v>
          </cell>
          <cell r="AF20">
            <v>947.34249831653813</v>
          </cell>
        </row>
        <row r="21">
          <cell r="A21" t="str">
            <v>(Growth rate)</v>
          </cell>
          <cell r="B21" t="str">
            <v xml:space="preserve">  (Taux de croissance)</v>
          </cell>
          <cell r="C21">
            <v>0</v>
          </cell>
          <cell r="D21">
            <v>2.5066809858434791</v>
          </cell>
          <cell r="E21">
            <v>4.0289158584329909</v>
          </cell>
          <cell r="F21">
            <v>1.1756327220074247</v>
          </cell>
          <cell r="G21">
            <v>-1.0323680659165113</v>
          </cell>
          <cell r="H21">
            <v>-4.2504218821501905</v>
          </cell>
          <cell r="I21">
            <v>-8.550028900003559</v>
          </cell>
          <cell r="J21">
            <v>2.7534803351932036</v>
          </cell>
          <cell r="K21">
            <v>3.0159772074157765</v>
          </cell>
          <cell r="L21">
            <v>8.2940265819766665</v>
          </cell>
          <cell r="M21">
            <v>-3.8043044188685649</v>
          </cell>
          <cell r="N21">
            <v>3.6580830742138692</v>
          </cell>
          <cell r="O21">
            <v>4.6983143376979619</v>
          </cell>
          <cell r="P21">
            <v>3.5666007051113668</v>
          </cell>
          <cell r="Q21">
            <v>2.3384084513673908</v>
          </cell>
          <cell r="R21">
            <v>3.3708478124313102</v>
          </cell>
          <cell r="S21">
            <v>4.9248602858983137</v>
          </cell>
          <cell r="T21">
            <v>5.3072172412026664</v>
          </cell>
          <cell r="U21">
            <v>5.2446149821662402</v>
          </cell>
          <cell r="V21">
            <v>5.1159292747647855</v>
          </cell>
          <cell r="W21">
            <v>5.1956865713669087</v>
          </cell>
          <cell r="X21">
            <v>4.776798209227584</v>
          </cell>
          <cell r="Y21">
            <v>4.7736631975550781</v>
          </cell>
          <cell r="Z21">
            <v>4.7891302823320103</v>
          </cell>
          <cell r="AA21">
            <v>4.8070730403103612</v>
          </cell>
          <cell r="AB21">
            <v>4.8294019971498736</v>
          </cell>
          <cell r="AC21">
            <v>4.8396039781171352</v>
          </cell>
          <cell r="AD21">
            <v>4.8478521592367319</v>
          </cell>
          <cell r="AE21">
            <v>4.8727160749788334</v>
          </cell>
          <cell r="AF21">
            <v>4.8988055088938998</v>
          </cell>
        </row>
        <row r="22">
          <cell r="A22" t="str">
            <v>CPI Annual average</v>
          </cell>
          <cell r="C22">
            <v>150.30000000000001</v>
          </cell>
          <cell r="D22">
            <v>139.80000000000001</v>
          </cell>
          <cell r="E22">
            <v>134.30000000000001</v>
          </cell>
          <cell r="F22">
            <v>135.16666666666669</v>
          </cell>
          <cell r="G22">
            <v>134.89166666666668</v>
          </cell>
          <cell r="H22">
            <v>131.05000000000001</v>
          </cell>
          <cell r="I22">
            <v>130.05833333333334</v>
          </cell>
          <cell r="J22">
            <v>126.27500000000001</v>
          </cell>
          <cell r="K22">
            <v>157.27500000000001</v>
          </cell>
          <cell r="L22">
            <v>187.4725</v>
          </cell>
          <cell r="M22">
            <v>194.43333333333331</v>
          </cell>
          <cell r="N22">
            <v>197.59583333333333</v>
          </cell>
          <cell r="O22">
            <v>193.86083333333337</v>
          </cell>
          <cell r="P22">
            <v>190.95249999999999</v>
          </cell>
          <cell r="Q22">
            <v>196.81873666666664</v>
          </cell>
          <cell r="R22">
            <v>202.96501859778479</v>
          </cell>
          <cell r="S22">
            <v>208.17700644150054</v>
          </cell>
          <cell r="T22">
            <v>213.38143160253784</v>
          </cell>
          <cell r="U22">
            <v>218.71596739260096</v>
          </cell>
          <cell r="V22">
            <v>224.18386657741573</v>
          </cell>
          <cell r="W22">
            <v>229.7884632418511</v>
          </cell>
          <cell r="X22">
            <v>235.53317482289737</v>
          </cell>
          <cell r="Y22">
            <v>241.42150419346979</v>
          </cell>
          <cell r="Z22">
            <v>247.45704179830651</v>
          </cell>
          <cell r="AA22">
            <v>253.64346784326415</v>
          </cell>
          <cell r="AB22">
            <v>259.98455453934571</v>
          </cell>
          <cell r="AC22">
            <v>266.48416840282931</v>
          </cell>
          <cell r="AD22">
            <v>273.14627261290002</v>
          </cell>
          <cell r="AE22">
            <v>279.97492942822248</v>
          </cell>
          <cell r="AF22">
            <v>286.97430266392803</v>
          </cell>
        </row>
        <row r="23">
          <cell r="A23" t="str">
            <v>(growth rate)</v>
          </cell>
          <cell r="C23">
            <v>2.2448979591836782</v>
          </cell>
          <cell r="D23">
            <v>-6.9860279441117719</v>
          </cell>
          <cell r="E23">
            <v>-3.9341917024320439</v>
          </cell>
          <cell r="F23">
            <v>0.64532141970712331</v>
          </cell>
          <cell r="G23">
            <v>-0.20345252774353062</v>
          </cell>
          <cell r="H23">
            <v>-2.8479644158892925</v>
          </cell>
          <cell r="I23">
            <v>-0.75670863538089828</v>
          </cell>
          <cell r="J23">
            <v>-2.9089511116806688</v>
          </cell>
          <cell r="K23">
            <v>24.54959413977431</v>
          </cell>
          <cell r="L23">
            <v>19.200445080273386</v>
          </cell>
          <cell r="M23">
            <v>3.7129890161668122</v>
          </cell>
          <cell r="N23">
            <v>1.6265215155151891</v>
          </cell>
          <cell r="O23">
            <v>-1.8902220441557649</v>
          </cell>
          <cell r="P23">
            <v>-1.5002170801219239</v>
          </cell>
          <cell r="Q23">
            <v>3.0720920996931911</v>
          </cell>
          <cell r="R23">
            <v>3.1228134247846207</v>
          </cell>
          <cell r="S23">
            <v>2.5679242067049746</v>
          </cell>
          <cell r="T23">
            <v>2.4999999999999023</v>
          </cell>
          <cell r="U23">
            <v>2.4999999999998357</v>
          </cell>
          <cell r="V23">
            <v>2.4999999999998801</v>
          </cell>
          <cell r="W23">
            <v>2.5</v>
          </cell>
          <cell r="X23">
            <v>2.5</v>
          </cell>
          <cell r="Y23">
            <v>2.5</v>
          </cell>
          <cell r="Z23">
            <v>2.5</v>
          </cell>
          <cell r="AA23">
            <v>2.5</v>
          </cell>
          <cell r="AB23">
            <v>2.5</v>
          </cell>
          <cell r="AC23">
            <v>2.5</v>
          </cell>
          <cell r="AD23">
            <v>2.5</v>
          </cell>
          <cell r="AE23">
            <v>2.5</v>
          </cell>
          <cell r="AF23">
            <v>2.5</v>
          </cell>
        </row>
        <row r="25">
          <cell r="A25" t="str">
            <v>Exports of goods (f.o.b. value)</v>
          </cell>
          <cell r="B25" t="str">
            <v xml:space="preserve">     Exports, f.o.b.</v>
          </cell>
          <cell r="C25">
            <v>0</v>
          </cell>
          <cell r="D25">
            <v>38.732093999999996</v>
          </cell>
          <cell r="E25">
            <v>39.391096443000002</v>
          </cell>
          <cell r="F25">
            <v>46.912450392000004</v>
          </cell>
          <cell r="G25">
            <v>40.616168000000002</v>
          </cell>
          <cell r="H25">
            <v>35.049928569999999</v>
          </cell>
          <cell r="I25">
            <v>30.675575976000001</v>
          </cell>
          <cell r="J25">
            <v>37.486103176</v>
          </cell>
          <cell r="K25">
            <v>92.734217799999996</v>
          </cell>
          <cell r="L25">
            <v>92.948599999999999</v>
          </cell>
          <cell r="M25">
            <v>80.601359000000002</v>
          </cell>
          <cell r="N25">
            <v>93.124589</v>
          </cell>
          <cell r="O25">
            <v>94.892652000000012</v>
          </cell>
          <cell r="P25">
            <v>95.517300600000013</v>
          </cell>
          <cell r="Q25">
            <v>105.52822999999999</v>
          </cell>
          <cell r="R25">
            <v>104.52315056107425</v>
          </cell>
          <cell r="S25">
            <v>113.97440436314503</v>
          </cell>
          <cell r="T25">
            <v>125.18355039809025</v>
          </cell>
          <cell r="U25">
            <v>137.54203837899104</v>
          </cell>
          <cell r="V25">
            <v>149.3336214592415</v>
          </cell>
          <cell r="W25">
            <v>159.09776730450176</v>
          </cell>
          <cell r="X25">
            <v>171.21934451572389</v>
          </cell>
          <cell r="Y25">
            <v>184.40082543776143</v>
          </cell>
          <cell r="Z25">
            <v>198.59794790204757</v>
          </cell>
          <cell r="AA25">
            <v>214.03408084132403</v>
          </cell>
          <cell r="AB25">
            <v>231.20289469490339</v>
          </cell>
          <cell r="AC25">
            <v>251.90083377944691</v>
          </cell>
          <cell r="AD25">
            <v>272.45154797817906</v>
          </cell>
          <cell r="AE25">
            <v>294.86397849277171</v>
          </cell>
          <cell r="AF25">
            <v>319.3246524328647</v>
          </cell>
        </row>
        <row r="26">
          <cell r="A26" t="str">
            <v>Imports of goods (f.o.b. value)</v>
          </cell>
          <cell r="B26" t="str">
            <v>Importations (valeurs)</v>
          </cell>
          <cell r="C26">
            <v>0</v>
          </cell>
          <cell r="D26">
            <v>-59.41</v>
          </cell>
          <cell r="E26">
            <v>-53.064999999999998</v>
          </cell>
          <cell r="F26">
            <v>-59.334000000000003</v>
          </cell>
          <cell r="G26">
            <v>-65.778000000000006</v>
          </cell>
          <cell r="H26">
            <v>-50.399000000000001</v>
          </cell>
          <cell r="I26">
            <v>-50.111789999999999</v>
          </cell>
          <cell r="J26">
            <v>-44.810827500000002</v>
          </cell>
          <cell r="K26">
            <v>-83.777786000000006</v>
          </cell>
          <cell r="L26">
            <v>-90.412649999999999</v>
          </cell>
          <cell r="M26">
            <v>-74.969229999999996</v>
          </cell>
          <cell r="N26">
            <v>-84.624520000000004</v>
          </cell>
          <cell r="O26">
            <v>-94.013679999999994</v>
          </cell>
          <cell r="P26">
            <v>-86.003540000000001</v>
          </cell>
          <cell r="Q26">
            <v>-82.906931999999998</v>
          </cell>
          <cell r="R26">
            <v>-97.996000000000009</v>
          </cell>
          <cell r="S26">
            <v>-119.85564866052925</v>
          </cell>
          <cell r="T26">
            <v>-127.72971236177881</v>
          </cell>
          <cell r="U26">
            <v>-137.67435033770488</v>
          </cell>
          <cell r="V26">
            <v>-148.13410803836396</v>
          </cell>
          <cell r="W26">
            <v>-158.55454680720385</v>
          </cell>
          <cell r="X26">
            <v>-168.47217764487027</v>
          </cell>
          <cell r="Y26">
            <v>-179.26220768710635</v>
          </cell>
          <cell r="Z26">
            <v>-191.05345870723374</v>
          </cell>
          <cell r="AA26">
            <v>-204.46909798422192</v>
          </cell>
          <cell r="AB26">
            <v>-218.74331480113639</v>
          </cell>
          <cell r="AC26">
            <v>-234.20746682763331</v>
          </cell>
          <cell r="AD26">
            <v>-250.96838545163513</v>
          </cell>
          <cell r="AE26">
            <v>-268.93092710066321</v>
          </cell>
          <cell r="AF26">
            <v>-288.4299206113717</v>
          </cell>
        </row>
        <row r="27">
          <cell r="A27" t="str">
            <v xml:space="preserve">  Petroleum products</v>
          </cell>
          <cell r="B27" t="str">
            <v xml:space="preserve">  Produits pétroliers</v>
          </cell>
          <cell r="C27">
            <v>0</v>
          </cell>
          <cell r="D27">
            <v>-2.94</v>
          </cell>
          <cell r="E27">
            <v>-4.28</v>
          </cell>
          <cell r="F27">
            <v>-6.3330000000000002</v>
          </cell>
          <cell r="G27">
            <v>-6.2460426199999999</v>
          </cell>
          <cell r="H27">
            <v>-4.3989716739999993</v>
          </cell>
          <cell r="I27">
            <v>-4.1457900000000008</v>
          </cell>
          <cell r="J27">
            <v>-4.1668275000000001</v>
          </cell>
          <cell r="K27">
            <v>-6.0777859999999997</v>
          </cell>
          <cell r="L27">
            <v>-8.3626500000000021</v>
          </cell>
          <cell r="M27">
            <v>-6.7092299999999998</v>
          </cell>
          <cell r="N27">
            <v>-10.63452</v>
          </cell>
          <cell r="O27">
            <v>-8.6536799999999978</v>
          </cell>
          <cell r="P27">
            <v>-10.163540000000001</v>
          </cell>
          <cell r="Q27">
            <v>-9.7069320000000001</v>
          </cell>
          <cell r="R27">
            <v>-12.696</v>
          </cell>
          <cell r="S27">
            <v>-13.159967340218445</v>
          </cell>
          <cell r="T27">
            <v>-12.258593682549479</v>
          </cell>
          <cell r="U27">
            <v>-12.695793211796117</v>
          </cell>
          <cell r="V27">
            <v>-13.128519371091501</v>
          </cell>
          <cell r="W27">
            <v>-13.76365434818727</v>
          </cell>
          <cell r="X27">
            <v>-14.421116342615301</v>
          </cell>
          <cell r="Y27">
            <v>-15.109531866138521</v>
          </cell>
          <cell r="Z27">
            <v>-15.833147032257461</v>
          </cell>
          <cell r="AA27">
            <v>-17.248808743490933</v>
          </cell>
          <cell r="AB27">
            <v>-18.497704987753455</v>
          </cell>
          <cell r="AC27">
            <v>-19.8389578292465</v>
          </cell>
          <cell r="AD27">
            <v>-21.279137761759412</v>
          </cell>
          <cell r="AE27">
            <v>-22.829277951838332</v>
          </cell>
          <cell r="AF27">
            <v>-24.498435594971298</v>
          </cell>
        </row>
        <row r="28">
          <cell r="A28" t="str">
            <v xml:space="preserve">  PIP</v>
          </cell>
          <cell r="B28" t="str">
            <v xml:space="preserve">  PIP</v>
          </cell>
          <cell r="C28">
            <v>0</v>
          </cell>
          <cell r="D28">
            <v>-12.474</v>
          </cell>
          <cell r="E28">
            <v>-9.282</v>
          </cell>
          <cell r="F28">
            <v>-5.894000000000001</v>
          </cell>
          <cell r="G28">
            <v>-7.9660000000000002</v>
          </cell>
          <cell r="H28">
            <v>-9.2119999999999997</v>
          </cell>
          <cell r="I28">
            <v>-11.1</v>
          </cell>
          <cell r="J28">
            <v>-12.9</v>
          </cell>
          <cell r="K28">
            <v>-20.100000000000001</v>
          </cell>
          <cell r="L28">
            <v>-28.6</v>
          </cell>
          <cell r="M28">
            <v>-9.4499999999999993</v>
          </cell>
          <cell r="N28">
            <v>-13.8</v>
          </cell>
          <cell r="O28">
            <v>-26.41</v>
          </cell>
          <cell r="P28">
            <v>-25.91</v>
          </cell>
          <cell r="Q28">
            <v>-14.2</v>
          </cell>
          <cell r="R28">
            <v>-20.5</v>
          </cell>
          <cell r="S28">
            <v>-34.94731830294014</v>
          </cell>
          <cell r="T28">
            <v>-38.239149447149842</v>
          </cell>
          <cell r="U28">
            <v>-41.813666382169004</v>
          </cell>
          <cell r="V28">
            <v>-45.602075989370604</v>
          </cell>
          <cell r="W28">
            <v>-48.598848998413899</v>
          </cell>
          <cell r="X28">
            <v>-50.825309994015214</v>
          </cell>
          <cell r="Y28">
            <v>-53.382215744950486</v>
          </cell>
          <cell r="Z28">
            <v>-56.336157016187045</v>
          </cell>
          <cell r="AA28">
            <v>-59.606282310232928</v>
          </cell>
          <cell r="AB28">
            <v>-63.231519309518831</v>
          </cell>
          <cell r="AC28">
            <v>-67.247605736449302</v>
          </cell>
          <cell r="AD28">
            <v>-71.703576527515452</v>
          </cell>
          <cell r="AE28">
            <v>-76.408623216844646</v>
          </cell>
          <cell r="AF28">
            <v>-81.618200411226582</v>
          </cell>
        </row>
        <row r="29">
          <cell r="A29" t="str">
            <v xml:space="preserve">  Others</v>
          </cell>
          <cell r="B29" t="str">
            <v xml:space="preserve">  Autres</v>
          </cell>
          <cell r="C29">
            <v>0</v>
          </cell>
          <cell r="D29">
            <v>-43.995999999999995</v>
          </cell>
          <cell r="E29">
            <v>-39.503</v>
          </cell>
          <cell r="F29">
            <v>-47.107000000000006</v>
          </cell>
          <cell r="G29">
            <v>-51.565957380000008</v>
          </cell>
          <cell r="H29">
            <v>-36.788028326000003</v>
          </cell>
          <cell r="I29">
            <v>-34.866</v>
          </cell>
          <cell r="J29">
            <v>-27.744000000000007</v>
          </cell>
          <cell r="K29">
            <v>-57.6</v>
          </cell>
          <cell r="L29">
            <v>-53.45</v>
          </cell>
          <cell r="M29">
            <v>-58.81</v>
          </cell>
          <cell r="N29">
            <v>-60.19</v>
          </cell>
          <cell r="O29">
            <v>-58.95</v>
          </cell>
          <cell r="P29">
            <v>-49.93</v>
          </cell>
          <cell r="Q29">
            <v>-59</v>
          </cell>
          <cell r="R29">
            <v>-64.8</v>
          </cell>
          <cell r="S29">
            <v>-71.748363017370679</v>
          </cell>
          <cell r="T29">
            <v>-77.231969232079493</v>
          </cell>
          <cell r="U29">
            <v>-83.164890743739761</v>
          </cell>
          <cell r="V29">
            <v>-89.403512677901858</v>
          </cell>
          <cell r="W29">
            <v>-96.19204346060269</v>
          </cell>
          <cell r="X29">
            <v>-103.22575130823975</v>
          </cell>
          <cell r="Y29">
            <v>-110.77046007601734</v>
          </cell>
          <cell r="Z29">
            <v>-118.88415465878923</v>
          </cell>
          <cell r="AA29">
            <v>-127.61400693049805</v>
          </cell>
          <cell r="AB29">
            <v>-137.01409050386411</v>
          </cell>
          <cell r="AC29">
            <v>-147.12090326193749</v>
          </cell>
          <cell r="AD29">
            <v>-157.98567116236026</v>
          </cell>
          <cell r="AE29">
            <v>-169.69302593198023</v>
          </cell>
          <cell r="AF29">
            <v>-182.31328460517383</v>
          </cell>
        </row>
        <row r="30">
          <cell r="A30" t="str">
            <v>Imports of goods (c.i.f. value)</v>
          </cell>
          <cell r="C30">
            <v>0</v>
          </cell>
          <cell r="D30">
            <v>-77.86019801980197</v>
          </cell>
          <cell r="E30">
            <v>-70.361999999999995</v>
          </cell>
          <cell r="F30">
            <v>-78.306160000000006</v>
          </cell>
          <cell r="G30">
            <v>-86.719000000000008</v>
          </cell>
          <cell r="H30">
            <v>-65.843482266080002</v>
          </cell>
          <cell r="I30">
            <v>-65.4584428</v>
          </cell>
          <cell r="J30">
            <v>-57.9642123</v>
          </cell>
          <cell r="K30">
            <v>-106.47778600000001</v>
          </cell>
          <cell r="L30">
            <v>-117.51265000000001</v>
          </cell>
          <cell r="M30">
            <v>-83.981999000000002</v>
          </cell>
          <cell r="N30">
            <v>-121.32452000000001</v>
          </cell>
          <cell r="O30">
            <v>-115.60978399999999</v>
          </cell>
          <cell r="P30">
            <v>-108.55260200000001</v>
          </cell>
          <cell r="Q30">
            <v>-110.3190116</v>
          </cell>
          <cell r="R30">
            <v>-126.66376250000002</v>
          </cell>
          <cell r="S30">
            <v>-155.71272597269473</v>
          </cell>
          <cell r="T30">
            <v>-166.00348186602292</v>
          </cell>
          <cell r="U30">
            <v>-178.9917437263457</v>
          </cell>
          <cell r="V30">
            <v>-192.65573594394033</v>
          </cell>
          <cell r="W30">
            <v>-206.16190132616876</v>
          </cell>
          <cell r="X30">
            <v>-218.92510265892483</v>
          </cell>
          <cell r="Y30">
            <v>-232.82986802393512</v>
          </cell>
          <cell r="Z30">
            <v>-248.04741995687152</v>
          </cell>
          <cell r="AA30">
            <v>-265.37742762009663</v>
          </cell>
          <cell r="AB30">
            <v>-283.82552094563624</v>
          </cell>
          <cell r="AC30">
            <v>-303.82421025639837</v>
          </cell>
          <cell r="AD30">
            <v>-325.51471360396931</v>
          </cell>
          <cell r="AE30">
            <v>-348.75002373568543</v>
          </cell>
          <cell r="AF30">
            <v>-373.98744095545976</v>
          </cell>
        </row>
        <row r="31">
          <cell r="A31" t="str">
            <v>Imports (volume)</v>
          </cell>
          <cell r="B31" t="str">
            <v>Importations (volume)</v>
          </cell>
          <cell r="C31">
            <v>0</v>
          </cell>
          <cell r="D31">
            <v>105.58415624322114</v>
          </cell>
          <cell r="E31">
            <v>85.376764573122003</v>
          </cell>
          <cell r="F31">
            <v>86.900258136001582</v>
          </cell>
          <cell r="G31">
            <v>100</v>
          </cell>
          <cell r="H31">
            <v>78.31609052112529</v>
          </cell>
          <cell r="I31">
            <v>78.633514614006216</v>
          </cell>
          <cell r="J31">
            <v>71.900460852321274</v>
          </cell>
          <cell r="K31">
            <v>67.612252719686296</v>
          </cell>
          <cell r="L31">
            <v>70.910362956380339</v>
          </cell>
          <cell r="M31">
            <v>59.715851224675198</v>
          </cell>
          <cell r="N31">
            <v>62.074644117378966</v>
          </cell>
          <cell r="O31">
            <v>71.921288953741936</v>
          </cell>
          <cell r="P31">
            <v>64.178871905855488</v>
          </cell>
          <cell r="Q31">
            <v>54.712308440937115</v>
          </cell>
          <cell r="R31">
            <v>65.39234883271142</v>
          </cell>
          <cell r="S31">
            <v>80.652080949191443</v>
          </cell>
          <cell r="T31">
            <v>85.997103479659927</v>
          </cell>
          <cell r="U31">
            <v>91.788884187668543</v>
          </cell>
          <cell r="V31">
            <v>97.772318348173556</v>
          </cell>
          <cell r="W31">
            <v>103.4377836020706</v>
          </cell>
          <cell r="X31">
            <v>108.26171158228776</v>
          </cell>
          <cell r="Y31">
            <v>113.46769005743525</v>
          </cell>
          <cell r="Z31">
            <v>119.11411301455118</v>
          </cell>
          <cell r="AA31">
            <v>125.15711219577172</v>
          </cell>
          <cell r="AB31">
            <v>131.63147977481739</v>
          </cell>
          <cell r="AC31">
            <v>138.55517949396886</v>
          </cell>
          <cell r="AD31">
            <v>145.96157201530923</v>
          </cell>
          <cell r="AE31">
            <v>153.7653918348156</v>
          </cell>
          <cell r="AF31">
            <v>162.12778651857676</v>
          </cell>
        </row>
        <row r="32">
          <cell r="A32" t="str">
            <v xml:space="preserve">  Petroleum products</v>
          </cell>
          <cell r="B32" t="str">
            <v xml:space="preserve">  Produits pétroliers</v>
          </cell>
          <cell r="C32">
            <v>0</v>
          </cell>
          <cell r="D32">
            <v>67.00962664900932</v>
          </cell>
          <cell r="E32">
            <v>81.928385880914774</v>
          </cell>
          <cell r="F32">
            <v>89.543116181938572</v>
          </cell>
          <cell r="G32">
            <v>100</v>
          </cell>
          <cell r="H32">
            <v>88.200478785717905</v>
          </cell>
          <cell r="I32">
            <v>75.281413945907403</v>
          </cell>
          <cell r="J32">
            <v>75.663423827229664</v>
          </cell>
          <cell r="K32">
            <v>71.247389599144299</v>
          </cell>
          <cell r="L32">
            <v>86.487037131360452</v>
          </cell>
          <cell r="M32">
            <v>76.707584169510511</v>
          </cell>
          <cell r="N32">
            <v>90.052462690368259</v>
          </cell>
          <cell r="O32">
            <v>82.31039576223705</v>
          </cell>
          <cell r="P32">
            <v>84.44965109764172</v>
          </cell>
          <cell r="Q32">
            <v>52.992410737024393</v>
          </cell>
          <cell r="R32">
            <v>81.495441348749551</v>
          </cell>
          <cell r="S32">
            <v>96.180120764906036</v>
          </cell>
          <cell r="T32">
            <v>101.28460871675067</v>
          </cell>
          <cell r="U32">
            <v>106.59659648013785</v>
          </cell>
          <cell r="V32">
            <v>112.05000296536811</v>
          </cell>
          <cell r="W32">
            <v>117.87176992265353</v>
          </cell>
          <cell r="X32">
            <v>123.50226651749983</v>
          </cell>
          <cell r="Y32">
            <v>129.39784876238519</v>
          </cell>
          <cell r="Z32">
            <v>135.59488032214298</v>
          </cell>
          <cell r="AA32">
            <v>142.11302525814125</v>
          </cell>
          <cell r="AB32">
            <v>148.97623453815868</v>
          </cell>
          <cell r="AC32">
            <v>156.18609431130653</v>
          </cell>
          <cell r="AD32">
            <v>163.75776525679441</v>
          </cell>
          <cell r="AE32">
            <v>171.73721620847797</v>
          </cell>
          <cell r="AF32">
            <v>180.15028841690955</v>
          </cell>
        </row>
        <row r="33">
          <cell r="A33" t="str">
            <v xml:space="preserve">  PIP</v>
          </cell>
          <cell r="B33" t="str">
            <v xml:space="preserve">  PIP</v>
          </cell>
          <cell r="C33">
            <v>0</v>
          </cell>
          <cell r="D33">
            <v>246.91313952242527</v>
          </cell>
          <cell r="E33">
            <v>121.91056053128682</v>
          </cell>
          <cell r="F33">
            <v>71.989475017732133</v>
          </cell>
          <cell r="G33">
            <v>100</v>
          </cell>
          <cell r="H33">
            <v>115.65578111844984</v>
          </cell>
          <cell r="I33">
            <v>142.54169746153869</v>
          </cell>
          <cell r="J33">
            <v>169.606897729129</v>
          </cell>
          <cell r="K33">
            <v>129.97312096463068</v>
          </cell>
          <cell r="L33">
            <v>180.45983646215629</v>
          </cell>
          <cell r="M33">
            <v>59.002037511268568</v>
          </cell>
          <cell r="N33">
            <v>82.436415719176594</v>
          </cell>
          <cell r="O33">
            <v>158.4564298346524</v>
          </cell>
          <cell r="P33">
            <v>155.7035993338782</v>
          </cell>
          <cell r="Q33">
            <v>81.207317290597359</v>
          </cell>
          <cell r="R33">
            <v>116.76414017288037</v>
          </cell>
          <cell r="S33">
            <v>195.67035200087821</v>
          </cell>
          <cell r="T33">
            <v>210.3117494221178</v>
          </cell>
          <cell r="U33">
            <v>225.36756052230305</v>
          </cell>
          <cell r="V33">
            <v>241.1361209369968</v>
          </cell>
          <cell r="W33">
            <v>252.06232078933022</v>
          </cell>
          <cell r="X33">
            <v>257.68334494945378</v>
          </cell>
          <cell r="Y33">
            <v>264.56188462377673</v>
          </cell>
          <cell r="Z33">
            <v>272.92433697375765</v>
          </cell>
          <cell r="AA33">
            <v>282.2743704292148</v>
          </cell>
          <cell r="AB33">
            <v>292.70988924985409</v>
          </cell>
          <cell r="AC33">
            <v>304.30211516218947</v>
          </cell>
          <cell r="AD33">
            <v>317.17089628099671</v>
          </cell>
          <cell r="AE33">
            <v>330.38418608686874</v>
          </cell>
          <cell r="AF33">
            <v>344.97550441661167</v>
          </cell>
        </row>
        <row r="34">
          <cell r="A34" t="str">
            <v xml:space="preserve">  Others</v>
          </cell>
          <cell r="B34" t="str">
            <v xml:space="preserve">  Autres</v>
          </cell>
          <cell r="C34">
            <v>0</v>
          </cell>
          <cell r="D34">
            <v>88.423832458493962</v>
          </cell>
          <cell r="E34">
            <v>80.150651997815913</v>
          </cell>
          <cell r="F34">
            <v>88.883580070140027</v>
          </cell>
          <cell r="G34">
            <v>100</v>
          </cell>
          <cell r="H34">
            <v>71.350520522596113</v>
          </cell>
          <cell r="I34">
            <v>69.166896602308043</v>
          </cell>
          <cell r="J34">
            <v>56.350800882459012</v>
          </cell>
          <cell r="K34">
            <v>57.53832172506204</v>
          </cell>
          <cell r="L34">
            <v>52.100207458365816</v>
          </cell>
          <cell r="M34">
            <v>56.723575335101103</v>
          </cell>
          <cell r="N34">
            <v>55.544565566816502</v>
          </cell>
          <cell r="O34">
            <v>54.63896846122897</v>
          </cell>
          <cell r="P34">
            <v>46.352164794982649</v>
          </cell>
          <cell r="Q34">
            <v>52.123797354474291</v>
          </cell>
          <cell r="R34">
            <v>57.017457455626406</v>
          </cell>
          <cell r="S34">
            <v>62.058372839057746</v>
          </cell>
          <cell r="T34">
            <v>65.619004500602529</v>
          </cell>
          <cell r="U34">
            <v>69.2453144785582</v>
          </cell>
          <cell r="V34">
            <v>73.031371356313301</v>
          </cell>
          <cell r="W34">
            <v>77.072299112251528</v>
          </cell>
          <cell r="X34">
            <v>80.848428452423562</v>
          </cell>
          <cell r="Y34">
            <v>84.807030304963988</v>
          </cell>
          <cell r="Z34">
            <v>88.972590703493921</v>
          </cell>
          <cell r="AA34">
            <v>93.358738350558539</v>
          </cell>
          <cell r="AB34">
            <v>97.981983601602309</v>
          </cell>
          <cell r="AC34">
            <v>102.8441857322495</v>
          </cell>
          <cell r="AD34">
            <v>107.95615971703313</v>
          </cell>
          <cell r="AE34">
            <v>113.34910307840364</v>
          </cell>
          <cell r="AF34">
            <v>119.04105735620654</v>
          </cell>
        </row>
        <row r="36">
          <cell r="A36" t="str">
            <v>Domestic debt service</v>
          </cell>
          <cell r="B36" t="str">
            <v>Dette service int.</v>
          </cell>
        </row>
        <row r="37">
          <cell r="A37" t="str">
            <v xml:space="preserve">  BEAC</v>
          </cell>
          <cell r="B37" t="str">
            <v xml:space="preserve">  BEAC</v>
          </cell>
        </row>
        <row r="38">
          <cell r="A38" t="str">
            <v xml:space="preserve">    Principal</v>
          </cell>
          <cell r="B38" t="str">
            <v xml:space="preserve">    Principal</v>
          </cell>
          <cell r="C38">
            <v>-2.1654991885800001</v>
          </cell>
          <cell r="D38">
            <v>-0.9132612499749998</v>
          </cell>
          <cell r="E38">
            <v>-2.4500765143555006</v>
          </cell>
          <cell r="F38">
            <v>-3.6801054810000005</v>
          </cell>
          <cell r="G38">
            <v>-2.262631056</v>
          </cell>
          <cell r="H38">
            <v>-0.94062366065700009</v>
          </cell>
          <cell r="I38">
            <v>-0.68910119850600005</v>
          </cell>
          <cell r="J38">
            <v>-0.81407981817200004</v>
          </cell>
          <cell r="K38">
            <v>-2.3552289659199994</v>
          </cell>
          <cell r="L38">
            <v>-2.76193634976</v>
          </cell>
          <cell r="M38">
            <v>-3.6659957071589613</v>
          </cell>
          <cell r="N38">
            <v>-7.1538651121000001</v>
          </cell>
          <cell r="O38">
            <v>-7.7383036648053816</v>
          </cell>
          <cell r="P38">
            <v>-3.198510133177118</v>
          </cell>
          <cell r="Q38">
            <v>-0.56932398603495482</v>
          </cell>
          <cell r="R38">
            <v>-0.70989346100000006</v>
          </cell>
          <cell r="S38">
            <v>-1.4520128459999999</v>
          </cell>
          <cell r="T38">
            <v>-1.496065741</v>
          </cell>
          <cell r="U38">
            <v>-3.0363163182738164</v>
          </cell>
          <cell r="V38">
            <v>-4.570668094724736</v>
          </cell>
          <cell r="W38">
            <v>-4.6121125737888669</v>
          </cell>
          <cell r="X38">
            <v>-8.2730529803093358</v>
          </cell>
          <cell r="Y38">
            <v>-8.3242065033093358</v>
          </cell>
          <cell r="Z38">
            <v>-6.8890592084149009</v>
          </cell>
          <cell r="AA38">
            <v>-4.5265121655204679</v>
          </cell>
          <cell r="AB38">
            <v>-3.611293140520468</v>
          </cell>
          <cell r="AC38">
            <v>0</v>
          </cell>
          <cell r="AD38">
            <v>0</v>
          </cell>
          <cell r="AE38">
            <v>0</v>
          </cell>
          <cell r="AF38">
            <v>0</v>
          </cell>
        </row>
        <row r="39">
          <cell r="A39" t="str">
            <v xml:space="preserve">      IMF</v>
          </cell>
          <cell r="B39" t="str">
            <v xml:space="preserve">      FMI</v>
          </cell>
          <cell r="C39">
            <v>-2.1654991885800001</v>
          </cell>
          <cell r="D39">
            <v>-0.9132612499749998</v>
          </cell>
          <cell r="E39">
            <v>-2.4500765143555006</v>
          </cell>
          <cell r="F39">
            <v>-3.6801054810000005</v>
          </cell>
          <cell r="G39">
            <v>-2.262631056</v>
          </cell>
          <cell r="H39">
            <v>-0.94062366065700009</v>
          </cell>
          <cell r="I39">
            <v>-0.68910119850600005</v>
          </cell>
          <cell r="J39">
            <v>-0.81407981817200004</v>
          </cell>
          <cell r="K39">
            <v>-2.3552289659199994</v>
          </cell>
          <cell r="L39">
            <v>-2.76193634976</v>
          </cell>
          <cell r="M39">
            <v>-3.160723915158961</v>
          </cell>
          <cell r="N39">
            <v>-6.1639963280999996</v>
          </cell>
          <cell r="O39">
            <v>-6.7185161048053814</v>
          </cell>
          <cell r="P39">
            <v>-2.1478995021771179</v>
          </cell>
          <cell r="Q39">
            <v>-0.56932398603495482</v>
          </cell>
          <cell r="R39">
            <v>0</v>
          </cell>
          <cell r="S39">
            <v>0</v>
          </cell>
          <cell r="T39">
            <v>0</v>
          </cell>
          <cell r="U39">
            <v>-1.4948611532738163</v>
          </cell>
          <cell r="V39">
            <v>-2.982446427724736</v>
          </cell>
          <cell r="W39">
            <v>-2.9757055477888663</v>
          </cell>
          <cell r="X39">
            <v>-6.5869986883093352</v>
          </cell>
          <cell r="Y39">
            <v>-6.5869986883093352</v>
          </cell>
          <cell r="Z39">
            <v>-5.0991459144149012</v>
          </cell>
          <cell r="AA39">
            <v>-3.611293140520468</v>
          </cell>
          <cell r="AB39">
            <v>-3.611293140520468</v>
          </cell>
          <cell r="AC39">
            <v>0</v>
          </cell>
          <cell r="AD39">
            <v>0</v>
          </cell>
          <cell r="AE39">
            <v>0</v>
          </cell>
          <cell r="AF39">
            <v>0</v>
          </cell>
        </row>
        <row r="40">
          <cell r="A40" t="str">
            <v xml:space="preserve">      Loans</v>
          </cell>
          <cell r="B40" t="str">
            <v xml:space="preserve">      Prêts</v>
          </cell>
          <cell r="C40">
            <v>0</v>
          </cell>
          <cell r="D40">
            <v>0</v>
          </cell>
          <cell r="E40">
            <v>0</v>
          </cell>
          <cell r="F40">
            <v>0</v>
          </cell>
          <cell r="G40">
            <v>0</v>
          </cell>
          <cell r="H40">
            <v>0</v>
          </cell>
          <cell r="I40">
            <v>0</v>
          </cell>
          <cell r="J40">
            <v>0</v>
          </cell>
          <cell r="K40">
            <v>0</v>
          </cell>
          <cell r="L40">
            <v>0</v>
          </cell>
          <cell r="M40">
            <v>-0.50527179200000005</v>
          </cell>
          <cell r="N40">
            <v>-0.989868784</v>
          </cell>
          <cell r="O40">
            <v>-1.0197875599999999</v>
          </cell>
          <cell r="P40">
            <v>-1.0506106310000001</v>
          </cell>
          <cell r="Q40">
            <v>0</v>
          </cell>
          <cell r="R40">
            <v>-0.70989346100000006</v>
          </cell>
          <cell r="S40">
            <v>-1.4520128459999999</v>
          </cell>
          <cell r="T40">
            <v>-1.496065741</v>
          </cell>
          <cell r="U40">
            <v>-1.5414551649999999</v>
          </cell>
          <cell r="V40">
            <v>-1.588221667</v>
          </cell>
          <cell r="W40">
            <v>-1.6364070260000001</v>
          </cell>
          <cell r="X40">
            <v>-1.6860542919999999</v>
          </cell>
          <cell r="Y40">
            <v>-1.7372078149999999</v>
          </cell>
          <cell r="Z40">
            <v>-1.789913294</v>
          </cell>
          <cell r="AA40">
            <v>-0.91521902499999996</v>
          </cell>
          <cell r="AB40">
            <v>0</v>
          </cell>
          <cell r="AC40">
            <v>0</v>
          </cell>
          <cell r="AD40">
            <v>0</v>
          </cell>
          <cell r="AE40">
            <v>0</v>
          </cell>
          <cell r="AF40">
            <v>0</v>
          </cell>
        </row>
        <row r="41">
          <cell r="A41" t="str">
            <v xml:space="preserve">    Interest</v>
          </cell>
          <cell r="B41" t="str">
            <v xml:space="preserve">    Intérêts</v>
          </cell>
          <cell r="C41">
            <v>-0.69856362970921804</v>
          </cell>
          <cell r="D41">
            <v>-0.71581300186497931</v>
          </cell>
          <cell r="E41">
            <v>-0.66045312839668657</v>
          </cell>
          <cell r="F41">
            <v>-1.4206702344011002</v>
          </cell>
          <cell r="G41">
            <v>-1.0621216519846399</v>
          </cell>
          <cell r="H41">
            <v>-1.575369888772431</v>
          </cell>
          <cell r="I41">
            <v>-2.144585450505764</v>
          </cell>
          <cell r="J41">
            <v>-2.5321264566627919</v>
          </cell>
          <cell r="K41">
            <v>-1.5815691476635199</v>
          </cell>
          <cell r="L41">
            <v>-1.586015548460995</v>
          </cell>
          <cell r="M41">
            <v>-1.5178797614192279</v>
          </cell>
          <cell r="N41">
            <v>-1.539095465705</v>
          </cell>
          <cell r="O41">
            <v>-1.3919202646910382</v>
          </cell>
          <cell r="P41">
            <v>-0.99960800536474337</v>
          </cell>
          <cell r="Q41">
            <v>-1.305171023183384</v>
          </cell>
          <cell r="R41">
            <v>-1.3448419365380788</v>
          </cell>
          <cell r="S41">
            <v>-1.4138841519018466</v>
          </cell>
          <cell r="T41">
            <v>-1.3693530178984534</v>
          </cell>
          <cell r="U41">
            <v>-1.3235908948611277</v>
          </cell>
          <cell r="V41">
            <v>-1.2689656328034267</v>
          </cell>
          <cell r="W41">
            <v>-1.2055455608830381</v>
          </cell>
          <cell r="X41">
            <v>-1.1410197671440938</v>
          </cell>
          <cell r="Y41">
            <v>-1.056931250702547</v>
          </cell>
          <cell r="Z41">
            <v>-0.9712907782610003</v>
          </cell>
          <cell r="AA41">
            <v>-0.89496125968892581</v>
          </cell>
          <cell r="AB41">
            <v>-0.86659575698632352</v>
          </cell>
          <cell r="AC41">
            <v>-0.84853929128372108</v>
          </cell>
          <cell r="AD41">
            <v>-0.84853929128372108</v>
          </cell>
          <cell r="AE41">
            <v>-0.84853929128372108</v>
          </cell>
          <cell r="AF41">
            <v>-0.84853929128372108</v>
          </cell>
        </row>
        <row r="42">
          <cell r="A42" t="str">
            <v xml:space="preserve">      Advances</v>
          </cell>
          <cell r="B42" t="str">
            <v xml:space="preserve">      Avances</v>
          </cell>
          <cell r="C42">
            <v>0</v>
          </cell>
          <cell r="D42">
            <v>0</v>
          </cell>
          <cell r="E42">
            <v>0</v>
          </cell>
          <cell r="F42">
            <v>-0.4</v>
          </cell>
          <cell r="G42">
            <v>-0.4</v>
          </cell>
          <cell r="H42">
            <v>-0.69</v>
          </cell>
          <cell r="I42">
            <v>-1.036</v>
          </cell>
          <cell r="J42">
            <v>-1.236</v>
          </cell>
          <cell r="K42">
            <v>-0.95483306899999998</v>
          </cell>
          <cell r="L42">
            <v>-0.74531131399999995</v>
          </cell>
          <cell r="M42">
            <v>-0.75533178099999998</v>
          </cell>
          <cell r="N42">
            <v>-0.79216633000000003</v>
          </cell>
          <cell r="O42">
            <v>-0.81858745799999999</v>
          </cell>
          <cell r="P42">
            <v>-0.64248899999999998</v>
          </cell>
          <cell r="Q42">
            <v>-1.00688</v>
          </cell>
          <cell r="R42">
            <v>-0.83545000000000003</v>
          </cell>
          <cell r="S42">
            <v>-0.84853999999999996</v>
          </cell>
          <cell r="T42">
            <v>-0.84853999999999996</v>
          </cell>
          <cell r="U42">
            <v>-0.84853999999999996</v>
          </cell>
          <cell r="V42">
            <v>-0.84853999999999996</v>
          </cell>
          <cell r="W42">
            <v>-0.84853999999999996</v>
          </cell>
          <cell r="X42">
            <v>-0.84853999999999996</v>
          </cell>
          <cell r="Y42">
            <v>-0.84853999999999996</v>
          </cell>
          <cell r="Z42">
            <v>-0.84853999999999996</v>
          </cell>
          <cell r="AA42">
            <v>-0.84853999999999996</v>
          </cell>
          <cell r="AB42">
            <v>-0.84853999999999996</v>
          </cell>
          <cell r="AC42">
            <v>-0.84853999999999996</v>
          </cell>
          <cell r="AD42">
            <v>-0.84853999999999996</v>
          </cell>
          <cell r="AE42">
            <v>-0.84853999999999996</v>
          </cell>
          <cell r="AF42">
            <v>-0.84853999999999996</v>
          </cell>
        </row>
        <row r="43">
          <cell r="A43" t="str">
            <v xml:space="preserve">      IMF</v>
          </cell>
          <cell r="B43" t="str">
            <v xml:space="preserve">      FMI</v>
          </cell>
          <cell r="C43">
            <v>-0.69856362970921804</v>
          </cell>
          <cell r="D43">
            <v>-0.71581300186497931</v>
          </cell>
          <cell r="E43">
            <v>-0.66045312839668657</v>
          </cell>
          <cell r="F43">
            <v>-0.62067023440110003</v>
          </cell>
          <cell r="G43">
            <v>-0.26212165198464005</v>
          </cell>
          <cell r="H43">
            <v>-0.19536988877243103</v>
          </cell>
          <cell r="I43">
            <v>-7.2585450505763996E-2</v>
          </cell>
          <cell r="J43">
            <v>-6.0126456662791997E-2</v>
          </cell>
          <cell r="K43">
            <v>-0.36751507866351996</v>
          </cell>
          <cell r="L43">
            <v>-0.50518223446099497</v>
          </cell>
          <cell r="M43">
            <v>-0.42702598041922768</v>
          </cell>
          <cell r="N43">
            <v>-0.42635178670499996</v>
          </cell>
          <cell r="O43">
            <v>-0.25275545769103808</v>
          </cell>
          <cell r="P43">
            <v>-0.10486300536474333</v>
          </cell>
          <cell r="Q43">
            <v>-8.0004267183384048E-2</v>
          </cell>
          <cell r="R43">
            <v>-7.5370579538078908E-2</v>
          </cell>
          <cell r="S43">
            <v>-0.16630087790184658</v>
          </cell>
          <cell r="T43">
            <v>-0.16582263889845361</v>
          </cell>
          <cell r="U43">
            <v>-0.16544993986112788</v>
          </cell>
          <cell r="V43">
            <v>-0.15759117980342666</v>
          </cell>
          <cell r="W43">
            <v>-0.14235646688303802</v>
          </cell>
          <cell r="X43">
            <v>-0.12747793914409372</v>
          </cell>
          <cell r="Y43">
            <v>-9.4542945702547024E-2</v>
          </cell>
          <cell r="Z43">
            <v>-6.1607952261000361E-2</v>
          </cell>
          <cell r="AA43">
            <v>-3.6112222688925853E-2</v>
          </cell>
          <cell r="AB43">
            <v>-1.8055756986323512E-2</v>
          </cell>
          <cell r="AC43">
            <v>7.0871627882998054E-7</v>
          </cell>
          <cell r="AD43">
            <v>7.0871627882998054E-7</v>
          </cell>
          <cell r="AE43">
            <v>7.0871627882998054E-7</v>
          </cell>
          <cell r="AF43">
            <v>7.0871627882998054E-7</v>
          </cell>
        </row>
        <row r="44">
          <cell r="A44" t="str">
            <v xml:space="preserve">      Loans</v>
          </cell>
          <cell r="B44" t="str">
            <v xml:space="preserve">      Prêts</v>
          </cell>
          <cell r="C44">
            <v>0</v>
          </cell>
          <cell r="D44">
            <v>0</v>
          </cell>
          <cell r="E44">
            <v>0</v>
          </cell>
          <cell r="F44">
            <v>-0.4</v>
          </cell>
          <cell r="G44">
            <v>-0.4</v>
          </cell>
          <cell r="H44">
            <v>-0.5</v>
          </cell>
          <cell r="I44">
            <v>-0.7</v>
          </cell>
          <cell r="J44">
            <v>-0.9</v>
          </cell>
          <cell r="K44">
            <v>-0.25922099999999998</v>
          </cell>
          <cell r="L44">
            <v>-0.33552199999999999</v>
          </cell>
          <cell r="M44">
            <v>-0.33552199999999999</v>
          </cell>
          <cell r="N44">
            <v>-0.32057734900000001</v>
          </cell>
          <cell r="O44">
            <v>-0.32057734900000001</v>
          </cell>
          <cell r="P44">
            <v>-0.25225599999999998</v>
          </cell>
          <cell r="Q44">
            <v>-0.218286756</v>
          </cell>
          <cell r="R44">
            <v>-0.434021357</v>
          </cell>
          <cell r="S44">
            <v>-0.399043274</v>
          </cell>
          <cell r="T44">
            <v>-0.35499037899999997</v>
          </cell>
          <cell r="U44">
            <v>-0.30960095499999996</v>
          </cell>
          <cell r="V44">
            <v>-0.26283445299999997</v>
          </cell>
          <cell r="W44">
            <v>-0.21464909399999998</v>
          </cell>
          <cell r="X44">
            <v>-0.16500182799999999</v>
          </cell>
          <cell r="Y44">
            <v>-0.11384830500000001</v>
          </cell>
          <cell r="Z44">
            <v>-6.1142826000000004E-2</v>
          </cell>
          <cell r="AA44">
            <v>-1.0309037E-2</v>
          </cell>
          <cell r="AB44">
            <v>0</v>
          </cell>
          <cell r="AC44">
            <v>0</v>
          </cell>
          <cell r="AD44">
            <v>0</v>
          </cell>
          <cell r="AE44">
            <v>0</v>
          </cell>
          <cell r="AF44">
            <v>0</v>
          </cell>
        </row>
        <row r="45">
          <cell r="A45" t="str">
            <v xml:space="preserve">      Deposits</v>
          </cell>
          <cell r="B45" t="str">
            <v xml:space="preserve">      Dépôts</v>
          </cell>
          <cell r="C45">
            <v>0</v>
          </cell>
          <cell r="D45">
            <v>0</v>
          </cell>
          <cell r="E45">
            <v>0</v>
          </cell>
          <cell r="F45">
            <v>0</v>
          </cell>
          <cell r="G45">
            <v>0</v>
          </cell>
          <cell r="H45">
            <v>-0.19</v>
          </cell>
          <cell r="I45">
            <v>-0.33600000000000002</v>
          </cell>
          <cell r="J45">
            <v>-0.33600000000000002</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row>
        <row r="46">
          <cell r="A46" t="str">
            <v xml:space="preserve">  Commercial bank</v>
          </cell>
          <cell r="B46" t="str">
            <v xml:space="preserve">  Banque commerciale</v>
          </cell>
          <cell r="C46">
            <v>0</v>
          </cell>
          <cell r="D46">
            <v>0</v>
          </cell>
          <cell r="E46">
            <v>0</v>
          </cell>
          <cell r="F46">
            <v>0</v>
          </cell>
          <cell r="G46">
            <v>0</v>
          </cell>
          <cell r="H46">
            <v>0</v>
          </cell>
          <cell r="I46">
            <v>0</v>
          </cell>
          <cell r="J46">
            <v>0</v>
          </cell>
          <cell r="K46">
            <v>0</v>
          </cell>
          <cell r="L46">
            <v>0</v>
          </cell>
          <cell r="M46">
            <v>-0.50527179200000005</v>
          </cell>
          <cell r="N46">
            <v>-0.989868784</v>
          </cell>
          <cell r="O46">
            <v>-1.0197875599999999</v>
          </cell>
          <cell r="P46">
            <v>-1.0506106310000001</v>
          </cell>
          <cell r="Q46">
            <v>0</v>
          </cell>
          <cell r="R46">
            <v>-0.70989346100000006</v>
          </cell>
          <cell r="S46">
            <v>-1.4520128459999999</v>
          </cell>
          <cell r="T46">
            <v>-1.496065741</v>
          </cell>
          <cell r="U46">
            <v>-1.5414551649999999</v>
          </cell>
          <cell r="V46">
            <v>-1.588221667</v>
          </cell>
          <cell r="W46">
            <v>-1.6364070260000001</v>
          </cell>
          <cell r="X46">
            <v>-1.6860542919999999</v>
          </cell>
          <cell r="Y46">
            <v>-1.7372078149999999</v>
          </cell>
          <cell r="Z46">
            <v>-1.789913294</v>
          </cell>
          <cell r="AA46">
            <v>-0.91521902499999996</v>
          </cell>
          <cell r="AB46">
            <v>0</v>
          </cell>
          <cell r="AC46">
            <v>0</v>
          </cell>
          <cell r="AD46">
            <v>0</v>
          </cell>
          <cell r="AE46">
            <v>0</v>
          </cell>
          <cell r="AF46">
            <v>0</v>
          </cell>
        </row>
        <row r="47">
          <cell r="A47" t="str">
            <v xml:space="preserve">    Principal</v>
          </cell>
          <cell r="B47" t="str">
            <v xml:space="preserve">    Principal</v>
          </cell>
          <cell r="C47">
            <v>0</v>
          </cell>
          <cell r="D47">
            <v>0</v>
          </cell>
          <cell r="E47">
            <v>0</v>
          </cell>
          <cell r="F47">
            <v>0</v>
          </cell>
          <cell r="G47">
            <v>0</v>
          </cell>
          <cell r="H47">
            <v>0</v>
          </cell>
          <cell r="I47">
            <v>0</v>
          </cell>
          <cell r="J47">
            <v>0</v>
          </cell>
          <cell r="K47">
            <v>0</v>
          </cell>
          <cell r="L47">
            <v>0</v>
          </cell>
          <cell r="M47">
            <v>-0.50527179200000005</v>
          </cell>
          <cell r="N47">
            <v>-0.989868784</v>
          </cell>
          <cell r="O47">
            <v>-1.0197875599999999</v>
          </cell>
          <cell r="P47">
            <v>-1.0506106310000001</v>
          </cell>
          <cell r="Q47">
            <v>0</v>
          </cell>
          <cell r="R47">
            <v>-0.70989346100000006</v>
          </cell>
          <cell r="S47">
            <v>-1.4520128459999999</v>
          </cell>
          <cell r="T47">
            <v>-1.496065741</v>
          </cell>
          <cell r="U47">
            <v>-1.5414551649999999</v>
          </cell>
          <cell r="V47">
            <v>-1.588221667</v>
          </cell>
          <cell r="W47">
            <v>-1.6364070260000001</v>
          </cell>
          <cell r="X47">
            <v>-1.6860542919999999</v>
          </cell>
          <cell r="Y47">
            <v>-1.7372078149999999</v>
          </cell>
          <cell r="Z47">
            <v>-1.789913294</v>
          </cell>
          <cell r="AA47">
            <v>-0.91521902499999996</v>
          </cell>
          <cell r="AB47">
            <v>0</v>
          </cell>
          <cell r="AC47">
            <v>0</v>
          </cell>
          <cell r="AD47">
            <v>0</v>
          </cell>
          <cell r="AE47">
            <v>0</v>
          </cell>
          <cell r="AF47">
            <v>0</v>
          </cell>
        </row>
        <row r="48">
          <cell r="A48" t="str">
            <v xml:space="preserve">    Interest</v>
          </cell>
          <cell r="B48" t="str">
            <v xml:space="preserve">    Intérêts</v>
          </cell>
          <cell r="C48">
            <v>0</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row>
        <row r="49">
          <cell r="A49" t="str">
            <v>Ext. arrears payments (incl IMF)</v>
          </cell>
          <cell r="C49">
            <v>1.1299999999999999</v>
          </cell>
          <cell r="D49">
            <v>0</v>
          </cell>
          <cell r="E49">
            <v>0</v>
          </cell>
          <cell r="F49">
            <v>0</v>
          </cell>
          <cell r="G49">
            <v>0.3</v>
          </cell>
          <cell r="H49">
            <v>0</v>
          </cell>
          <cell r="I49">
            <v>0</v>
          </cell>
          <cell r="J49">
            <v>0</v>
          </cell>
          <cell r="K49">
            <v>5.6714430000000009</v>
          </cell>
          <cell r="L49">
            <v>2.1654460000000002</v>
          </cell>
          <cell r="M49">
            <v>1.2</v>
          </cell>
          <cell r="N49">
            <v>0</v>
          </cell>
          <cell r="O49">
            <v>4.9448500000000006</v>
          </cell>
          <cell r="P49">
            <v>1.2523001368760074</v>
          </cell>
          <cell r="Q49">
            <v>0.54436660665819536</v>
          </cell>
          <cell r="R49">
            <v>25.23696372460341</v>
          </cell>
          <cell r="S49">
            <v>0</v>
          </cell>
          <cell r="T49">
            <v>0</v>
          </cell>
          <cell r="U49">
            <v>0</v>
          </cell>
          <cell r="V49">
            <v>0</v>
          </cell>
          <cell r="W49">
            <v>0</v>
          </cell>
          <cell r="X49">
            <v>0</v>
          </cell>
          <cell r="Y49">
            <v>0</v>
          </cell>
          <cell r="Z49">
            <v>0</v>
          </cell>
          <cell r="AA49">
            <v>0</v>
          </cell>
          <cell r="AB49">
            <v>0</v>
          </cell>
          <cell r="AC49">
            <v>0</v>
          </cell>
          <cell r="AD49">
            <v>0</v>
          </cell>
          <cell r="AE49">
            <v>0</v>
          </cell>
          <cell r="AF49">
            <v>0</v>
          </cell>
        </row>
        <row r="50">
          <cell r="A50" t="str">
            <v>Ext. arrears accumulation (excl. IMF)</v>
          </cell>
          <cell r="B50" t="str">
            <v>Accumulation brute d'arriérés extérieurs (FMI exclus)</v>
          </cell>
          <cell r="C50">
            <v>0</v>
          </cell>
          <cell r="D50">
            <v>4.42</v>
          </cell>
          <cell r="E50">
            <v>1.63</v>
          </cell>
          <cell r="F50">
            <v>3.7</v>
          </cell>
          <cell r="G50">
            <v>2.58</v>
          </cell>
          <cell r="H50">
            <v>8.2109452873497126</v>
          </cell>
          <cell r="I50">
            <v>6.1391343780587366</v>
          </cell>
          <cell r="J50">
            <v>9.1932530246787891</v>
          </cell>
          <cell r="K50">
            <v>10.416041347052461</v>
          </cell>
          <cell r="L50">
            <v>16.014041058180375</v>
          </cell>
          <cell r="M50">
            <v>17.880991671750895</v>
          </cell>
          <cell r="N50">
            <v>16.2358933125</v>
          </cell>
          <cell r="O50">
            <v>8.6834999603537444</v>
          </cell>
          <cell r="P50">
            <v>6.4120394109299985</v>
          </cell>
          <cell r="Q50">
            <v>6.4176340850065827</v>
          </cell>
          <cell r="R50">
            <v>0</v>
          </cell>
          <cell r="S50">
            <v>0</v>
          </cell>
          <cell r="T50">
            <v>0</v>
          </cell>
          <cell r="U50">
            <v>0</v>
          </cell>
          <cell r="V50">
            <v>0</v>
          </cell>
          <cell r="W50">
            <v>0</v>
          </cell>
          <cell r="X50">
            <v>0</v>
          </cell>
          <cell r="Y50">
            <v>0</v>
          </cell>
          <cell r="Z50">
            <v>0</v>
          </cell>
          <cell r="AA50">
            <v>0</v>
          </cell>
          <cell r="AB50">
            <v>0</v>
          </cell>
          <cell r="AC50">
            <v>0</v>
          </cell>
          <cell r="AD50">
            <v>0</v>
          </cell>
          <cell r="AE50">
            <v>-4.4408920985006262E-16</v>
          </cell>
          <cell r="AF50">
            <v>4.4408920985006262E-16</v>
          </cell>
        </row>
        <row r="51">
          <cell r="A51" t="str">
            <v>Ext. Arrears payment (excl. IMF)</v>
          </cell>
          <cell r="B51" t="str">
            <v>Paiements d'arriérés extérieurs</v>
          </cell>
          <cell r="C51">
            <v>1.1299999999999999</v>
          </cell>
          <cell r="D51">
            <v>0</v>
          </cell>
          <cell r="E51">
            <v>0</v>
          </cell>
          <cell r="F51">
            <v>0</v>
          </cell>
          <cell r="G51">
            <v>0</v>
          </cell>
          <cell r="H51">
            <v>0</v>
          </cell>
          <cell r="I51">
            <v>0</v>
          </cell>
          <cell r="J51">
            <v>0</v>
          </cell>
          <cell r="K51">
            <v>4.05</v>
          </cell>
          <cell r="L51">
            <v>0.95</v>
          </cell>
          <cell r="M51">
            <v>1.2</v>
          </cell>
          <cell r="N51">
            <v>0</v>
          </cell>
          <cell r="O51">
            <v>3.77</v>
          </cell>
          <cell r="P51">
            <v>0.18230013687600732</v>
          </cell>
          <cell r="Q51">
            <v>0.54436660665819536</v>
          </cell>
          <cell r="R51">
            <v>25.23696372460341</v>
          </cell>
          <cell r="S51">
            <v>0</v>
          </cell>
          <cell r="T51">
            <v>0</v>
          </cell>
          <cell r="U51">
            <v>0</v>
          </cell>
          <cell r="V51">
            <v>0</v>
          </cell>
          <cell r="W51">
            <v>0</v>
          </cell>
          <cell r="X51">
            <v>0</v>
          </cell>
          <cell r="Y51">
            <v>0</v>
          </cell>
          <cell r="Z51">
            <v>0</v>
          </cell>
          <cell r="AA51">
            <v>0</v>
          </cell>
          <cell r="AB51">
            <v>0</v>
          </cell>
          <cell r="AC51">
            <v>0</v>
          </cell>
          <cell r="AD51">
            <v>0</v>
          </cell>
          <cell r="AE51">
            <v>0</v>
          </cell>
          <cell r="AF51">
            <v>0</v>
          </cell>
        </row>
        <row r="52">
          <cell r="A52" t="str">
            <v>Ext. Arrears rescheduled or cancelled</v>
          </cell>
          <cell r="B52" t="str">
            <v>Reechelonement et annulation d'arriérés extérieurs</v>
          </cell>
          <cell r="C52">
            <v>0</v>
          </cell>
          <cell r="D52">
            <v>0</v>
          </cell>
          <cell r="E52">
            <v>0</v>
          </cell>
          <cell r="F52">
            <v>2.1059387636549598</v>
          </cell>
          <cell r="G52">
            <v>1.58318139798663</v>
          </cell>
          <cell r="H52">
            <v>0</v>
          </cell>
          <cell r="I52">
            <v>0</v>
          </cell>
          <cell r="J52">
            <v>0</v>
          </cell>
          <cell r="K52">
            <v>20.25</v>
          </cell>
          <cell r="L52">
            <v>2.95</v>
          </cell>
          <cell r="M52">
            <v>3.7</v>
          </cell>
          <cell r="N52">
            <v>0</v>
          </cell>
          <cell r="O52">
            <v>72.197000000000003</v>
          </cell>
          <cell r="P52">
            <v>5.7</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row>
        <row r="53">
          <cell r="A53" t="str">
            <v>Ext. arrears accumulation (incl IMF)</v>
          </cell>
          <cell r="B53" t="str">
            <v>Ext. arrears accumulation (incl IMF)</v>
          </cell>
          <cell r="C53">
            <v>0</v>
          </cell>
          <cell r="D53">
            <v>4.67</v>
          </cell>
          <cell r="E53">
            <v>1.6890000000000001</v>
          </cell>
          <cell r="F53">
            <v>3.6690000000000005</v>
          </cell>
          <cell r="G53">
            <v>2.2949999999999999</v>
          </cell>
          <cell r="H53">
            <v>8.2109452873497126</v>
          </cell>
          <cell r="I53">
            <v>6.8001343780587362</v>
          </cell>
          <cell r="J53">
            <v>10.119583024678789</v>
          </cell>
          <cell r="K53">
            <v>10.050904347052462</v>
          </cell>
          <cell r="L53">
            <v>14.798641058180374</v>
          </cell>
          <cell r="M53">
            <v>17.880991671750895</v>
          </cell>
          <cell r="N53">
            <v>18.481143312500002</v>
          </cell>
          <cell r="O53">
            <v>7.5086929603537431</v>
          </cell>
          <cell r="P53">
            <v>5.3420394109299982</v>
          </cell>
          <cell r="Q53">
            <v>6.4176340850065827</v>
          </cell>
          <cell r="R53">
            <v>0</v>
          </cell>
          <cell r="S53">
            <v>0</v>
          </cell>
          <cell r="T53">
            <v>0</v>
          </cell>
          <cell r="U53">
            <v>0</v>
          </cell>
          <cell r="V53">
            <v>0</v>
          </cell>
          <cell r="W53">
            <v>0</v>
          </cell>
          <cell r="X53">
            <v>0</v>
          </cell>
          <cell r="Y53">
            <v>0</v>
          </cell>
          <cell r="Z53">
            <v>0</v>
          </cell>
          <cell r="AA53">
            <v>0</v>
          </cell>
          <cell r="AB53">
            <v>0</v>
          </cell>
          <cell r="AC53">
            <v>0</v>
          </cell>
          <cell r="AD53">
            <v>0</v>
          </cell>
          <cell r="AE53">
            <v>-4.4408920985006262E-16</v>
          </cell>
          <cell r="AF53">
            <v>4.4408920985006262E-16</v>
          </cell>
        </row>
        <row r="54">
          <cell r="A54" t="str">
            <v>Banking system financing, annual change</v>
          </cell>
          <cell r="B54" t="str">
            <v>Financement du système bancaire (stock)</v>
          </cell>
          <cell r="D54">
            <v>-0.91299999999999959</v>
          </cell>
          <cell r="E54">
            <v>-2.150999999999998</v>
          </cell>
          <cell r="F54">
            <v>-3.3159999999999989</v>
          </cell>
          <cell r="G54">
            <v>1.110999999999998</v>
          </cell>
          <cell r="H54">
            <v>13.488999999999997</v>
          </cell>
          <cell r="I54">
            <v>0.56399999999999828</v>
          </cell>
          <cell r="J54">
            <v>0.67499999999999805</v>
          </cell>
          <cell r="K54">
            <v>2.910000000000005</v>
          </cell>
          <cell r="L54">
            <v>-6.4430000000000076</v>
          </cell>
          <cell r="M54">
            <v>-2.382999999999996</v>
          </cell>
          <cell r="N54">
            <v>-1.9839999999999975</v>
          </cell>
          <cell r="O54">
            <v>1.575</v>
          </cell>
          <cell r="P54">
            <v>5.9219999999999953</v>
          </cell>
          <cell r="Q54">
            <v>7.292000000000006</v>
          </cell>
          <cell r="R54">
            <v>15.658628989250062</v>
          </cell>
          <cell r="S54">
            <v>-1.5574853468020109</v>
          </cell>
          <cell r="T54">
            <v>-1.5779750626689619</v>
          </cell>
          <cell r="U54">
            <v>-3.113162811726184</v>
          </cell>
          <cell r="V54">
            <v>-4.6420049042256295</v>
          </cell>
          <cell r="W54">
            <v>-4.6723151553268139</v>
          </cell>
          <cell r="X54">
            <v>-6.5611524739910578</v>
          </cell>
          <cell r="Y54">
            <v>-6.5869986883093361</v>
          </cell>
          <cell r="Z54">
            <v>-5.0987784653378512</v>
          </cell>
          <cell r="AA54">
            <v>-3.6112931405204662</v>
          </cell>
          <cell r="AB54">
            <v>-3.6112931405204716</v>
          </cell>
          <cell r="AC54">
            <v>-2.2570582127912076E-4</v>
          </cell>
          <cell r="AD54">
            <v>0</v>
          </cell>
          <cell r="AE54">
            <v>0</v>
          </cell>
          <cell r="AF54">
            <v>0</v>
          </cell>
        </row>
        <row r="55">
          <cell r="A55" t="str">
            <v xml:space="preserve">  Central bank annual change (net)</v>
          </cell>
          <cell r="B55" t="str">
            <v xml:space="preserve">  Banque centrale changement annuel (nette)</v>
          </cell>
          <cell r="D55">
            <v>7.0000000000000284E-2</v>
          </cell>
          <cell r="E55">
            <v>-1.0219999999999985</v>
          </cell>
          <cell r="F55">
            <v>-1.161999999999999</v>
          </cell>
          <cell r="G55">
            <v>-1.490000000000002</v>
          </cell>
          <cell r="H55">
            <v>11.721999999999998</v>
          </cell>
          <cell r="I55">
            <v>0.51899999999999835</v>
          </cell>
          <cell r="J55">
            <v>-0.93200000000000216</v>
          </cell>
          <cell r="K55">
            <v>4.1380000000000052</v>
          </cell>
          <cell r="L55">
            <v>-4.6980000000000075</v>
          </cell>
          <cell r="M55">
            <v>-0.51999999999999602</v>
          </cell>
          <cell r="N55">
            <v>-3.4689999999999976</v>
          </cell>
          <cell r="O55">
            <v>-3.5000000000000142E-2</v>
          </cell>
          <cell r="P55">
            <v>6.0479999999999947</v>
          </cell>
          <cell r="Q55">
            <v>1.8510000000000062</v>
          </cell>
          <cell r="R55">
            <v>17.658628989250062</v>
          </cell>
          <cell r="S55">
            <v>-1.5574853468020109</v>
          </cell>
          <cell r="T55">
            <v>-1.5779750626689619</v>
          </cell>
          <cell r="U55">
            <v>-3.113162811726184</v>
          </cell>
          <cell r="V55">
            <v>-4.6420049042256295</v>
          </cell>
          <cell r="W55">
            <v>-4.6723151553268139</v>
          </cell>
          <cell r="X55">
            <v>-6.5611524739910578</v>
          </cell>
          <cell r="Y55">
            <v>-6.5869986883093361</v>
          </cell>
          <cell r="Z55">
            <v>-5.0987784653378512</v>
          </cell>
          <cell r="AA55">
            <v>-3.6112931405204662</v>
          </cell>
          <cell r="AB55">
            <v>-3.6112931405204716</v>
          </cell>
          <cell r="AC55">
            <v>-2.2570582127912076E-4</v>
          </cell>
          <cell r="AD55">
            <v>0</v>
          </cell>
          <cell r="AE55">
            <v>0</v>
          </cell>
          <cell r="AF55">
            <v>0</v>
          </cell>
        </row>
        <row r="56">
          <cell r="A56" t="str">
            <v xml:space="preserve">    Credits, annual change</v>
          </cell>
          <cell r="B56" t="str">
            <v xml:space="preserve">    Crédits, changement annuel</v>
          </cell>
          <cell r="D56">
            <v>-0.64099999999999824</v>
          </cell>
          <cell r="E56">
            <v>2.8299999999999983</v>
          </cell>
          <cell r="F56">
            <v>-4.7419999999999973</v>
          </cell>
          <cell r="G56">
            <v>-0.52800000000000225</v>
          </cell>
          <cell r="H56">
            <v>10.248000000000001</v>
          </cell>
          <cell r="I56">
            <v>0.57199999999999918</v>
          </cell>
          <cell r="J56">
            <v>0.122999999999994</v>
          </cell>
          <cell r="K56">
            <v>4.3460000000000036</v>
          </cell>
          <cell r="L56">
            <v>-5.017000000000003</v>
          </cell>
          <cell r="M56">
            <v>0.72100000000000364</v>
          </cell>
          <cell r="N56">
            <v>-4.93</v>
          </cell>
          <cell r="O56">
            <v>-0.48199999999999932</v>
          </cell>
          <cell r="P56">
            <v>8.5869999999999962</v>
          </cell>
          <cell r="Q56">
            <v>0.76000000000000512</v>
          </cell>
          <cell r="R56">
            <v>17.658628989250062</v>
          </cell>
          <cell r="S56">
            <v>-1.5574853468020109</v>
          </cell>
          <cell r="T56">
            <v>-1.5779750626689619</v>
          </cell>
          <cell r="U56">
            <v>-3.113162811726184</v>
          </cell>
          <cell r="V56">
            <v>-4.6420049042256295</v>
          </cell>
          <cell r="W56">
            <v>-4.6723151553268139</v>
          </cell>
          <cell r="X56">
            <v>-6.5611524739910578</v>
          </cell>
          <cell r="Y56">
            <v>-6.5869986883093361</v>
          </cell>
          <cell r="Z56">
            <v>-5.0987784653378512</v>
          </cell>
          <cell r="AA56">
            <v>-3.6112931405204662</v>
          </cell>
          <cell r="AB56">
            <v>-3.6112931405204733</v>
          </cell>
          <cell r="AC56">
            <v>-2.2570582127912076E-4</v>
          </cell>
          <cell r="AD56">
            <v>0</v>
          </cell>
          <cell r="AE56">
            <v>0</v>
          </cell>
          <cell r="AF56">
            <v>0</v>
          </cell>
        </row>
        <row r="57">
          <cell r="A57" t="str">
            <v xml:space="preserve">      Advance, annual change</v>
          </cell>
          <cell r="B57" t="str">
            <v xml:space="preserve">      Avances, changement annuel</v>
          </cell>
          <cell r="D57">
            <v>-1.0000000000000009</v>
          </cell>
          <cell r="E57">
            <v>1.0000000000000009</v>
          </cell>
          <cell r="F57">
            <v>0</v>
          </cell>
          <cell r="G57">
            <v>1.9999999999988916E-3</v>
          </cell>
          <cell r="H57">
            <v>0.6120000000000001</v>
          </cell>
          <cell r="I57">
            <v>0</v>
          </cell>
          <cell r="J57">
            <v>0</v>
          </cell>
          <cell r="K57">
            <v>-0.80000000000000071</v>
          </cell>
          <cell r="L57">
            <v>0</v>
          </cell>
          <cell r="M57">
            <v>1.7439999999999998</v>
          </cell>
          <cell r="N57">
            <v>0</v>
          </cell>
          <cell r="O57">
            <v>0.83699999999999974</v>
          </cell>
          <cell r="P57">
            <v>3.120000000000001</v>
          </cell>
          <cell r="Q57">
            <v>-2.4489999999999998</v>
          </cell>
          <cell r="R57">
            <v>0.18699999999999939</v>
          </cell>
          <cell r="S57">
            <v>0</v>
          </cell>
          <cell r="T57">
            <v>0</v>
          </cell>
          <cell r="U57">
            <v>0</v>
          </cell>
          <cell r="V57">
            <v>0</v>
          </cell>
          <cell r="W57">
            <v>0</v>
          </cell>
          <cell r="X57">
            <v>0</v>
          </cell>
          <cell r="Y57">
            <v>0</v>
          </cell>
          <cell r="Z57">
            <v>0</v>
          </cell>
          <cell r="AA57">
            <v>0</v>
          </cell>
          <cell r="AB57">
            <v>0</v>
          </cell>
          <cell r="AC57">
            <v>0</v>
          </cell>
          <cell r="AD57">
            <v>0</v>
          </cell>
          <cell r="AE57">
            <v>0</v>
          </cell>
          <cell r="AF57">
            <v>0</v>
          </cell>
        </row>
        <row r="58">
          <cell r="A58" t="str">
            <v xml:space="preserve">      Other loans, annual change</v>
          </cell>
          <cell r="B58" t="str">
            <v xml:space="preserve">      Autres prêts, changement annuel</v>
          </cell>
          <cell r="D58">
            <v>0</v>
          </cell>
          <cell r="E58">
            <v>0</v>
          </cell>
          <cell r="F58">
            <v>0</v>
          </cell>
          <cell r="G58">
            <v>0</v>
          </cell>
          <cell r="H58">
            <v>10.35</v>
          </cell>
          <cell r="I58">
            <v>0.83300000000000018</v>
          </cell>
          <cell r="J58">
            <v>9.9999999999944578E-4</v>
          </cell>
          <cell r="K58">
            <v>0</v>
          </cell>
          <cell r="L58">
            <v>0</v>
          </cell>
          <cell r="M58">
            <v>0</v>
          </cell>
          <cell r="N58">
            <v>0</v>
          </cell>
          <cell r="O58">
            <v>0</v>
          </cell>
          <cell r="P58">
            <v>0</v>
          </cell>
          <cell r="Q58">
            <v>3.3680000000000003</v>
          </cell>
          <cell r="R58">
            <v>-0.70989346100000006</v>
          </cell>
          <cell r="S58">
            <v>-1.4520128460000006</v>
          </cell>
          <cell r="T58">
            <v>-1.4960657410000007</v>
          </cell>
          <cell r="U58">
            <v>-1.5414551650000003</v>
          </cell>
          <cell r="V58">
            <v>-1.588221667</v>
          </cell>
          <cell r="W58">
            <v>-1.6364070259999997</v>
          </cell>
          <cell r="X58">
            <v>0</v>
          </cell>
          <cell r="Y58">
            <v>0</v>
          </cell>
          <cell r="Z58">
            <v>0</v>
          </cell>
          <cell r="AA58">
            <v>0</v>
          </cell>
          <cell r="AB58">
            <v>0</v>
          </cell>
          <cell r="AC58">
            <v>0</v>
          </cell>
          <cell r="AD58">
            <v>0</v>
          </cell>
          <cell r="AE58">
            <v>0</v>
          </cell>
          <cell r="AF58">
            <v>0</v>
          </cell>
        </row>
        <row r="59">
          <cell r="A59" t="str">
            <v xml:space="preserve">      IMF, annual change</v>
          </cell>
          <cell r="B59" t="str">
            <v xml:space="preserve">      FMI, changement annuel</v>
          </cell>
          <cell r="D59">
            <v>0.35899999999999821</v>
          </cell>
          <cell r="E59">
            <v>1.8300000000000018</v>
          </cell>
          <cell r="F59">
            <v>-4.7419999999999991</v>
          </cell>
          <cell r="G59">
            <v>-0.53000000000000114</v>
          </cell>
          <cell r="H59">
            <v>-0.71400000000000041</v>
          </cell>
          <cell r="I59">
            <v>-0.26100000000000101</v>
          </cell>
          <cell r="J59">
            <v>0.12199999999999989</v>
          </cell>
          <cell r="K59">
            <v>5.1460000000000043</v>
          </cell>
          <cell r="L59">
            <v>-5.017000000000003</v>
          </cell>
          <cell r="M59">
            <v>-1.0229999999999997</v>
          </cell>
          <cell r="N59">
            <v>-4.93</v>
          </cell>
          <cell r="O59">
            <v>-1.3189999999999991</v>
          </cell>
          <cell r="P59">
            <v>5.4670000000000005</v>
          </cell>
          <cell r="Q59">
            <v>-0.1590000000000007</v>
          </cell>
          <cell r="R59">
            <v>18.181522450250064</v>
          </cell>
          <cell r="S59">
            <v>-0.10547250080200854</v>
          </cell>
          <cell r="T59">
            <v>-8.1909321668966584E-2</v>
          </cell>
          <cell r="U59">
            <v>-1.5717076467261855</v>
          </cell>
          <cell r="V59">
            <v>-3.0537832372256268</v>
          </cell>
          <cell r="W59">
            <v>-3.0359081293268169</v>
          </cell>
          <cell r="X59">
            <v>-6.5611524739910507</v>
          </cell>
          <cell r="Y59">
            <v>-6.5869986883093361</v>
          </cell>
          <cell r="Z59">
            <v>-5.0987784653378547</v>
          </cell>
          <cell r="AA59">
            <v>-3.611293140520468</v>
          </cell>
          <cell r="AB59">
            <v>-3.611293140520468</v>
          </cell>
          <cell r="AC59">
            <v>-2.2570582128270486E-4</v>
          </cell>
          <cell r="AD59">
            <v>0</v>
          </cell>
          <cell r="AE59">
            <v>0</v>
          </cell>
          <cell r="AF59">
            <v>0</v>
          </cell>
        </row>
        <row r="60">
          <cell r="A60" t="str">
            <v xml:space="preserve">    Deposits, annual change</v>
          </cell>
          <cell r="B60" t="str">
            <v xml:space="preserve">    Dépôts, changement annuel</v>
          </cell>
          <cell r="D60">
            <v>-0.71099999999999985</v>
          </cell>
          <cell r="E60">
            <v>3.8519999999999999</v>
          </cell>
          <cell r="F60">
            <v>-3.58</v>
          </cell>
          <cell r="G60">
            <v>0.96199999999999997</v>
          </cell>
          <cell r="H60">
            <v>-1.4740000000000002</v>
          </cell>
          <cell r="I60">
            <v>5.3000000000000047E-2</v>
          </cell>
          <cell r="J60">
            <v>1.0549999999999999</v>
          </cell>
          <cell r="K60">
            <v>0.20799999999999996</v>
          </cell>
          <cell r="L60">
            <v>-0.31899999999999995</v>
          </cell>
          <cell r="M60">
            <v>1.2409999999999999</v>
          </cell>
          <cell r="N60">
            <v>-1.4609999999999999</v>
          </cell>
          <cell r="O60">
            <v>-0.44699999999999995</v>
          </cell>
          <cell r="P60">
            <v>2.5390000000000001</v>
          </cell>
          <cell r="Q60">
            <v>-1.0910000000000002</v>
          </cell>
          <cell r="R60">
            <v>0</v>
          </cell>
          <cell r="S60">
            <v>0</v>
          </cell>
          <cell r="T60">
            <v>0</v>
          </cell>
          <cell r="U60">
            <v>0</v>
          </cell>
          <cell r="V60">
            <v>0</v>
          </cell>
          <cell r="W60">
            <v>0</v>
          </cell>
          <cell r="X60">
            <v>0</v>
          </cell>
          <cell r="Y60">
            <v>0</v>
          </cell>
          <cell r="Z60">
            <v>0</v>
          </cell>
          <cell r="AA60">
            <v>0</v>
          </cell>
          <cell r="AB60">
            <v>0</v>
          </cell>
          <cell r="AC60">
            <v>0</v>
          </cell>
          <cell r="AD60">
            <v>0</v>
          </cell>
          <cell r="AE60">
            <v>0</v>
          </cell>
          <cell r="AF60">
            <v>0</v>
          </cell>
        </row>
        <row r="61">
          <cell r="A61" t="str">
            <v xml:space="preserve">  Commercial bank annual change (net)</v>
          </cell>
          <cell r="B61" t="str">
            <v xml:space="preserve">  Banques commerciales changement annuel (nettes)</v>
          </cell>
          <cell r="D61">
            <v>-0.98299999999999987</v>
          </cell>
          <cell r="E61">
            <v>-1.1289999999999998</v>
          </cell>
          <cell r="F61">
            <v>-2.1539999999999999</v>
          </cell>
          <cell r="G61">
            <v>2.601</v>
          </cell>
          <cell r="H61">
            <v>1.7669999999999999</v>
          </cell>
          <cell r="I61">
            <v>4.4999999999999929E-2</v>
          </cell>
          <cell r="J61">
            <v>1.6070000000000002</v>
          </cell>
          <cell r="K61">
            <v>-1.2280000000000002</v>
          </cell>
          <cell r="L61">
            <v>-1.7450000000000001</v>
          </cell>
          <cell r="M61">
            <v>-1.863</v>
          </cell>
          <cell r="N61">
            <v>1.4850000000000001</v>
          </cell>
          <cell r="O61">
            <v>1.61</v>
          </cell>
          <cell r="P61">
            <v>-0.12599999999999989</v>
          </cell>
          <cell r="Q61">
            <v>5.4409999999999998</v>
          </cell>
          <cell r="R61">
            <v>-2</v>
          </cell>
          <cell r="S61">
            <v>0</v>
          </cell>
          <cell r="T61">
            <v>0</v>
          </cell>
          <cell r="U61">
            <v>0</v>
          </cell>
          <cell r="V61">
            <v>0</v>
          </cell>
          <cell r="W61">
            <v>0</v>
          </cell>
          <cell r="X61">
            <v>0</v>
          </cell>
          <cell r="Y61">
            <v>0</v>
          </cell>
          <cell r="Z61">
            <v>0</v>
          </cell>
          <cell r="AA61">
            <v>0</v>
          </cell>
          <cell r="AB61">
            <v>0</v>
          </cell>
          <cell r="AC61">
            <v>0</v>
          </cell>
          <cell r="AD61">
            <v>0</v>
          </cell>
          <cell r="AE61">
            <v>0</v>
          </cell>
          <cell r="AF61">
            <v>0</v>
          </cell>
        </row>
        <row r="62">
          <cell r="A62" t="str">
            <v xml:space="preserve">          Credits change net</v>
          </cell>
          <cell r="B62" t="str">
            <v xml:space="preserve">          Credits change net</v>
          </cell>
          <cell r="D62">
            <v>-1.0359999999999998</v>
          </cell>
          <cell r="E62">
            <v>1.2000000000000011E-2</v>
          </cell>
          <cell r="F62">
            <v>-1.1350000000000002</v>
          </cell>
          <cell r="G62">
            <v>0.11099999999999999</v>
          </cell>
          <cell r="H62">
            <v>1.2000000000000002</v>
          </cell>
          <cell r="I62">
            <v>0.55399999999999983</v>
          </cell>
          <cell r="J62">
            <v>1.1540000000000004</v>
          </cell>
          <cell r="K62">
            <v>-0.43200000000000038</v>
          </cell>
          <cell r="L62">
            <v>-0.88700000000000001</v>
          </cell>
          <cell r="M62">
            <v>-1.5649999999999999</v>
          </cell>
          <cell r="N62">
            <v>0.88300000000000012</v>
          </cell>
          <cell r="O62">
            <v>-3.6000000000000032E-2</v>
          </cell>
          <cell r="P62">
            <v>0.25499999999999989</v>
          </cell>
          <cell r="Q62">
            <v>4.968</v>
          </cell>
          <cell r="R62">
            <v>-2</v>
          </cell>
          <cell r="S62">
            <v>0</v>
          </cell>
          <cell r="T62">
            <v>0</v>
          </cell>
          <cell r="U62">
            <v>0</v>
          </cell>
          <cell r="V62">
            <v>0</v>
          </cell>
          <cell r="W62">
            <v>0</v>
          </cell>
          <cell r="X62">
            <v>0</v>
          </cell>
          <cell r="Y62">
            <v>0</v>
          </cell>
          <cell r="Z62">
            <v>0</v>
          </cell>
          <cell r="AA62">
            <v>0</v>
          </cell>
          <cell r="AB62">
            <v>0</v>
          </cell>
          <cell r="AC62">
            <v>0</v>
          </cell>
          <cell r="AD62">
            <v>0</v>
          </cell>
          <cell r="AE62">
            <v>0</v>
          </cell>
          <cell r="AF62">
            <v>0</v>
          </cell>
        </row>
        <row r="63">
          <cell r="A63" t="str">
            <v xml:space="preserve">          Deposits change net</v>
          </cell>
          <cell r="B63" t="str">
            <v xml:space="preserve">          Deposits change net</v>
          </cell>
          <cell r="D63">
            <v>-5.2999999999999936E-2</v>
          </cell>
          <cell r="E63">
            <v>1.1409999999999998</v>
          </cell>
          <cell r="F63">
            <v>1.0190000000000001</v>
          </cell>
          <cell r="G63">
            <v>-2.4900000000000002</v>
          </cell>
          <cell r="H63">
            <v>-0.56700000000000006</v>
          </cell>
          <cell r="I63">
            <v>0.50900000000000001</v>
          </cell>
          <cell r="J63">
            <v>-0.45299999999999996</v>
          </cell>
          <cell r="K63">
            <v>0.79599999999999993</v>
          </cell>
          <cell r="L63">
            <v>0.8580000000000001</v>
          </cell>
          <cell r="M63">
            <v>0.29800000000000004</v>
          </cell>
          <cell r="N63">
            <v>-0.60199999999999987</v>
          </cell>
          <cell r="O63">
            <v>-1.6460000000000001</v>
          </cell>
          <cell r="P63">
            <v>0.38099999999999995</v>
          </cell>
          <cell r="Q63">
            <v>-0.47299999999999998</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row>
        <row r="65">
          <cell r="A65" t="str">
            <v>Debt relief</v>
          </cell>
          <cell r="B65" t="str">
            <v>Allègement de dette</v>
          </cell>
          <cell r="C65">
            <v>3.04</v>
          </cell>
          <cell r="D65">
            <v>2.4700000000000002</v>
          </cell>
          <cell r="E65">
            <v>6.82</v>
          </cell>
          <cell r="F65">
            <v>2.2599999999999998</v>
          </cell>
          <cell r="G65">
            <v>1.6990000000000001</v>
          </cell>
          <cell r="H65">
            <v>0</v>
          </cell>
          <cell r="I65">
            <v>0</v>
          </cell>
          <cell r="J65">
            <v>0</v>
          </cell>
          <cell r="K65">
            <v>23.139650063369633</v>
          </cell>
          <cell r="L65">
            <v>3.7831999999999999</v>
          </cell>
          <cell r="M65">
            <v>3.7</v>
          </cell>
          <cell r="N65">
            <v>0</v>
          </cell>
          <cell r="O65">
            <v>76.418956972201045</v>
          </cell>
          <cell r="P65">
            <v>15.070812200200329</v>
          </cell>
          <cell r="Q65">
            <v>12.904193147105037</v>
          </cell>
          <cell r="R65">
            <v>6.2515875364234859</v>
          </cell>
          <cell r="S65">
            <v>7.8067462652275594</v>
          </cell>
          <cell r="T65">
            <v>7.8517552113516818</v>
          </cell>
          <cell r="U65">
            <v>7.7622353227960623</v>
          </cell>
          <cell r="V65">
            <v>5.6402727862396791</v>
          </cell>
          <cell r="W65">
            <v>4.1891990392626264</v>
          </cell>
          <cell r="X65">
            <v>4.1539506752069739</v>
          </cell>
          <cell r="Y65">
            <v>4.1487202724325334</v>
          </cell>
          <cell r="Z65">
            <v>3.8653153138003233</v>
          </cell>
          <cell r="AA65">
            <v>3.3981025305713151</v>
          </cell>
          <cell r="AB65">
            <v>3.2885257282693683</v>
          </cell>
          <cell r="AC65">
            <v>3.1783219294773541</v>
          </cell>
          <cell r="AD65">
            <v>2.4036630782524555</v>
          </cell>
          <cell r="AE65">
            <v>2.3341562391212487</v>
          </cell>
          <cell r="AF65">
            <v>2.1000869429411742</v>
          </cell>
        </row>
        <row r="66">
          <cell r="A66" t="str">
            <v xml:space="preserve">  Total rescheduling</v>
          </cell>
          <cell r="B66" t="str">
            <v xml:space="preserve">  Total rééchelonnement</v>
          </cell>
          <cell r="C66">
            <v>3.04</v>
          </cell>
          <cell r="D66">
            <v>2.4700000000000002</v>
          </cell>
          <cell r="E66">
            <v>6.82</v>
          </cell>
          <cell r="F66">
            <v>2.2599999999999998</v>
          </cell>
          <cell r="G66">
            <v>1.6990000000000001</v>
          </cell>
          <cell r="H66">
            <v>0</v>
          </cell>
          <cell r="I66">
            <v>0</v>
          </cell>
          <cell r="J66">
            <v>0</v>
          </cell>
          <cell r="K66">
            <v>16.899999999999999</v>
          </cell>
          <cell r="L66">
            <v>3.3815877226488182</v>
          </cell>
          <cell r="M66">
            <v>3.7</v>
          </cell>
          <cell r="N66">
            <v>0</v>
          </cell>
          <cell r="O66">
            <v>74.400456336201032</v>
          </cell>
          <cell r="P66">
            <v>14.664296784398577</v>
          </cell>
          <cell r="Q66">
            <v>12.444472528265067</v>
          </cell>
          <cell r="R66">
            <v>6.0292004594012241</v>
          </cell>
          <cell r="S66">
            <v>0</v>
          </cell>
          <cell r="T66">
            <v>0</v>
          </cell>
          <cell r="U66">
            <v>0</v>
          </cell>
          <cell r="V66">
            <v>0</v>
          </cell>
          <cell r="W66">
            <v>0</v>
          </cell>
          <cell r="X66">
            <v>0</v>
          </cell>
          <cell r="Y66">
            <v>0</v>
          </cell>
          <cell r="Z66">
            <v>0</v>
          </cell>
          <cell r="AA66">
            <v>0</v>
          </cell>
          <cell r="AB66">
            <v>0</v>
          </cell>
          <cell r="AC66">
            <v>0</v>
          </cell>
          <cell r="AD66">
            <v>0</v>
          </cell>
          <cell r="AE66">
            <v>0</v>
          </cell>
          <cell r="AF66">
            <v>0</v>
          </cell>
        </row>
        <row r="67">
          <cell r="A67" t="str">
            <v xml:space="preserve">    Bilateral Paris Club</v>
          </cell>
          <cell r="B67" t="str">
            <v xml:space="preserve">    Bilateraux Club de Paris</v>
          </cell>
          <cell r="C67">
            <v>3.04</v>
          </cell>
          <cell r="D67">
            <v>2.4700000000000002</v>
          </cell>
          <cell r="E67">
            <v>6.82</v>
          </cell>
          <cell r="F67">
            <v>2.2599999999999998</v>
          </cell>
          <cell r="G67">
            <v>1.6990000000000001</v>
          </cell>
          <cell r="H67">
            <v>0</v>
          </cell>
          <cell r="I67">
            <v>0</v>
          </cell>
          <cell r="J67">
            <v>0</v>
          </cell>
          <cell r="K67">
            <v>16.899999999999999</v>
          </cell>
          <cell r="L67">
            <v>3.3815877226488182</v>
          </cell>
          <cell r="M67">
            <v>3.7</v>
          </cell>
          <cell r="N67">
            <v>0</v>
          </cell>
          <cell r="O67">
            <v>6.4771843640000002</v>
          </cell>
          <cell r="P67">
            <v>2.0057839380589577</v>
          </cell>
          <cell r="Q67">
            <v>2.3589018511944158</v>
          </cell>
          <cell r="R67">
            <v>1.3504419806144834</v>
          </cell>
          <cell r="S67">
            <v>0</v>
          </cell>
          <cell r="T67">
            <v>0</v>
          </cell>
          <cell r="U67">
            <v>0</v>
          </cell>
          <cell r="V67">
            <v>0</v>
          </cell>
          <cell r="W67">
            <v>0</v>
          </cell>
          <cell r="X67">
            <v>0</v>
          </cell>
          <cell r="Y67">
            <v>0</v>
          </cell>
          <cell r="Z67">
            <v>0</v>
          </cell>
          <cell r="AA67">
            <v>0</v>
          </cell>
          <cell r="AB67">
            <v>0</v>
          </cell>
          <cell r="AC67">
            <v>0</v>
          </cell>
          <cell r="AD67">
            <v>0</v>
          </cell>
          <cell r="AE67">
            <v>0</v>
          </cell>
          <cell r="AF67">
            <v>0</v>
          </cell>
        </row>
        <row r="68">
          <cell r="A68" t="str">
            <v xml:space="preserve">    Bilateral Outside Paris Club</v>
          </cell>
          <cell r="B68" t="str">
            <v xml:space="preserve">    Reechelonnement hors club de Paris</v>
          </cell>
          <cell r="C68">
            <v>0</v>
          </cell>
          <cell r="D68">
            <v>0</v>
          </cell>
          <cell r="E68">
            <v>0</v>
          </cell>
          <cell r="F68">
            <v>0</v>
          </cell>
          <cell r="G68">
            <v>0</v>
          </cell>
          <cell r="H68">
            <v>0</v>
          </cell>
          <cell r="I68">
            <v>0</v>
          </cell>
          <cell r="J68">
            <v>0</v>
          </cell>
          <cell r="K68">
            <v>0</v>
          </cell>
          <cell r="L68">
            <v>0</v>
          </cell>
          <cell r="M68">
            <v>0</v>
          </cell>
          <cell r="N68">
            <v>0</v>
          </cell>
          <cell r="O68">
            <v>42.003271972201034</v>
          </cell>
          <cell r="P68">
            <v>6.9585128463396178</v>
          </cell>
          <cell r="Q68">
            <v>10.085570677070653</v>
          </cell>
          <cell r="R68">
            <v>4.6787584787867402</v>
          </cell>
          <cell r="S68">
            <v>0</v>
          </cell>
          <cell r="T68">
            <v>0</v>
          </cell>
          <cell r="U68">
            <v>0</v>
          </cell>
          <cell r="V68">
            <v>0</v>
          </cell>
          <cell r="W68">
            <v>0</v>
          </cell>
          <cell r="X68">
            <v>0</v>
          </cell>
          <cell r="Y68">
            <v>0</v>
          </cell>
          <cell r="Z68">
            <v>0</v>
          </cell>
          <cell r="AA68">
            <v>0</v>
          </cell>
          <cell r="AB68">
            <v>0</v>
          </cell>
          <cell r="AC68">
            <v>0</v>
          </cell>
          <cell r="AD68">
            <v>0</v>
          </cell>
          <cell r="AE68">
            <v>0</v>
          </cell>
          <cell r="AF68">
            <v>0</v>
          </cell>
        </row>
        <row r="69">
          <cell r="A69" t="str">
            <v xml:space="preserve">    Private creditors</v>
          </cell>
          <cell r="B69" t="str">
            <v xml:space="preserve">    Reechelonnement creancier prive</v>
          </cell>
          <cell r="C69">
            <v>0</v>
          </cell>
          <cell r="D69">
            <v>0</v>
          </cell>
          <cell r="E69">
            <v>0</v>
          </cell>
          <cell r="F69">
            <v>0</v>
          </cell>
          <cell r="G69">
            <v>0</v>
          </cell>
          <cell r="H69">
            <v>0</v>
          </cell>
          <cell r="I69">
            <v>0</v>
          </cell>
          <cell r="J69">
            <v>0</v>
          </cell>
          <cell r="K69">
            <v>0</v>
          </cell>
          <cell r="L69">
            <v>0</v>
          </cell>
          <cell r="M69">
            <v>0</v>
          </cell>
          <cell r="N69">
            <v>0</v>
          </cell>
          <cell r="O69">
            <v>25.92</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row>
        <row r="70">
          <cell r="A70" t="str">
            <v xml:space="preserve">  Debt cancellation</v>
          </cell>
          <cell r="B70" t="str">
            <v xml:space="preserve">  Remise de dette</v>
          </cell>
          <cell r="C70">
            <v>0</v>
          </cell>
          <cell r="D70">
            <v>0</v>
          </cell>
          <cell r="E70">
            <v>0</v>
          </cell>
          <cell r="F70">
            <v>0</v>
          </cell>
          <cell r="G70">
            <v>0</v>
          </cell>
          <cell r="H70">
            <v>0</v>
          </cell>
          <cell r="I70">
            <v>0</v>
          </cell>
          <cell r="J70">
            <v>0</v>
          </cell>
          <cell r="K70">
            <v>6.2396500633696341</v>
          </cell>
          <cell r="L70">
            <v>0.40161227735118155</v>
          </cell>
          <cell r="M70">
            <v>0</v>
          </cell>
          <cell r="N70">
            <v>0</v>
          </cell>
          <cell r="O70">
            <v>2.0185006359999997</v>
          </cell>
          <cell r="P70">
            <v>0.40651541580175221</v>
          </cell>
          <cell r="Q70">
            <v>0.45972061883996984</v>
          </cell>
          <cell r="R70">
            <v>0.22238707702226154</v>
          </cell>
          <cell r="S70">
            <v>0</v>
          </cell>
          <cell r="T70">
            <v>0</v>
          </cell>
          <cell r="U70">
            <v>0</v>
          </cell>
          <cell r="V70">
            <v>0</v>
          </cell>
          <cell r="W70">
            <v>0</v>
          </cell>
          <cell r="X70">
            <v>0</v>
          </cell>
          <cell r="Y70">
            <v>0</v>
          </cell>
          <cell r="Z70">
            <v>0</v>
          </cell>
          <cell r="AA70">
            <v>0</v>
          </cell>
          <cell r="AB70">
            <v>0</v>
          </cell>
          <cell r="AC70">
            <v>0</v>
          </cell>
          <cell r="AD70">
            <v>0</v>
          </cell>
          <cell r="AE70">
            <v>0</v>
          </cell>
          <cell r="AF70">
            <v>0</v>
          </cell>
        </row>
        <row r="71">
          <cell r="A71" t="str">
            <v xml:space="preserve">    Bilateral Paris Club</v>
          </cell>
          <cell r="B71" t="str">
            <v xml:space="preserve">    Bilateraux Club de Paris</v>
          </cell>
          <cell r="C71">
            <v>0</v>
          </cell>
          <cell r="D71">
            <v>0</v>
          </cell>
          <cell r="E71">
            <v>0</v>
          </cell>
          <cell r="F71">
            <v>0</v>
          </cell>
          <cell r="G71">
            <v>0</v>
          </cell>
          <cell r="H71">
            <v>0</v>
          </cell>
          <cell r="I71">
            <v>0</v>
          </cell>
          <cell r="J71">
            <v>0</v>
          </cell>
          <cell r="K71">
            <v>6.2396500633696341</v>
          </cell>
          <cell r="L71">
            <v>0.40161227735118155</v>
          </cell>
          <cell r="M71">
            <v>0</v>
          </cell>
          <cell r="N71">
            <v>0</v>
          </cell>
          <cell r="O71">
            <v>2.0185006359999997</v>
          </cell>
          <cell r="P71">
            <v>0.40651541580175221</v>
          </cell>
          <cell r="Q71">
            <v>0.45972061883996984</v>
          </cell>
          <cell r="R71">
            <v>0.22238707702226154</v>
          </cell>
          <cell r="S71">
            <v>0</v>
          </cell>
          <cell r="T71">
            <v>0</v>
          </cell>
          <cell r="U71">
            <v>0</v>
          </cell>
          <cell r="V71">
            <v>0</v>
          </cell>
          <cell r="W71">
            <v>0</v>
          </cell>
          <cell r="X71">
            <v>0</v>
          </cell>
          <cell r="Y71">
            <v>0</v>
          </cell>
          <cell r="Z71">
            <v>0</v>
          </cell>
          <cell r="AA71">
            <v>0</v>
          </cell>
          <cell r="AB71">
            <v>0</v>
          </cell>
          <cell r="AC71">
            <v>0</v>
          </cell>
          <cell r="AD71">
            <v>0</v>
          </cell>
          <cell r="AE71">
            <v>0</v>
          </cell>
          <cell r="AF71">
            <v>0</v>
          </cell>
        </row>
        <row r="72">
          <cell r="A72" t="str">
            <v xml:space="preserve">    Bilateral Outside Paris Club</v>
          </cell>
          <cell r="B72" t="str">
            <v xml:space="preserve">    Bilateraux hors Club de Paris</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row>
        <row r="73">
          <cell r="A73" t="str">
            <v xml:space="preserve">    Private creditors</v>
          </cell>
          <cell r="B73" t="str">
            <v xml:space="preserve">    Creanciers prives</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row>
        <row r="74">
          <cell r="A74" t="str">
            <v>IMF charges (interest, CFA)</v>
          </cell>
          <cell r="B74" t="str">
            <v>IMF charges (interest, CFA)</v>
          </cell>
          <cell r="C74">
            <v>-0.69856362970921804</v>
          </cell>
          <cell r="D74">
            <v>-0.71581300186497931</v>
          </cell>
          <cell r="E74">
            <v>-0.66045312839668657</v>
          </cell>
          <cell r="F74">
            <v>-0.62067023440110003</v>
          </cell>
          <cell r="G74">
            <v>-0.26212165198464005</v>
          </cell>
          <cell r="H74">
            <v>-0.19536988877243103</v>
          </cell>
          <cell r="I74">
            <v>-7.2585450505763996E-2</v>
          </cell>
          <cell r="J74">
            <v>-6.0126456662791997E-2</v>
          </cell>
          <cell r="K74">
            <v>-0.36751507866351996</v>
          </cell>
          <cell r="L74">
            <v>-0.50518223446099497</v>
          </cell>
          <cell r="M74">
            <v>-0.42702598041922768</v>
          </cell>
          <cell r="N74">
            <v>-0.42635178670499996</v>
          </cell>
          <cell r="O74">
            <v>-0.25275545769103808</v>
          </cell>
          <cell r="P74">
            <v>-0.10486300536474333</v>
          </cell>
          <cell r="Q74">
            <v>-8.0004267183384048E-2</v>
          </cell>
          <cell r="R74">
            <v>-7.5370579538078908E-2</v>
          </cell>
          <cell r="S74">
            <v>-0.16630087790184658</v>
          </cell>
          <cell r="T74">
            <v>-0.16582263889845361</v>
          </cell>
          <cell r="U74">
            <v>-0.16544993986112788</v>
          </cell>
          <cell r="V74">
            <v>-0.15759117980342666</v>
          </cell>
          <cell r="W74">
            <v>-0.14235646688303802</v>
          </cell>
          <cell r="X74">
            <v>-0.12747793914409372</v>
          </cell>
          <cell r="Y74">
            <v>-9.4542945702547024E-2</v>
          </cell>
          <cell r="Z74">
            <v>-6.1607952261000361E-2</v>
          </cell>
          <cell r="AA74">
            <v>-3.6112222688925853E-2</v>
          </cell>
          <cell r="AB74">
            <v>-1.8055756986323512E-2</v>
          </cell>
          <cell r="AC74">
            <v>7.0871627882998054E-7</v>
          </cell>
          <cell r="AD74">
            <v>7.0871627882998054E-7</v>
          </cell>
          <cell r="AE74">
            <v>7.0871627882998054E-7</v>
          </cell>
          <cell r="AF74">
            <v>7.0871627882998054E-7</v>
          </cell>
        </row>
        <row r="75">
          <cell r="A75" t="str">
            <v>IMF repurchases (Due in CFA)</v>
          </cell>
          <cell r="B75" t="str">
            <v>IMF repurchases (Due in CFA)</v>
          </cell>
          <cell r="C75">
            <v>-2.1654991885800001</v>
          </cell>
          <cell r="D75">
            <v>-0.9132612499749998</v>
          </cell>
          <cell r="E75">
            <v>-2.4500765143555006</v>
          </cell>
          <cell r="F75">
            <v>-3.6801054810000005</v>
          </cell>
          <cell r="G75">
            <v>-2.262631056</v>
          </cell>
          <cell r="H75">
            <v>-0.94062366065700009</v>
          </cell>
          <cell r="I75">
            <v>-0.68910119850600005</v>
          </cell>
          <cell r="J75">
            <v>-0.81407981817200004</v>
          </cell>
          <cell r="K75">
            <v>-2.3552289659199994</v>
          </cell>
          <cell r="L75">
            <v>-2.76193634976</v>
          </cell>
          <cell r="M75">
            <v>-3.160723915158961</v>
          </cell>
          <cell r="N75">
            <v>-6.1639963280999996</v>
          </cell>
          <cell r="O75">
            <v>-6.7185161048053814</v>
          </cell>
          <cell r="P75">
            <v>-2.1478995021771179</v>
          </cell>
          <cell r="Q75">
            <v>-0.56932398603495482</v>
          </cell>
          <cell r="R75">
            <v>0</v>
          </cell>
          <cell r="S75">
            <v>0</v>
          </cell>
          <cell r="T75">
            <v>0</v>
          </cell>
          <cell r="U75">
            <v>-1.4948611532738163</v>
          </cell>
          <cell r="V75">
            <v>-2.982446427724736</v>
          </cell>
          <cell r="W75">
            <v>-2.9757055477888663</v>
          </cell>
          <cell r="X75">
            <v>-6.5869986883093352</v>
          </cell>
          <cell r="Y75">
            <v>-6.5869986883093352</v>
          </cell>
          <cell r="Z75">
            <v>-5.0991459144149012</v>
          </cell>
          <cell r="AA75">
            <v>-3.611293140520468</v>
          </cell>
          <cell r="AB75">
            <v>-3.611293140520468</v>
          </cell>
          <cell r="AC75">
            <v>0</v>
          </cell>
          <cell r="AD75">
            <v>0</v>
          </cell>
          <cell r="AE75">
            <v>0</v>
          </cell>
          <cell r="AF75">
            <v>0</v>
          </cell>
        </row>
        <row r="76">
          <cell r="A76" t="str">
            <v>IMF drawings (CFA)</v>
          </cell>
          <cell r="B76" t="str">
            <v>IMF drawings (CFA)</v>
          </cell>
          <cell r="C76">
            <v>2.640852669</v>
          </cell>
          <cell r="D76">
            <v>2.7514424041799992</v>
          </cell>
          <cell r="E76">
            <v>3.65049792696</v>
          </cell>
          <cell r="F76">
            <v>0</v>
          </cell>
          <cell r="G76">
            <v>2.2460076441600001</v>
          </cell>
          <cell r="H76">
            <v>0</v>
          </cell>
          <cell r="I76">
            <v>0</v>
          </cell>
          <cell r="J76">
            <v>0</v>
          </cell>
          <cell r="K76">
            <v>8.5131630863999987</v>
          </cell>
          <cell r="L76">
            <v>0</v>
          </cell>
          <cell r="M76">
            <v>0</v>
          </cell>
          <cell r="N76">
            <v>0</v>
          </cell>
          <cell r="O76">
            <v>6.5944696490287491</v>
          </cell>
          <cell r="P76">
            <v>6.9277588405673551</v>
          </cell>
          <cell r="Q76">
            <v>0</v>
          </cell>
          <cell r="R76">
            <v>18.294004266443295</v>
          </cell>
          <cell r="S76">
            <v>0</v>
          </cell>
          <cell r="T76">
            <v>0</v>
          </cell>
          <cell r="U76">
            <v>0</v>
          </cell>
          <cell r="V76">
            <v>0</v>
          </cell>
          <cell r="W76">
            <v>0</v>
          </cell>
          <cell r="X76">
            <v>0</v>
          </cell>
          <cell r="Y76">
            <v>0</v>
          </cell>
          <cell r="Z76">
            <v>0</v>
          </cell>
          <cell r="AA76">
            <v>0</v>
          </cell>
          <cell r="AB76">
            <v>0</v>
          </cell>
          <cell r="AC76">
            <v>0</v>
          </cell>
          <cell r="AD76">
            <v>0</v>
          </cell>
          <cell r="AE76">
            <v>0</v>
          </cell>
          <cell r="AF76">
            <v>0</v>
          </cell>
        </row>
        <row r="77">
          <cell r="A77" t="str">
            <v>IMF actual repayment  (cash basis) in CFA</v>
          </cell>
          <cell r="B77" t="str">
            <v>IMF actual repayment  (cash basis) in CFA</v>
          </cell>
          <cell r="C77">
            <v>-2.1654991885800001</v>
          </cell>
          <cell r="D77">
            <v>-0.81610579784999993</v>
          </cell>
          <cell r="E77">
            <v>-2.4264603545210002</v>
          </cell>
          <cell r="F77">
            <v>-3.6927813998790007</v>
          </cell>
          <cell r="G77">
            <v>-2.3679126643200004</v>
          </cell>
          <cell r="H77">
            <v>-0.94062366065700009</v>
          </cell>
          <cell r="I77">
            <v>-0.44268740775000004</v>
          </cell>
          <cell r="J77">
            <v>-0.44783088278236</v>
          </cell>
          <cell r="K77">
            <v>-2.6454690060580792</v>
          </cell>
          <cell r="L77">
            <v>-3.682127533833</v>
          </cell>
          <cell r="M77">
            <v>-3.160723915158961</v>
          </cell>
          <cell r="N77">
            <v>-4.3593656388749995</v>
          </cell>
          <cell r="O77">
            <v>-7.658713811718795</v>
          </cell>
          <cell r="P77">
            <v>-3.0474992545323452</v>
          </cell>
          <cell r="Q77">
            <v>-0.56932398603495482</v>
          </cell>
          <cell r="R77">
            <v>0</v>
          </cell>
          <cell r="S77">
            <v>0</v>
          </cell>
          <cell r="T77">
            <v>0</v>
          </cell>
          <cell r="U77">
            <v>-1.4948611532738163</v>
          </cell>
          <cell r="V77">
            <v>-2.982446427724736</v>
          </cell>
          <cell r="W77">
            <v>-2.9757055477888663</v>
          </cell>
          <cell r="X77">
            <v>-6.5869986883093352</v>
          </cell>
          <cell r="Y77">
            <v>-6.5869986883093352</v>
          </cell>
          <cell r="Z77">
            <v>-5.0991459144149012</v>
          </cell>
          <cell r="AA77">
            <v>-3.611293140520468</v>
          </cell>
          <cell r="AB77">
            <v>-3.611293140520468</v>
          </cell>
          <cell r="AC77">
            <v>0</v>
          </cell>
          <cell r="AD77">
            <v>0</v>
          </cell>
          <cell r="AE77">
            <v>0</v>
          </cell>
          <cell r="AF77">
            <v>0</v>
          </cell>
        </row>
        <row r="79">
          <cell r="A79" t="str">
            <v>Service on current stock of non-IMF external debt</v>
          </cell>
          <cell r="B79" t="str">
            <v>Service on current stock of non-IMF external debt</v>
          </cell>
          <cell r="C79">
            <v>-10.25</v>
          </cell>
          <cell r="D79">
            <v>-11.68</v>
          </cell>
          <cell r="E79">
            <v>-15.129999999999999</v>
          </cell>
          <cell r="F79">
            <v>-12.7</v>
          </cell>
          <cell r="G79">
            <v>-10.8</v>
          </cell>
          <cell r="H79">
            <v>-9.6999999999999993</v>
          </cell>
          <cell r="I79">
            <v>-10.613695999999999</v>
          </cell>
          <cell r="J79">
            <v>-10.862566999999999</v>
          </cell>
          <cell r="K79">
            <v>-17.906220000000001</v>
          </cell>
          <cell r="L79">
            <v>-19.474635800000001</v>
          </cell>
          <cell r="M79">
            <v>-20.232683999999999</v>
          </cell>
          <cell r="N79">
            <v>-18.0849933125</v>
          </cell>
          <cell r="O79">
            <v>-17.283456932554778</v>
          </cell>
          <cell r="P79">
            <v>-21.733791611130329</v>
          </cell>
          <cell r="Q79">
            <v>-26.072827232111621</v>
          </cell>
          <cell r="R79">
            <v>-23.017541542247642</v>
          </cell>
          <cell r="S79">
            <v>-25.378652947487723</v>
          </cell>
          <cell r="T79">
            <v>-25.554082085192483</v>
          </cell>
          <cell r="U79">
            <v>-25.80391647311443</v>
          </cell>
          <cell r="V79">
            <v>-22.334746580754739</v>
          </cell>
          <cell r="W79">
            <v>-20.356643451121741</v>
          </cell>
          <cell r="X79">
            <v>-21.204953749085902</v>
          </cell>
          <cell r="Y79">
            <v>-21.555438032083941</v>
          </cell>
          <cell r="Z79">
            <v>-22.088250723519501</v>
          </cell>
          <cell r="AA79">
            <v>-22.524773208859557</v>
          </cell>
          <cell r="AB79">
            <v>-23.288138852756688</v>
          </cell>
          <cell r="AC79">
            <v>-23.275084454122766</v>
          </cell>
          <cell r="AD79">
            <v>-21.720816488785541</v>
          </cell>
          <cell r="AE79">
            <v>-21.547417938082404</v>
          </cell>
          <cell r="AF79">
            <v>-20.850416875266578</v>
          </cell>
        </row>
        <row r="80">
          <cell r="A80" t="str">
            <v xml:space="preserve">   Principal</v>
          </cell>
          <cell r="B80" t="str">
            <v xml:space="preserve">   Principal</v>
          </cell>
          <cell r="C80">
            <v>-5.85</v>
          </cell>
          <cell r="D80">
            <v>-6.78</v>
          </cell>
          <cell r="E80">
            <v>-9.5299999999999994</v>
          </cell>
          <cell r="F80">
            <v>-8.4</v>
          </cell>
          <cell r="G80">
            <v>-6.9</v>
          </cell>
          <cell r="H80">
            <v>-5.6</v>
          </cell>
          <cell r="I80">
            <v>-5.6</v>
          </cell>
          <cell r="J80">
            <v>-6.3</v>
          </cell>
          <cell r="K80">
            <v>-8.9600000000000009</v>
          </cell>
          <cell r="L80">
            <v>-11.8</v>
          </cell>
          <cell r="M80">
            <v>-11.85</v>
          </cell>
          <cell r="N80">
            <v>-12</v>
          </cell>
          <cell r="O80">
            <v>-10.366583670650055</v>
          </cell>
          <cell r="P80">
            <v>-13.656840957551847</v>
          </cell>
          <cell r="Q80">
            <v>-15.859589700153322</v>
          </cell>
          <cell r="R80">
            <v>-15.046015861109337</v>
          </cell>
          <cell r="S80">
            <v>-18.936193357287124</v>
          </cell>
          <cell r="T80">
            <v>-19.670052034150626</v>
          </cell>
          <cell r="U80">
            <v>-20.144238804022727</v>
          </cell>
          <cell r="V80">
            <v>-17.079038130978184</v>
          </cell>
          <cell r="W80">
            <v>-15.302630561084175</v>
          </cell>
          <cell r="X80">
            <v>-16.40056568149863</v>
          </cell>
          <cell r="Y80">
            <v>-16.990263837466081</v>
          </cell>
          <cell r="Z80">
            <v>-17.718809516776538</v>
          </cell>
          <cell r="AA80">
            <v>-18.390382680170365</v>
          </cell>
          <cell r="AB80">
            <v>-19.397210487953764</v>
          </cell>
          <cell r="AC80">
            <v>-19.628825227803514</v>
          </cell>
          <cell r="AD80">
            <v>-18.329668200227275</v>
          </cell>
          <cell r="AE80">
            <v>-18.404059810788915</v>
          </cell>
          <cell r="AF80">
            <v>-17.948524203448855</v>
          </cell>
        </row>
        <row r="81">
          <cell r="A81" t="str">
            <v xml:space="preserve">   Interest (including on arrears)</v>
          </cell>
          <cell r="B81" t="str">
            <v xml:space="preserve">   Interest (including on arrears)</v>
          </cell>
          <cell r="C81">
            <v>-4.4000000000000004</v>
          </cell>
          <cell r="D81">
            <v>-4.9000000000000004</v>
          </cell>
          <cell r="E81">
            <v>-5.6</v>
          </cell>
          <cell r="F81">
            <v>-4.3</v>
          </cell>
          <cell r="G81">
            <v>-3.9</v>
          </cell>
          <cell r="H81">
            <v>-4.0999999999999996</v>
          </cell>
          <cell r="I81">
            <v>-5.0136959999999995</v>
          </cell>
          <cell r="J81">
            <v>-4.5625669999999987</v>
          </cell>
          <cell r="K81">
            <v>-8.9462200000000003</v>
          </cell>
          <cell r="L81">
            <v>-7.6746358000000017</v>
          </cell>
          <cell r="M81">
            <v>-8.3826839999999994</v>
          </cell>
          <cell r="N81">
            <v>-6.0849933125</v>
          </cell>
          <cell r="O81">
            <v>-6.9168732619047217</v>
          </cell>
          <cell r="P81">
            <v>-8.0769506535784803</v>
          </cell>
          <cell r="Q81">
            <v>-10.213237531958299</v>
          </cell>
          <cell r="R81">
            <v>-7.9715256811383064</v>
          </cell>
          <cell r="S81">
            <v>-6.442459590200599</v>
          </cell>
          <cell r="T81">
            <v>-5.8840300510418579</v>
          </cell>
          <cell r="U81">
            <v>-5.6596776690917023</v>
          </cell>
          <cell r="V81">
            <v>-5.255708449776554</v>
          </cell>
          <cell r="W81">
            <v>-5.0540128900375656</v>
          </cell>
          <cell r="X81">
            <v>-4.8043880675872721</v>
          </cell>
          <cell r="Y81">
            <v>-4.5651741946178621</v>
          </cell>
          <cell r="Z81">
            <v>-4.3694412067429615</v>
          </cell>
          <cell r="AA81">
            <v>-4.1343905286891918</v>
          </cell>
          <cell r="AB81">
            <v>-3.8909283648029249</v>
          </cell>
          <cell r="AC81">
            <v>-3.646259226319251</v>
          </cell>
          <cell r="AD81">
            <v>-3.3911482885582673</v>
          </cell>
          <cell r="AE81">
            <v>-3.1433581272934874</v>
          </cell>
          <cell r="AF81">
            <v>-2.901892671817722</v>
          </cell>
        </row>
        <row r="82">
          <cell r="A82" t="str">
            <v>Service on projected drawings of non-IMF external debt</v>
          </cell>
          <cell r="B82" t="str">
            <v>Service on projected drawings of non-IMF external debt</v>
          </cell>
          <cell r="C82">
            <v>0</v>
          </cell>
          <cell r="D82">
            <v>0</v>
          </cell>
          <cell r="E82">
            <v>0</v>
          </cell>
          <cell r="F82">
            <v>0</v>
          </cell>
          <cell r="G82">
            <v>0</v>
          </cell>
          <cell r="H82">
            <v>0</v>
          </cell>
          <cell r="I82">
            <v>0</v>
          </cell>
          <cell r="J82">
            <v>0</v>
          </cell>
          <cell r="K82">
            <v>0</v>
          </cell>
          <cell r="L82">
            <v>0</v>
          </cell>
          <cell r="M82">
            <v>0</v>
          </cell>
          <cell r="N82">
            <v>0</v>
          </cell>
          <cell r="O82">
            <v>0</v>
          </cell>
          <cell r="P82">
            <v>-3.5000000000000003E-2</v>
          </cell>
          <cell r="Q82">
            <v>0</v>
          </cell>
          <cell r="R82">
            <v>-0.41283300681398388</v>
          </cell>
          <cell r="S82">
            <v>-1.1347204605416918</v>
          </cell>
          <cell r="T82">
            <v>-1.9027877023196733</v>
          </cell>
          <cell r="U82">
            <v>-2.5747380044095887</v>
          </cell>
          <cell r="V82">
            <v>-3.4429896322658355</v>
          </cell>
          <cell r="W82">
            <v>-6.7192646203400166</v>
          </cell>
          <cell r="X82">
            <v>-8.7495291188508197</v>
          </cell>
          <cell r="Y82">
            <v>-11.119334439400841</v>
          </cell>
          <cell r="Z82">
            <v>-13.068436681410631</v>
          </cell>
          <cell r="AA82">
            <v>-14.999482710582154</v>
          </cell>
          <cell r="AB82">
            <v>-16.968118412601324</v>
          </cell>
          <cell r="AC82">
            <v>-18.93774254639375</v>
          </cell>
          <cell r="AD82">
            <v>-20.902273024639488</v>
          </cell>
          <cell r="AE82">
            <v>-22.897073896622828</v>
          </cell>
          <cell r="AF82">
            <v>-24.919556635638436</v>
          </cell>
        </row>
        <row r="83">
          <cell r="A83" t="str">
            <v xml:space="preserve">   Principal</v>
          </cell>
          <cell r="B83" t="str">
            <v xml:space="preserve">   Principal</v>
          </cell>
          <cell r="C83">
            <v>0</v>
          </cell>
          <cell r="D83">
            <v>0</v>
          </cell>
          <cell r="E83">
            <v>0</v>
          </cell>
          <cell r="F83">
            <v>0</v>
          </cell>
          <cell r="G83">
            <v>0</v>
          </cell>
          <cell r="H83">
            <v>0</v>
          </cell>
          <cell r="I83">
            <v>0</v>
          </cell>
          <cell r="J83">
            <v>0</v>
          </cell>
          <cell r="K83">
            <v>0</v>
          </cell>
          <cell r="L83">
            <v>0</v>
          </cell>
          <cell r="M83">
            <v>0</v>
          </cell>
          <cell r="N83">
            <v>0</v>
          </cell>
          <cell r="O83">
            <v>0</v>
          </cell>
          <cell r="P83">
            <v>-3.5000000000000003E-2</v>
          </cell>
          <cell r="Q83">
            <v>0</v>
          </cell>
          <cell r="R83">
            <v>0</v>
          </cell>
          <cell r="S83">
            <v>0</v>
          </cell>
          <cell r="T83">
            <v>0</v>
          </cell>
          <cell r="U83">
            <v>-0.19605197713727948</v>
          </cell>
          <cell r="V83">
            <v>-0.58087991326578325</v>
          </cell>
          <cell r="W83">
            <v>-3.4290962926911335</v>
          </cell>
          <cell r="X83">
            <v>-5.1376882158223962</v>
          </cell>
          <cell r="Y83">
            <v>-7.1635527083444588</v>
          </cell>
          <cell r="Z83">
            <v>-8.7895335836916804</v>
          </cell>
          <cell r="AA83">
            <v>-10.430142892554882</v>
          </cell>
          <cell r="AB83">
            <v>-12.135582521865063</v>
          </cell>
          <cell r="AC83">
            <v>-13.855997435692094</v>
          </cell>
          <cell r="AD83">
            <v>-15.670962054057219</v>
          </cell>
          <cell r="AE83">
            <v>-17.554643645285946</v>
          </cell>
          <cell r="AF83">
            <v>-19.493927384817411</v>
          </cell>
        </row>
        <row r="84">
          <cell r="A84" t="str">
            <v xml:space="preserve">   Interest</v>
          </cell>
          <cell r="B84" t="str">
            <v xml:space="preserve">   Interest</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-0.41283300681398388</v>
          </cell>
          <cell r="S84">
            <v>-1.1347204605416918</v>
          </cell>
          <cell r="T84">
            <v>-1.9027877023196733</v>
          </cell>
          <cell r="U84">
            <v>-2.3786860272723094</v>
          </cell>
          <cell r="V84">
            <v>-2.8621097190000522</v>
          </cell>
          <cell r="W84">
            <v>-3.2901683276488831</v>
          </cell>
          <cell r="X84">
            <v>-3.6118409030284235</v>
          </cell>
          <cell r="Y84">
            <v>-3.9557817310563816</v>
          </cell>
          <cell r="Z84">
            <v>-4.2789030977189499</v>
          </cell>
          <cell r="AA84">
            <v>-4.5693398180272728</v>
          </cell>
          <cell r="AB84">
            <v>-4.8325358907362608</v>
          </cell>
          <cell r="AC84">
            <v>-5.0817451107016547</v>
          </cell>
          <cell r="AD84">
            <v>-5.2313109705822693</v>
          </cell>
          <cell r="AE84">
            <v>-5.3424302513368804</v>
          </cell>
          <cell r="AF84">
            <v>-5.4256292508210269</v>
          </cell>
        </row>
        <row r="86">
          <cell r="A86" t="str">
            <v>Broad Money</v>
          </cell>
          <cell r="B86" t="str">
            <v>Broad Money</v>
          </cell>
          <cell r="C86">
            <v>58.152000000000001</v>
          </cell>
          <cell r="D86">
            <v>60.632000000000005</v>
          </cell>
          <cell r="E86">
            <v>60.907000000000004</v>
          </cell>
          <cell r="F86">
            <v>64.47</v>
          </cell>
          <cell r="G86">
            <v>61.074000000000005</v>
          </cell>
          <cell r="H86">
            <v>58.494</v>
          </cell>
          <cell r="I86">
            <v>57.234000000000002</v>
          </cell>
          <cell r="J86">
            <v>64.593999999999994</v>
          </cell>
          <cell r="K86">
            <v>115.28899999999999</v>
          </cell>
          <cell r="L86">
            <v>120.21899999999999</v>
          </cell>
          <cell r="M86">
            <v>126.06399999999999</v>
          </cell>
          <cell r="N86">
            <v>116.32599999999999</v>
          </cell>
          <cell r="O86">
            <v>97.537999999999997</v>
          </cell>
          <cell r="P86">
            <v>105.28</v>
          </cell>
          <cell r="Q86">
            <v>110.913</v>
          </cell>
          <cell r="R86">
            <v>106.26816613787845</v>
          </cell>
          <cell r="S86">
            <v>113.95056615831557</v>
          </cell>
          <cell r="T86">
            <v>122.67697409507936</v>
          </cell>
          <cell r="U86">
            <v>132.9581448759505</v>
          </cell>
          <cell r="V86">
            <v>143.78230174543802</v>
          </cell>
          <cell r="W86">
            <v>155.45287033084517</v>
          </cell>
          <cell r="X86">
            <v>167.70427253392967</v>
          </cell>
          <cell r="Y86">
            <v>180.9482701365279</v>
          </cell>
          <cell r="Z86">
            <v>195.31755246391501</v>
          </cell>
          <cell r="AA86">
            <v>210.92402467523124</v>
          </cell>
          <cell r="AB86">
            <v>227.89606989334382</v>
          </cell>
          <cell r="AC86">
            <v>246.32057863864702</v>
          </cell>
          <cell r="AD86">
            <v>266.35310994420303</v>
          </cell>
          <cell r="AE86">
            <v>288.19516995611116</v>
          </cell>
          <cell r="AF86">
            <v>312.0351131601966</v>
          </cell>
        </row>
        <row r="87">
          <cell r="AI87">
            <v>9999</v>
          </cell>
        </row>
        <row r="88">
          <cell r="AI88" t="str">
            <v>range end</v>
          </cell>
        </row>
      </sheetData>
      <sheetData sheetId="10" refreshError="1">
        <row r="13">
          <cell r="A13" t="str">
            <v xml:space="preserve">    FMI</v>
          </cell>
          <cell r="B13" t="str">
            <v xml:space="preserve">    FMI</v>
          </cell>
          <cell r="C13">
            <v>-10.647</v>
          </cell>
          <cell r="D13">
            <v>-12.127000000000001</v>
          </cell>
          <cell r="E13">
            <v>-14.478</v>
          </cell>
          <cell r="F13">
            <v>-9.6</v>
          </cell>
          <cell r="G13">
            <v>-9.3209999999999997</v>
          </cell>
          <cell r="H13">
            <v>-8.625</v>
          </cell>
          <cell r="I13">
            <v>-8.3640000000000008</v>
          </cell>
          <cell r="J13">
            <v>-8.4860000000000007</v>
          </cell>
          <cell r="K13">
            <v>-22.117999999999999</v>
          </cell>
          <cell r="L13">
            <v>-17.100999999999999</v>
          </cell>
          <cell r="M13">
            <v>-16.077999999999999</v>
          </cell>
          <cell r="N13">
            <v>-11.148</v>
          </cell>
          <cell r="O13">
            <v>-9.8290000000000006</v>
          </cell>
          <cell r="P13">
            <v>-15.295999999999999</v>
          </cell>
          <cell r="Q13">
            <v>-15.137</v>
          </cell>
          <cell r="R13">
            <v>-33.318522450250065</v>
          </cell>
          <cell r="S13">
            <v>-33.213049949448056</v>
          </cell>
          <cell r="T13">
            <v>-33.131140627779089</v>
          </cell>
          <cell r="U13">
            <v>-31.559432981052904</v>
          </cell>
          <cell r="V13">
            <v>-28.505649743827277</v>
          </cell>
          <cell r="W13">
            <v>-25.46974161450046</v>
          </cell>
          <cell r="X13">
            <v>-18.90858914050941</v>
          </cell>
          <cell r="Y13">
            <v>-12.321590452200073</v>
          </cell>
          <cell r="Z13">
            <v>-7.2228119868622187</v>
          </cell>
          <cell r="AA13">
            <v>-3.6115188463417507</v>
          </cell>
          <cell r="AB13">
            <v>-2.2570582128270486E-4</v>
          </cell>
          <cell r="AC13">
            <v>0</v>
          </cell>
          <cell r="AD13">
            <v>0</v>
          </cell>
          <cell r="AE13">
            <v>0</v>
          </cell>
          <cell r="AF13">
            <v>0</v>
          </cell>
          <cell r="AH13">
            <v>-16.971999999999998</v>
          </cell>
          <cell r="AI13">
            <v>-25</v>
          </cell>
        </row>
        <row r="14">
          <cell r="A14" t="str">
            <v xml:space="preserve">    Autres</v>
          </cell>
          <cell r="B14" t="str">
            <v xml:space="preserve">    Autres</v>
          </cell>
          <cell r="C14">
            <v>-1.5039999999999991</v>
          </cell>
          <cell r="D14">
            <v>1.3060000000000014</v>
          </cell>
          <cell r="E14">
            <v>3.83</v>
          </cell>
          <cell r="F14">
            <v>-2.5379999999999994</v>
          </cell>
          <cell r="G14">
            <v>0.56099999999999905</v>
          </cell>
          <cell r="H14">
            <v>-0.35300000000000042</v>
          </cell>
          <cell r="I14">
            <v>-0.18799999999999795</v>
          </cell>
          <cell r="J14">
            <v>1.9219999999999979</v>
          </cell>
          <cell r="K14">
            <v>2.7469999999999981</v>
          </cell>
          <cell r="L14">
            <v>2.7970000000000037</v>
          </cell>
          <cell r="M14">
            <v>2.3869999999999978</v>
          </cell>
          <cell r="N14">
            <v>1.7649999999999999</v>
          </cell>
          <cell r="O14">
            <v>1.3570000000000022</v>
          </cell>
          <cell r="P14">
            <v>1.8699999999999837</v>
          </cell>
          <cell r="Q14">
            <v>2.2200000000000002</v>
          </cell>
          <cell r="R14">
            <v>2.1180000000000003</v>
          </cell>
          <cell r="S14">
            <v>2.1180000000000003</v>
          </cell>
          <cell r="T14">
            <v>2.1180000000000003</v>
          </cell>
          <cell r="U14">
            <v>2.1180000000000003</v>
          </cell>
          <cell r="V14">
            <v>2.1180000000000003</v>
          </cell>
          <cell r="W14">
            <v>2.1180000000000003</v>
          </cell>
          <cell r="X14">
            <v>2.1180000000000003</v>
          </cell>
          <cell r="Y14">
            <v>2.1180000000000003</v>
          </cell>
          <cell r="Z14">
            <v>2.1180000000000003</v>
          </cell>
          <cell r="AA14">
            <v>2.1180000000000003</v>
          </cell>
          <cell r="AB14">
            <v>2.1180000000000003</v>
          </cell>
          <cell r="AC14">
            <v>2.1180000000000003</v>
          </cell>
          <cell r="AD14">
            <v>2.1180000000000003</v>
          </cell>
          <cell r="AE14">
            <v>2.1180000000000003</v>
          </cell>
          <cell r="AF14">
            <v>2.1180000000000003</v>
          </cell>
          <cell r="AH14">
            <v>3.8440000000000003</v>
          </cell>
          <cell r="AI14">
            <v>-9.9999999999994316E-2</v>
          </cell>
        </row>
        <row r="15">
          <cell r="A15" t="str">
            <v xml:space="preserve">  Banques créatrices de monnaie</v>
          </cell>
          <cell r="B15" t="str">
            <v xml:space="preserve">  Banques créatrices de monnaie</v>
          </cell>
          <cell r="C15">
            <v>2.7530000000000001</v>
          </cell>
          <cell r="D15">
            <v>3.39</v>
          </cell>
          <cell r="E15">
            <v>-1.1170000000000004</v>
          </cell>
          <cell r="F15">
            <v>-1.07</v>
          </cell>
          <cell r="G15">
            <v>-1.595</v>
          </cell>
          <cell r="H15">
            <v>-1.1120000000000001</v>
          </cell>
          <cell r="I15">
            <v>-1.4369999999999998</v>
          </cell>
          <cell r="J15">
            <v>-1.5249999999999999</v>
          </cell>
          <cell r="K15">
            <v>-0.34299999999999908</v>
          </cell>
          <cell r="L15">
            <v>-0.75800000000000001</v>
          </cell>
          <cell r="M15">
            <v>-1.5409999999999999</v>
          </cell>
          <cell r="N15">
            <v>-0.82099999999999973</v>
          </cell>
          <cell r="O15">
            <v>-0.8530000000000002</v>
          </cell>
          <cell r="P15">
            <v>-1.4379999999999997</v>
          </cell>
          <cell r="Q15">
            <v>-1.008</v>
          </cell>
          <cell r="R15">
            <v>-0.39200000000000035</v>
          </cell>
          <cell r="S15">
            <v>-0.39200000000000035</v>
          </cell>
          <cell r="T15">
            <v>-0.39200000000000035</v>
          </cell>
          <cell r="U15">
            <v>-0.39200000000000035</v>
          </cell>
          <cell r="V15">
            <v>-0.39200000000000035</v>
          </cell>
          <cell r="W15">
            <v>-0.39200000000000035</v>
          </cell>
          <cell r="X15">
            <v>-0.39200000000000035</v>
          </cell>
          <cell r="Y15">
            <v>-0.39200000000000035</v>
          </cell>
          <cell r="Z15">
            <v>-0.39200000000000035</v>
          </cell>
          <cell r="AA15">
            <v>-0.39200000000000035</v>
          </cell>
          <cell r="AB15">
            <v>-0.39200000000000035</v>
          </cell>
          <cell r="AC15">
            <v>-0.39200000000000035</v>
          </cell>
          <cell r="AD15">
            <v>-0.39200000000000035</v>
          </cell>
          <cell r="AE15">
            <v>-0.39200000000000035</v>
          </cell>
          <cell r="AF15">
            <v>-0.39200000000000035</v>
          </cell>
          <cell r="AH15">
            <v>-3.05</v>
          </cell>
          <cell r="AI15">
            <v>-4.0999999999999996</v>
          </cell>
        </row>
        <row r="17">
          <cell r="A17" t="str">
            <v>Avoirs intérieurs nets</v>
          </cell>
          <cell r="B17" t="str">
            <v>Avoirs intérieurs nets</v>
          </cell>
          <cell r="C17">
            <v>46.67</v>
          </cell>
          <cell r="D17">
            <v>44.146999999999998</v>
          </cell>
          <cell r="E17">
            <v>43.594000000000015</v>
          </cell>
          <cell r="F17">
            <v>44.997999999999998</v>
          </cell>
          <cell r="G17">
            <v>42.827000000000012</v>
          </cell>
          <cell r="H17">
            <v>42.743000000000002</v>
          </cell>
          <cell r="I17">
            <v>41.072999999999993</v>
          </cell>
          <cell r="J17">
            <v>40.558</v>
          </cell>
          <cell r="K17">
            <v>23.287000000000006</v>
          </cell>
          <cell r="L17">
            <v>21.574999999999999</v>
          </cell>
          <cell r="M17">
            <v>20.031000000000006</v>
          </cell>
          <cell r="N17">
            <v>19.685999999999993</v>
          </cell>
          <cell r="O17">
            <v>25.079000000000008</v>
          </cell>
          <cell r="P17">
            <v>31.332999999999998</v>
          </cell>
          <cell r="Q17">
            <v>31.406999999999996</v>
          </cell>
          <cell r="R17">
            <v>54.429688588128528</v>
          </cell>
          <cell r="S17">
            <v>57.006616107763634</v>
          </cell>
          <cell r="T17">
            <v>60.651114722858452</v>
          </cell>
          <cell r="U17">
            <v>64.36057785700342</v>
          </cell>
          <cell r="V17">
            <v>67.1309514892653</v>
          </cell>
          <cell r="W17">
            <v>70.765611945345654</v>
          </cell>
          <cell r="X17">
            <v>71.455861674439092</v>
          </cell>
          <cell r="Y17">
            <v>73.112860588727983</v>
          </cell>
          <cell r="Z17">
            <v>77.383364450777236</v>
          </cell>
          <cell r="AA17">
            <v>84.378543521573008</v>
          </cell>
          <cell r="AB17">
            <v>92.73929559916516</v>
          </cell>
          <cell r="AC17">
            <v>106.16357863864704</v>
          </cell>
          <cell r="AD17">
            <v>121.19610994420304</v>
          </cell>
          <cell r="AE17">
            <v>138.0381699561112</v>
          </cell>
          <cell r="AF17">
            <v>156.87811316019665</v>
          </cell>
          <cell r="AH17">
            <v>16.521999999999991</v>
          </cell>
          <cell r="AI17">
            <v>28.8</v>
          </cell>
        </row>
        <row r="18">
          <cell r="A18" t="str">
            <v xml:space="preserve">  Crédit intérieur</v>
          </cell>
          <cell r="B18" t="str">
            <v xml:space="preserve">  Crédit intérieur</v>
          </cell>
          <cell r="C18">
            <v>52.048000000000002</v>
          </cell>
          <cell r="D18">
            <v>48.625</v>
          </cell>
          <cell r="E18">
            <v>49.424000000000007</v>
          </cell>
          <cell r="F18">
            <v>57.128</v>
          </cell>
          <cell r="G18">
            <v>50.488000000000007</v>
          </cell>
          <cell r="H18">
            <v>53.515000000000001</v>
          </cell>
          <cell r="I18">
            <v>50.516999999999996</v>
          </cell>
          <cell r="J18">
            <v>50.366</v>
          </cell>
          <cell r="K18">
            <v>66.153000000000006</v>
          </cell>
          <cell r="L18">
            <v>63.335000000000001</v>
          </cell>
          <cell r="M18">
            <v>60.820999999999998</v>
          </cell>
          <cell r="N18">
            <v>59.378</v>
          </cell>
          <cell r="O18">
            <v>66.061000000000007</v>
          </cell>
          <cell r="P18">
            <v>75.126999999999995</v>
          </cell>
          <cell r="Q18">
            <v>78.411000000000001</v>
          </cell>
          <cell r="R18">
            <v>104.2114652539576</v>
          </cell>
          <cell r="S18">
            <v>106.25060524007876</v>
          </cell>
          <cell r="T18">
            <v>109.2782096805513</v>
          </cell>
          <cell r="U18">
            <v>111.48201075197619</v>
          </cell>
          <cell r="V18">
            <v>112.58424786037781</v>
          </cell>
          <cell r="W18">
            <v>114.20357625612095</v>
          </cell>
          <cell r="X18">
            <v>114.41019154116182</v>
          </cell>
          <cell r="Y18">
            <v>115.23564361731073</v>
          </cell>
          <cell r="Z18">
            <v>118.27413046097442</v>
          </cell>
          <cell r="AA18">
            <v>123.60196714423263</v>
          </cell>
          <cell r="AB18">
            <v>129.81947688591555</v>
          </cell>
          <cell r="AC18">
            <v>140.61245381085371</v>
          </cell>
          <cell r="AD18">
            <v>152.47705781961025</v>
          </cell>
          <cell r="AE18">
            <v>165.54591608116968</v>
          </cell>
          <cell r="AF18">
            <v>179.95291301509766</v>
          </cell>
          <cell r="AH18">
            <v>59.651999999999987</v>
          </cell>
          <cell r="AI18">
            <v>76.099999999999994</v>
          </cell>
        </row>
        <row r="19">
          <cell r="A19" t="str">
            <v xml:space="preserve">    Créances nettes sur l'Etat</v>
          </cell>
          <cell r="B19" t="str">
            <v xml:space="preserve">    Créances nettes sur l'Etat</v>
          </cell>
          <cell r="C19">
            <v>20.077999999999999</v>
          </cell>
          <cell r="D19">
            <v>19.164999999999999</v>
          </cell>
          <cell r="E19">
            <v>17.013999999999999</v>
          </cell>
          <cell r="F19">
            <v>15.298000000000002</v>
          </cell>
          <cell r="G19">
            <v>14.865</v>
          </cell>
          <cell r="H19">
            <v>28.351000000000003</v>
          </cell>
          <cell r="I19">
            <v>29.411999999999995</v>
          </cell>
          <cell r="J19">
            <v>29.895</v>
          </cell>
          <cell r="K19">
            <v>41.61</v>
          </cell>
          <cell r="L19">
            <v>32.522999999999989</v>
          </cell>
          <cell r="M19">
            <v>30.437999999999995</v>
          </cell>
          <cell r="N19">
            <v>28.835000000000001</v>
          </cell>
          <cell r="O19">
            <v>30.135000000000002</v>
          </cell>
          <cell r="P19">
            <v>34.823999999999998</v>
          </cell>
          <cell r="Q19">
            <v>39.506</v>
          </cell>
          <cell r="R19">
            <v>60.242628989250065</v>
          </cell>
          <cell r="S19">
            <v>58.685143642448054</v>
          </cell>
          <cell r="T19">
            <v>57.107168579779092</v>
          </cell>
          <cell r="U19">
            <v>53.994005768052908</v>
          </cell>
          <cell r="V19">
            <v>49.352000863827278</v>
          </cell>
          <cell r="W19">
            <v>44.679685708500465</v>
          </cell>
          <cell r="X19">
            <v>38.118533234509407</v>
          </cell>
          <cell r="Y19">
            <v>31.531534546200071</v>
          </cell>
          <cell r="Z19">
            <v>26.432756080862216</v>
          </cell>
          <cell r="AA19">
            <v>22.82146294034175</v>
          </cell>
          <cell r="AB19">
            <v>19.21016979982128</v>
          </cell>
          <cell r="AC19">
            <v>19.209944094000001</v>
          </cell>
          <cell r="AD19">
            <v>19.209944094000001</v>
          </cell>
          <cell r="AE19">
            <v>19.209944094000001</v>
          </cell>
          <cell r="AF19">
            <v>19.209944094000001</v>
          </cell>
          <cell r="AH19">
            <v>39.18099999999999</v>
          </cell>
          <cell r="AI19">
            <v>45.9</v>
          </cell>
        </row>
        <row r="20">
          <cell r="A20" t="str">
            <v xml:space="preserve">      Position nette du Gouvernement</v>
          </cell>
          <cell r="B20" t="str">
            <v xml:space="preserve">      Position nette du Gouvernement</v>
          </cell>
          <cell r="C20">
            <v>20.077999999999999</v>
          </cell>
          <cell r="D20">
            <v>19.164999999999999</v>
          </cell>
          <cell r="E20">
            <v>17.013999999999999</v>
          </cell>
          <cell r="F20">
            <v>13.698000000000002</v>
          </cell>
          <cell r="G20">
            <v>14.809000000000001</v>
          </cell>
          <cell r="H20">
            <v>28.298000000000002</v>
          </cell>
          <cell r="I20">
            <v>28.861999999999995</v>
          </cell>
          <cell r="J20">
            <v>29.536999999999995</v>
          </cell>
          <cell r="K20">
            <v>41.733000000000004</v>
          </cell>
          <cell r="L20">
            <v>35.29</v>
          </cell>
          <cell r="M20">
            <v>32.906999999999996</v>
          </cell>
          <cell r="N20">
            <v>30.922999999999998</v>
          </cell>
          <cell r="O20">
            <v>32.497999999999998</v>
          </cell>
          <cell r="P20">
            <v>38.42</v>
          </cell>
          <cell r="Q20">
            <v>45.712000000000003</v>
          </cell>
          <cell r="R20">
            <v>61.370628989250065</v>
          </cell>
          <cell r="S20">
            <v>59.813143642448054</v>
          </cell>
          <cell r="T20">
            <v>58.235168579779092</v>
          </cell>
          <cell r="U20">
            <v>55.122005768052908</v>
          </cell>
          <cell r="V20">
            <v>50.480000863827279</v>
          </cell>
          <cell r="W20">
            <v>45.807685708500465</v>
          </cell>
          <cell r="X20">
            <v>39.246533234509407</v>
          </cell>
          <cell r="Y20">
            <v>32.659534546200071</v>
          </cell>
          <cell r="Z20">
            <v>27.560756080862216</v>
          </cell>
          <cell r="AA20">
            <v>23.94946294034175</v>
          </cell>
          <cell r="AB20">
            <v>20.33816979982128</v>
          </cell>
          <cell r="AC20">
            <v>20.337944094000001</v>
          </cell>
          <cell r="AD20">
            <v>20.337944094000001</v>
          </cell>
          <cell r="AE20">
            <v>20.337944094000001</v>
          </cell>
          <cell r="AF20">
            <v>20.337944094000001</v>
          </cell>
          <cell r="AH20">
            <v>38.822999999999993</v>
          </cell>
          <cell r="AI20">
            <v>45.9</v>
          </cell>
        </row>
        <row r="21">
          <cell r="A21" t="str">
            <v xml:space="preserve">        BEAC</v>
          </cell>
          <cell r="B21" t="str">
            <v xml:space="preserve">        BEAC</v>
          </cell>
          <cell r="C21">
            <v>18.962</v>
          </cell>
          <cell r="D21">
            <v>19.032</v>
          </cell>
          <cell r="E21">
            <v>18.010000000000002</v>
          </cell>
          <cell r="F21">
            <v>16.848000000000003</v>
          </cell>
          <cell r="G21">
            <v>15.358000000000001</v>
          </cell>
          <cell r="H21">
            <v>27.08</v>
          </cell>
          <cell r="I21">
            <v>27.598999999999997</v>
          </cell>
          <cell r="J21">
            <v>26.666999999999994</v>
          </cell>
          <cell r="K21">
            <v>40.091000000000001</v>
          </cell>
          <cell r="L21">
            <v>35.392999999999994</v>
          </cell>
          <cell r="M21">
            <v>34.872999999999998</v>
          </cell>
          <cell r="N21">
            <v>31.404</v>
          </cell>
          <cell r="O21">
            <v>31.369</v>
          </cell>
          <cell r="P21">
            <v>37.416999999999994</v>
          </cell>
          <cell r="Q21">
            <v>39.268000000000001</v>
          </cell>
          <cell r="R21">
            <v>56.926628989250062</v>
          </cell>
          <cell r="S21">
            <v>55.369143642448051</v>
          </cell>
          <cell r="T21">
            <v>53.791168579779089</v>
          </cell>
          <cell r="U21">
            <v>50.678005768052905</v>
          </cell>
          <cell r="V21">
            <v>46.036000863827276</v>
          </cell>
          <cell r="W21">
            <v>41.363685708500462</v>
          </cell>
          <cell r="X21">
            <v>34.802533234509404</v>
          </cell>
          <cell r="Y21">
            <v>28.215534546200068</v>
          </cell>
          <cell r="Z21">
            <v>23.116756080862217</v>
          </cell>
          <cell r="AA21">
            <v>19.505462940341751</v>
          </cell>
          <cell r="AB21">
            <v>15.894169799821279</v>
          </cell>
          <cell r="AC21">
            <v>15.893944094</v>
          </cell>
          <cell r="AD21">
            <v>15.893944094</v>
          </cell>
          <cell r="AE21">
            <v>15.893944094</v>
          </cell>
          <cell r="AF21">
            <v>15.893944094</v>
          </cell>
          <cell r="AH21">
            <v>35.952999999999996</v>
          </cell>
          <cell r="AI21">
            <v>44.1</v>
          </cell>
        </row>
        <row r="22">
          <cell r="A22" t="str">
            <v xml:space="preserve">          Crédits</v>
          </cell>
          <cell r="B22" t="str">
            <v xml:space="preserve">          Crédits</v>
          </cell>
          <cell r="C22">
            <v>20.491</v>
          </cell>
          <cell r="D22">
            <v>19.850000000000001</v>
          </cell>
          <cell r="E22">
            <v>22.68</v>
          </cell>
          <cell r="F22">
            <v>17.938000000000002</v>
          </cell>
          <cell r="G22">
            <v>17.41</v>
          </cell>
          <cell r="H22">
            <v>27.658000000000001</v>
          </cell>
          <cell r="I22">
            <v>28.23</v>
          </cell>
          <cell r="J22">
            <v>28.352999999999994</v>
          </cell>
          <cell r="K22">
            <v>41.984999999999999</v>
          </cell>
          <cell r="L22">
            <v>36.967999999999996</v>
          </cell>
          <cell r="M22">
            <v>37.689</v>
          </cell>
          <cell r="N22">
            <v>32.759</v>
          </cell>
          <cell r="O22">
            <v>32.277000000000001</v>
          </cell>
          <cell r="P22">
            <v>40.863999999999997</v>
          </cell>
          <cell r="Q22">
            <v>41.624000000000002</v>
          </cell>
          <cell r="R22">
            <v>59.282628989250064</v>
          </cell>
          <cell r="S22">
            <v>57.725143642448053</v>
          </cell>
          <cell r="T22">
            <v>56.147168579779091</v>
          </cell>
          <cell r="U22">
            <v>53.034005768052907</v>
          </cell>
          <cell r="V22">
            <v>48.392000863827278</v>
          </cell>
          <cell r="W22">
            <v>43.719685708500464</v>
          </cell>
          <cell r="X22">
            <v>37.158533234509406</v>
          </cell>
          <cell r="Y22">
            <v>30.57153454620007</v>
          </cell>
          <cell r="Z22">
            <v>25.472756080862219</v>
          </cell>
          <cell r="AA22">
            <v>21.861462940341752</v>
          </cell>
          <cell r="AB22">
            <v>18.250169799821279</v>
          </cell>
          <cell r="AC22">
            <v>18.249944094</v>
          </cell>
          <cell r="AD22">
            <v>18.249944094</v>
          </cell>
          <cell r="AE22">
            <v>18.249944094</v>
          </cell>
          <cell r="AF22">
            <v>18.249944094</v>
          </cell>
          <cell r="AH22">
            <v>37.638999999999996</v>
          </cell>
          <cell r="AI22">
            <v>44.9</v>
          </cell>
        </row>
        <row r="23">
          <cell r="A23" t="str">
            <v xml:space="preserve">            Dont:  avances</v>
          </cell>
          <cell r="B23" t="str">
            <v xml:space="preserve">            Dont:  avances</v>
          </cell>
          <cell r="C23">
            <v>8.0690000000000008</v>
          </cell>
          <cell r="D23">
            <v>7.069</v>
          </cell>
          <cell r="E23">
            <v>8.0690000000000008</v>
          </cell>
          <cell r="F23">
            <v>8.0690000000000008</v>
          </cell>
          <cell r="G23">
            <v>8.0709999999999997</v>
          </cell>
          <cell r="H23">
            <v>8.6829999999999998</v>
          </cell>
          <cell r="I23">
            <v>8.6829999999999998</v>
          </cell>
          <cell r="J23">
            <v>8.6829999999999998</v>
          </cell>
          <cell r="K23">
            <v>8.6829999999999998</v>
          </cell>
          <cell r="L23">
            <v>8.6829999999999998</v>
          </cell>
          <cell r="M23">
            <v>10.427</v>
          </cell>
          <cell r="N23">
            <v>10.427</v>
          </cell>
          <cell r="O23">
            <v>11.263999999999999</v>
          </cell>
          <cell r="P23">
            <v>14.384</v>
          </cell>
          <cell r="Q23">
            <v>11.935</v>
          </cell>
          <cell r="R23">
            <v>12.122</v>
          </cell>
          <cell r="S23">
            <v>12.122</v>
          </cell>
          <cell r="T23">
            <v>12.122</v>
          </cell>
          <cell r="U23">
            <v>12.122</v>
          </cell>
          <cell r="V23">
            <v>12.122</v>
          </cell>
          <cell r="W23">
            <v>12.122</v>
          </cell>
          <cell r="X23">
            <v>12.122</v>
          </cell>
          <cell r="Y23">
            <v>12.122</v>
          </cell>
          <cell r="Z23">
            <v>12.122</v>
          </cell>
          <cell r="AA23">
            <v>12.122</v>
          </cell>
          <cell r="AB23">
            <v>12.122</v>
          </cell>
          <cell r="AC23">
            <v>12.122</v>
          </cell>
          <cell r="AD23">
            <v>12.122</v>
          </cell>
          <cell r="AE23">
            <v>12.122</v>
          </cell>
          <cell r="AF23">
            <v>12.122</v>
          </cell>
          <cell r="AH23">
            <v>9.4830000000000005</v>
          </cell>
          <cell r="AI23">
            <v>8.6999999999999993</v>
          </cell>
        </row>
        <row r="24">
          <cell r="A24" t="str">
            <v xml:space="preserve">                        Prêts consolidés</v>
          </cell>
          <cell r="B24" t="str">
            <v xml:space="preserve">                        Prêts consolidés</v>
          </cell>
          <cell r="C24">
            <v>0</v>
          </cell>
          <cell r="D24">
            <v>0</v>
          </cell>
          <cell r="E24">
            <v>0</v>
          </cell>
          <cell r="F24">
            <v>0</v>
          </cell>
          <cell r="G24">
            <v>0</v>
          </cell>
          <cell r="H24">
            <v>10.35</v>
          </cell>
          <cell r="I24">
            <v>11.183</v>
          </cell>
          <cell r="J24">
            <v>11.183999999999999</v>
          </cell>
          <cell r="K24">
            <v>11.183999999999999</v>
          </cell>
          <cell r="L24">
            <v>11.183999999999999</v>
          </cell>
          <cell r="M24">
            <v>11.183999999999999</v>
          </cell>
          <cell r="N24">
            <v>11.183999999999999</v>
          </cell>
          <cell r="O24">
            <v>11.183999999999999</v>
          </cell>
          <cell r="P24">
            <v>11.183999999999999</v>
          </cell>
          <cell r="Q24">
            <v>14.552</v>
          </cell>
          <cell r="R24">
            <v>13.842106539</v>
          </cell>
          <cell r="S24">
            <v>12.390093692999999</v>
          </cell>
          <cell r="T24">
            <v>10.894027951999998</v>
          </cell>
          <cell r="U24">
            <v>9.3525727869999979</v>
          </cell>
          <cell r="V24">
            <v>7.7643511199999979</v>
          </cell>
          <cell r="W24">
            <v>6.1279440939999983</v>
          </cell>
          <cell r="X24">
            <v>6.1279440939999983</v>
          </cell>
          <cell r="Y24">
            <v>6.1279440939999983</v>
          </cell>
          <cell r="Z24">
            <v>6.1279440939999983</v>
          </cell>
          <cell r="AA24">
            <v>6.1279440939999983</v>
          </cell>
          <cell r="AB24">
            <v>6.1279440939999983</v>
          </cell>
          <cell r="AC24">
            <v>6.1279440939999983</v>
          </cell>
          <cell r="AD24">
            <v>6.1279440939999983</v>
          </cell>
          <cell r="AE24">
            <v>6.1279440939999983</v>
          </cell>
          <cell r="AF24">
            <v>6.1279440939999983</v>
          </cell>
          <cell r="AH24">
            <v>11.183999999999999</v>
          </cell>
          <cell r="AI24">
            <v>11.2</v>
          </cell>
        </row>
        <row r="25">
          <cell r="A25" t="str">
            <v xml:space="preserve">                        FMI</v>
          </cell>
          <cell r="B25" t="str">
            <v xml:space="preserve">                        FMI</v>
          </cell>
          <cell r="C25">
            <v>12.422000000000001</v>
          </cell>
          <cell r="D25">
            <v>12.780999999999999</v>
          </cell>
          <cell r="E25">
            <v>14.611000000000001</v>
          </cell>
          <cell r="F25">
            <v>9.8690000000000015</v>
          </cell>
          <cell r="G25">
            <v>9.3390000000000004</v>
          </cell>
          <cell r="H25">
            <v>8.625</v>
          </cell>
          <cell r="I25">
            <v>8.363999999999999</v>
          </cell>
          <cell r="J25">
            <v>8.4859999999999989</v>
          </cell>
          <cell r="K25">
            <v>22.118000000000002</v>
          </cell>
          <cell r="L25">
            <v>17.100999999999999</v>
          </cell>
          <cell r="M25">
            <v>16.077999999999999</v>
          </cell>
          <cell r="N25">
            <v>11.148</v>
          </cell>
          <cell r="O25">
            <v>9.8290000000000006</v>
          </cell>
          <cell r="P25">
            <v>15.296000000000001</v>
          </cell>
          <cell r="Q25">
            <v>15.137</v>
          </cell>
          <cell r="R25">
            <v>33.318522450250065</v>
          </cell>
          <cell r="S25">
            <v>33.213049949448056</v>
          </cell>
          <cell r="T25">
            <v>33.131140627779089</v>
          </cell>
          <cell r="U25">
            <v>31.559432981052904</v>
          </cell>
          <cell r="V25">
            <v>28.505649743827277</v>
          </cell>
          <cell r="W25">
            <v>25.46974161450046</v>
          </cell>
          <cell r="X25">
            <v>18.90858914050941</v>
          </cell>
          <cell r="Y25">
            <v>12.321590452200073</v>
          </cell>
          <cell r="Z25">
            <v>7.2228119868622187</v>
          </cell>
          <cell r="AA25">
            <v>3.6115188463417507</v>
          </cell>
          <cell r="AB25">
            <v>2.2570582128270486E-4</v>
          </cell>
          <cell r="AC25">
            <v>0</v>
          </cell>
          <cell r="AD25">
            <v>0</v>
          </cell>
          <cell r="AE25">
            <v>0</v>
          </cell>
          <cell r="AF25">
            <v>0</v>
          </cell>
          <cell r="AH25">
            <v>16.971999999999998</v>
          </cell>
          <cell r="AI25">
            <v>25</v>
          </cell>
        </row>
        <row r="26">
          <cell r="A26" t="str">
            <v xml:space="preserve">          Dépôts</v>
          </cell>
          <cell r="B26" t="str">
            <v xml:space="preserve">          Dépôts</v>
          </cell>
          <cell r="C26">
            <v>1.5289999999999999</v>
          </cell>
          <cell r="D26">
            <v>0.81800000000000006</v>
          </cell>
          <cell r="E26">
            <v>4.67</v>
          </cell>
          <cell r="F26">
            <v>1.0900000000000001</v>
          </cell>
          <cell r="G26">
            <v>2.052</v>
          </cell>
          <cell r="H26">
            <v>0.57799999999999996</v>
          </cell>
          <cell r="I26">
            <v>0.63100000000000001</v>
          </cell>
          <cell r="J26">
            <v>1.6859999999999999</v>
          </cell>
          <cell r="K26">
            <v>1.8939999999999999</v>
          </cell>
          <cell r="L26">
            <v>1.575</v>
          </cell>
          <cell r="M26">
            <v>2.8159999999999998</v>
          </cell>
          <cell r="N26">
            <v>1.355</v>
          </cell>
          <cell r="O26">
            <v>0.90800000000000003</v>
          </cell>
          <cell r="P26">
            <v>3.4470000000000001</v>
          </cell>
          <cell r="Q26">
            <v>2.3559999999999999</v>
          </cell>
          <cell r="R26">
            <v>2.3559999999999999</v>
          </cell>
          <cell r="S26">
            <v>2.3559999999999999</v>
          </cell>
          <cell r="T26">
            <v>2.3559999999999999</v>
          </cell>
          <cell r="U26">
            <v>2.3559999999999999</v>
          </cell>
          <cell r="V26">
            <v>2.3559999999999999</v>
          </cell>
          <cell r="W26">
            <v>2.3559999999999999</v>
          </cell>
          <cell r="X26">
            <v>2.3559999999999999</v>
          </cell>
          <cell r="Y26">
            <v>2.3559999999999999</v>
          </cell>
          <cell r="Z26">
            <v>2.3559999999999999</v>
          </cell>
          <cell r="AA26">
            <v>2.3559999999999999</v>
          </cell>
          <cell r="AB26">
            <v>2.3559999999999999</v>
          </cell>
          <cell r="AC26">
            <v>2.3559999999999999</v>
          </cell>
          <cell r="AD26">
            <v>2.3559999999999999</v>
          </cell>
          <cell r="AE26">
            <v>2.3559999999999999</v>
          </cell>
          <cell r="AF26">
            <v>2.3559999999999999</v>
          </cell>
          <cell r="AH26">
            <v>1.6859999999999999</v>
          </cell>
          <cell r="AI26">
            <v>0.8</v>
          </cell>
        </row>
        <row r="27">
          <cell r="A27" t="str">
            <v xml:space="preserve">        Banques</v>
          </cell>
          <cell r="B27" t="str">
            <v xml:space="preserve">        Banques</v>
          </cell>
          <cell r="C27">
            <v>1.1159999999999999</v>
          </cell>
          <cell r="D27">
            <v>0.13300000000000001</v>
          </cell>
          <cell r="E27">
            <v>-0.99599999999999977</v>
          </cell>
          <cell r="F27">
            <v>-3.15</v>
          </cell>
          <cell r="G27">
            <v>-0.54900000000000004</v>
          </cell>
          <cell r="H27">
            <v>1.218</v>
          </cell>
          <cell r="I27">
            <v>1.2629999999999999</v>
          </cell>
          <cell r="J27">
            <v>2.87</v>
          </cell>
          <cell r="K27">
            <v>1.6419999999999999</v>
          </cell>
          <cell r="L27">
            <v>-0.1030000000000002</v>
          </cell>
          <cell r="M27">
            <v>-1.9660000000000002</v>
          </cell>
          <cell r="N27">
            <v>-0.48100000000000009</v>
          </cell>
          <cell r="O27">
            <v>1.129</v>
          </cell>
          <cell r="P27">
            <v>1.0030000000000001</v>
          </cell>
          <cell r="Q27">
            <v>6.444</v>
          </cell>
          <cell r="R27">
            <v>4.444</v>
          </cell>
          <cell r="S27">
            <v>4.444</v>
          </cell>
          <cell r="T27">
            <v>4.444</v>
          </cell>
          <cell r="U27">
            <v>4.444</v>
          </cell>
          <cell r="V27">
            <v>4.444</v>
          </cell>
          <cell r="W27">
            <v>4.444</v>
          </cell>
          <cell r="X27">
            <v>4.444</v>
          </cell>
          <cell r="Y27">
            <v>4.444</v>
          </cell>
          <cell r="Z27">
            <v>4.444</v>
          </cell>
          <cell r="AA27">
            <v>4.444</v>
          </cell>
          <cell r="AB27">
            <v>4.444</v>
          </cell>
          <cell r="AC27">
            <v>4.444</v>
          </cell>
          <cell r="AD27">
            <v>4.444</v>
          </cell>
          <cell r="AE27">
            <v>4.444</v>
          </cell>
          <cell r="AF27">
            <v>4.444</v>
          </cell>
          <cell r="AH27">
            <v>2.87</v>
          </cell>
          <cell r="AI27">
            <v>1.8</v>
          </cell>
        </row>
        <row r="28">
          <cell r="A28" t="str">
            <v xml:space="preserve">          Crédits</v>
          </cell>
          <cell r="B28" t="str">
            <v xml:space="preserve">          Crédits</v>
          </cell>
          <cell r="C28">
            <v>2.7589999999999999</v>
          </cell>
          <cell r="D28">
            <v>1.7230000000000001</v>
          </cell>
          <cell r="E28">
            <v>1.7350000000000001</v>
          </cell>
          <cell r="F28">
            <v>0.6</v>
          </cell>
          <cell r="G28">
            <v>0.71099999999999997</v>
          </cell>
          <cell r="H28">
            <v>1.911</v>
          </cell>
          <cell r="I28">
            <v>2.4649999999999999</v>
          </cell>
          <cell r="J28">
            <v>3.6190000000000002</v>
          </cell>
          <cell r="K28">
            <v>3.1869999999999998</v>
          </cell>
          <cell r="L28">
            <v>2.2999999999999998</v>
          </cell>
          <cell r="M28">
            <v>0.73499999999999999</v>
          </cell>
          <cell r="N28">
            <v>1.6180000000000001</v>
          </cell>
          <cell r="O28">
            <v>1.5820000000000001</v>
          </cell>
          <cell r="P28">
            <v>1.837</v>
          </cell>
          <cell r="Q28">
            <v>6.8049999999999997</v>
          </cell>
          <cell r="R28">
            <v>4.8049999999999997</v>
          </cell>
          <cell r="S28">
            <v>4.8049999999999997</v>
          </cell>
          <cell r="T28">
            <v>4.8049999999999997</v>
          </cell>
          <cell r="U28">
            <v>4.8049999999999997</v>
          </cell>
          <cell r="V28">
            <v>4.8049999999999997</v>
          </cell>
          <cell r="W28">
            <v>4.8049999999999997</v>
          </cell>
          <cell r="X28">
            <v>4.8049999999999997</v>
          </cell>
          <cell r="Y28">
            <v>4.8049999999999997</v>
          </cell>
          <cell r="Z28">
            <v>4.8049999999999997</v>
          </cell>
          <cell r="AA28">
            <v>4.8049999999999997</v>
          </cell>
          <cell r="AB28">
            <v>4.8049999999999997</v>
          </cell>
          <cell r="AC28">
            <v>4.8049999999999997</v>
          </cell>
          <cell r="AD28">
            <v>4.8049999999999997</v>
          </cell>
          <cell r="AE28">
            <v>4.8049999999999997</v>
          </cell>
          <cell r="AF28">
            <v>4.8049999999999997</v>
          </cell>
          <cell r="AH28">
            <v>3.6190000000000002</v>
          </cell>
        </row>
        <row r="29">
          <cell r="A29" t="str">
            <v xml:space="preserve">          Dépôts</v>
          </cell>
          <cell r="B29" t="str">
            <v xml:space="preserve">          Dépôts</v>
          </cell>
          <cell r="C29">
            <v>1.643</v>
          </cell>
          <cell r="D29">
            <v>1.59</v>
          </cell>
          <cell r="E29">
            <v>2.7309999999999999</v>
          </cell>
          <cell r="F29">
            <v>3.75</v>
          </cell>
          <cell r="G29">
            <v>1.26</v>
          </cell>
          <cell r="H29">
            <v>0.69299999999999995</v>
          </cell>
          <cell r="I29">
            <v>1.202</v>
          </cell>
          <cell r="J29">
            <v>0.749</v>
          </cell>
          <cell r="K29">
            <v>1.5449999999999999</v>
          </cell>
          <cell r="L29">
            <v>2.403</v>
          </cell>
          <cell r="M29">
            <v>2.7010000000000001</v>
          </cell>
          <cell r="N29">
            <v>2.0990000000000002</v>
          </cell>
          <cell r="O29">
            <v>0.45300000000000001</v>
          </cell>
          <cell r="P29">
            <v>0.83399999999999996</v>
          </cell>
          <cell r="Q29">
            <v>0.36099999999999999</v>
          </cell>
          <cell r="R29">
            <v>0.36099999999999999</v>
          </cell>
          <cell r="S29">
            <v>0.36099999999999999</v>
          </cell>
          <cell r="T29">
            <v>0.36099999999999999</v>
          </cell>
          <cell r="U29">
            <v>0.36099999999999999</v>
          </cell>
          <cell r="V29">
            <v>0.36099999999999999</v>
          </cell>
          <cell r="W29">
            <v>0.36099999999999999</v>
          </cell>
          <cell r="X29">
            <v>0.36099999999999999</v>
          </cell>
          <cell r="Y29">
            <v>0.36099999999999999</v>
          </cell>
          <cell r="Z29">
            <v>0.36099999999999999</v>
          </cell>
          <cell r="AA29">
            <v>0.36099999999999999</v>
          </cell>
          <cell r="AB29">
            <v>0.36099999999999999</v>
          </cell>
          <cell r="AC29">
            <v>0.36099999999999999</v>
          </cell>
          <cell r="AD29">
            <v>0.36099999999999999</v>
          </cell>
          <cell r="AE29">
            <v>0.36099999999999999</v>
          </cell>
          <cell r="AF29">
            <v>0.36099999999999999</v>
          </cell>
          <cell r="AH29">
            <v>0.749</v>
          </cell>
        </row>
        <row r="30">
          <cell r="A30" t="str">
            <v xml:space="preserve">      Autres organismes publics</v>
          </cell>
          <cell r="B30" t="str">
            <v xml:space="preserve">      Autres organismes publics</v>
          </cell>
          <cell r="C30">
            <v>0</v>
          </cell>
          <cell r="D30">
            <v>0</v>
          </cell>
          <cell r="E30">
            <v>0</v>
          </cell>
          <cell r="F30">
            <v>1.6</v>
          </cell>
          <cell r="G30">
            <v>5.600000000000005E-2</v>
          </cell>
          <cell r="H30">
            <v>5.3000000000000158E-2</v>
          </cell>
          <cell r="I30">
            <v>0.55000000000000004</v>
          </cell>
          <cell r="J30">
            <v>0.3580000000000001</v>
          </cell>
          <cell r="K30">
            <v>-0.123</v>
          </cell>
          <cell r="L30">
            <v>-2.7669999999999999</v>
          </cell>
          <cell r="M30">
            <v>-2.4689999999999999</v>
          </cell>
          <cell r="N30">
            <v>-2.0880000000000001</v>
          </cell>
          <cell r="O30">
            <v>-2.3630000000000004</v>
          </cell>
          <cell r="P30">
            <v>-3.5960000000000001</v>
          </cell>
          <cell r="Q30">
            <v>-6.2059999999999995</v>
          </cell>
          <cell r="R30">
            <v>-1.1280000000000001</v>
          </cell>
          <cell r="S30">
            <v>-1.1280000000000001</v>
          </cell>
          <cell r="T30">
            <v>-1.1280000000000001</v>
          </cell>
          <cell r="U30">
            <v>-1.1280000000000001</v>
          </cell>
          <cell r="V30">
            <v>-1.1280000000000001</v>
          </cell>
          <cell r="W30">
            <v>-1.1280000000000001</v>
          </cell>
          <cell r="X30">
            <v>-1.1280000000000001</v>
          </cell>
          <cell r="Y30">
            <v>-1.1280000000000001</v>
          </cell>
          <cell r="Z30">
            <v>-1.1280000000000001</v>
          </cell>
          <cell r="AA30">
            <v>-1.1280000000000001</v>
          </cell>
          <cell r="AB30">
            <v>-1.1280000000000001</v>
          </cell>
          <cell r="AC30">
            <v>-1.1280000000000001</v>
          </cell>
          <cell r="AD30">
            <v>-1.1280000000000001</v>
          </cell>
          <cell r="AE30">
            <v>-1.1280000000000001</v>
          </cell>
          <cell r="AF30">
            <v>-1.1280000000000001</v>
          </cell>
          <cell r="AH30">
            <v>0.3580000000000001</v>
          </cell>
          <cell r="AI30">
            <v>0</v>
          </cell>
        </row>
        <row r="31">
          <cell r="A31" t="str">
            <v xml:space="preserve">        BEAC</v>
          </cell>
          <cell r="B31" t="str">
            <v xml:space="preserve">        BEAC</v>
          </cell>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H31">
            <v>0</v>
          </cell>
          <cell r="AI31">
            <v>0</v>
          </cell>
        </row>
        <row r="32">
          <cell r="A32" t="str">
            <v xml:space="preserve">        Banques</v>
          </cell>
          <cell r="B32" t="str">
            <v xml:space="preserve">        Banques</v>
          </cell>
          <cell r="C32">
            <v>0</v>
          </cell>
          <cell r="D32">
            <v>0</v>
          </cell>
          <cell r="E32">
            <v>0</v>
          </cell>
          <cell r="F32">
            <v>1.6</v>
          </cell>
          <cell r="G32">
            <v>5.600000000000005E-2</v>
          </cell>
          <cell r="H32">
            <v>5.3000000000000158E-2</v>
          </cell>
          <cell r="I32">
            <v>0.55000000000000004</v>
          </cell>
          <cell r="J32">
            <v>0.3580000000000001</v>
          </cell>
          <cell r="K32">
            <v>-0.123</v>
          </cell>
          <cell r="L32">
            <v>-2.7669999999999999</v>
          </cell>
          <cell r="M32">
            <v>-2.4689999999999999</v>
          </cell>
          <cell r="N32">
            <v>-2.0880000000000001</v>
          </cell>
          <cell r="O32">
            <v>-2.3630000000000004</v>
          </cell>
          <cell r="P32">
            <v>-3.5960000000000001</v>
          </cell>
          <cell r="Q32">
            <v>-6.2059999999999995</v>
          </cell>
          <cell r="R32">
            <v>-1.1280000000000001</v>
          </cell>
          <cell r="S32">
            <v>-1.1280000000000001</v>
          </cell>
          <cell r="T32">
            <v>-1.1280000000000001</v>
          </cell>
          <cell r="U32">
            <v>-1.1280000000000001</v>
          </cell>
          <cell r="V32">
            <v>-1.1280000000000001</v>
          </cell>
          <cell r="W32">
            <v>-1.1280000000000001</v>
          </cell>
          <cell r="X32">
            <v>-1.1280000000000001</v>
          </cell>
          <cell r="Y32">
            <v>-1.1280000000000001</v>
          </cell>
          <cell r="Z32">
            <v>-1.1280000000000001</v>
          </cell>
          <cell r="AA32">
            <v>-1.1280000000000001</v>
          </cell>
          <cell r="AB32">
            <v>-1.1280000000000001</v>
          </cell>
          <cell r="AC32">
            <v>-1.1280000000000001</v>
          </cell>
          <cell r="AD32">
            <v>-1.1280000000000001</v>
          </cell>
          <cell r="AE32">
            <v>-1.1280000000000001</v>
          </cell>
          <cell r="AF32">
            <v>-1.1280000000000001</v>
          </cell>
          <cell r="AH32">
            <v>0.3580000000000001</v>
          </cell>
          <cell r="AI32">
            <v>0</v>
          </cell>
        </row>
        <row r="34">
          <cell r="A34" t="str">
            <v xml:space="preserve">  Crédits à l'économie</v>
          </cell>
          <cell r="B34" t="str">
            <v xml:space="preserve">  Crédits à l'économie</v>
          </cell>
          <cell r="C34">
            <v>31.97</v>
          </cell>
          <cell r="D34">
            <v>29.46</v>
          </cell>
          <cell r="E34">
            <v>32.409999999999997</v>
          </cell>
          <cell r="F34">
            <v>41.83</v>
          </cell>
          <cell r="G34">
            <v>35.623000000000005</v>
          </cell>
          <cell r="H34">
            <v>25.164000000000001</v>
          </cell>
          <cell r="I34">
            <v>21.105</v>
          </cell>
          <cell r="J34">
            <v>20.471</v>
          </cell>
          <cell r="K34">
            <v>24.542999999999999</v>
          </cell>
          <cell r="L34">
            <v>30.812000000000001</v>
          </cell>
          <cell r="M34">
            <v>30.383000000000003</v>
          </cell>
          <cell r="N34">
            <v>30.542999999999999</v>
          </cell>
          <cell r="O34">
            <v>35.926000000000002</v>
          </cell>
          <cell r="P34">
            <v>40.302999999999997</v>
          </cell>
          <cell r="Q34">
            <v>38.905000000000001</v>
          </cell>
          <cell r="R34">
            <v>43.968836264707534</v>
          </cell>
          <cell r="S34">
            <v>47.565461597630701</v>
          </cell>
          <cell r="T34">
            <v>52.1710411007722</v>
          </cell>
          <cell r="U34">
            <v>57.48800498392329</v>
          </cell>
          <cell r="V34">
            <v>63.232246996550543</v>
          </cell>
          <cell r="W34">
            <v>69.523890547620482</v>
          </cell>
          <cell r="X34">
            <v>76.291658306652423</v>
          </cell>
          <cell r="Y34">
            <v>83.704109071110651</v>
          </cell>
          <cell r="Z34">
            <v>91.8413743801122</v>
          </cell>
          <cell r="AA34">
            <v>100.78050420389089</v>
          </cell>
          <cell r="AB34">
            <v>110.60930708609426</v>
          </cell>
          <cell r="AC34">
            <v>121.40250971685371</v>
          </cell>
          <cell r="AD34">
            <v>133.26711372561024</v>
          </cell>
          <cell r="AE34">
            <v>146.33597198716967</v>
          </cell>
          <cell r="AF34">
            <v>160.74296892109766</v>
          </cell>
          <cell r="AH34">
            <v>20.471</v>
          </cell>
          <cell r="AI34">
            <v>30.2</v>
          </cell>
        </row>
        <row r="35">
          <cell r="A35" t="str">
            <v xml:space="preserve">    Entreprises publiques</v>
          </cell>
          <cell r="B35" t="str">
            <v xml:space="preserve">    Entreprises publiques</v>
          </cell>
          <cell r="C35">
            <v>0</v>
          </cell>
          <cell r="D35">
            <v>0</v>
          </cell>
          <cell r="E35">
            <v>4.45</v>
          </cell>
          <cell r="F35">
            <v>6.32</v>
          </cell>
          <cell r="G35">
            <v>4.0229999999999997</v>
          </cell>
          <cell r="H35">
            <v>8.6340000000000003</v>
          </cell>
          <cell r="I35">
            <v>4.2539999999999996</v>
          </cell>
          <cell r="J35">
            <v>4.5389999999999997</v>
          </cell>
          <cell r="K35">
            <v>5.8440000000000003</v>
          </cell>
          <cell r="L35">
            <v>7.6529999999999996</v>
          </cell>
          <cell r="M35">
            <v>7.1379999999999999</v>
          </cell>
          <cell r="N35">
            <v>6.3689999999999998</v>
          </cell>
          <cell r="O35">
            <v>7.9740000000000002</v>
          </cell>
          <cell r="P35">
            <v>14.154</v>
          </cell>
          <cell r="Q35">
            <v>7.9859999999999998</v>
          </cell>
          <cell r="R35">
            <v>8.9860000000000007</v>
          </cell>
          <cell r="S35">
            <v>8.9860000000000007</v>
          </cell>
          <cell r="T35">
            <v>8.9860000000000007</v>
          </cell>
          <cell r="U35">
            <v>8.9860000000000007</v>
          </cell>
          <cell r="V35">
            <v>8.9860000000000007</v>
          </cell>
          <cell r="W35">
            <v>8.9860000000000007</v>
          </cell>
          <cell r="X35">
            <v>8.9860000000000007</v>
          </cell>
          <cell r="Y35">
            <v>8.9860000000000007</v>
          </cell>
          <cell r="Z35">
            <v>8.9860000000000007</v>
          </cell>
          <cell r="AA35">
            <v>8.9860000000000007</v>
          </cell>
          <cell r="AB35">
            <v>8.9860000000000007</v>
          </cell>
          <cell r="AC35">
            <v>8.9860000000000007</v>
          </cell>
          <cell r="AD35">
            <v>8.9860000000000007</v>
          </cell>
          <cell r="AE35">
            <v>8.9860000000000007</v>
          </cell>
          <cell r="AF35">
            <v>8.9860000000000007</v>
          </cell>
          <cell r="AH35">
            <v>4.5389999999999997</v>
          </cell>
          <cell r="AI35">
            <v>7.5</v>
          </cell>
        </row>
        <row r="36">
          <cell r="A36" t="str">
            <v xml:space="preserve">    Secteur privé</v>
          </cell>
          <cell r="B36" t="str">
            <v xml:space="preserve">    Secteur privé</v>
          </cell>
          <cell r="C36">
            <v>31.97</v>
          </cell>
          <cell r="D36">
            <v>29.46</v>
          </cell>
          <cell r="E36">
            <v>27.96</v>
          </cell>
          <cell r="F36">
            <v>35.51</v>
          </cell>
          <cell r="G36">
            <v>31.6</v>
          </cell>
          <cell r="H36">
            <v>16.53</v>
          </cell>
          <cell r="I36">
            <v>16.850999999999999</v>
          </cell>
          <cell r="J36">
            <v>15.932</v>
          </cell>
          <cell r="K36">
            <v>18.698999999999998</v>
          </cell>
          <cell r="L36">
            <v>23.159000000000002</v>
          </cell>
          <cell r="M36">
            <v>23.245000000000001</v>
          </cell>
          <cell r="N36">
            <v>24.173999999999999</v>
          </cell>
          <cell r="O36">
            <v>27.952000000000002</v>
          </cell>
          <cell r="P36">
            <v>26.148999999999997</v>
          </cell>
          <cell r="Q36">
            <v>30.919</v>
          </cell>
          <cell r="R36">
            <v>34.982836264707529</v>
          </cell>
          <cell r="S36">
            <v>38.579461597630697</v>
          </cell>
          <cell r="T36">
            <v>43.185041100772196</v>
          </cell>
          <cell r="U36">
            <v>48.502004983923285</v>
          </cell>
          <cell r="V36">
            <v>54.246246996550539</v>
          </cell>
          <cell r="W36">
            <v>60.537890547620478</v>
          </cell>
          <cell r="X36">
            <v>67.305658306652418</v>
          </cell>
          <cell r="Y36">
            <v>74.718109071110646</v>
          </cell>
          <cell r="Z36">
            <v>82.855374380112195</v>
          </cell>
          <cell r="AA36">
            <v>91.794504203890881</v>
          </cell>
          <cell r="AB36">
            <v>101.62330708609426</v>
          </cell>
          <cell r="AC36">
            <v>112.41650971685371</v>
          </cell>
          <cell r="AD36">
            <v>124.28111372561024</v>
          </cell>
          <cell r="AE36">
            <v>137.34997198716968</v>
          </cell>
          <cell r="AF36">
            <v>151.75696892109767</v>
          </cell>
          <cell r="AH36">
            <v>15.932</v>
          </cell>
          <cell r="AI36">
            <v>22.7</v>
          </cell>
        </row>
        <row r="38">
          <cell r="A38" t="str">
            <v>Autres postes (nets)</v>
          </cell>
          <cell r="B38" t="str">
            <v>Autres postes (nets)</v>
          </cell>
          <cell r="C38">
            <v>-5.3780000000000037</v>
          </cell>
          <cell r="D38">
            <v>-4.4779999999999998</v>
          </cell>
          <cell r="E38">
            <v>-5.829999999999993</v>
          </cell>
          <cell r="F38">
            <v>-12.13</v>
          </cell>
          <cell r="G38">
            <v>-7.6609999999999925</v>
          </cell>
          <cell r="H38">
            <v>-10.771999999999997</v>
          </cell>
          <cell r="I38">
            <v>-9.4439999999999991</v>
          </cell>
          <cell r="J38">
            <v>-9.8079999999999998</v>
          </cell>
          <cell r="K38">
            <v>-42.866</v>
          </cell>
          <cell r="L38">
            <v>-41.76</v>
          </cell>
          <cell r="M38">
            <v>-40.79</v>
          </cell>
          <cell r="N38">
            <v>-39.692000000000007</v>
          </cell>
          <cell r="O38">
            <v>-40.981999999999999</v>
          </cell>
          <cell r="P38">
            <v>-43.793999999999997</v>
          </cell>
          <cell r="Q38">
            <v>-47.004000000000005</v>
          </cell>
          <cell r="R38">
            <v>-49.781776665829071</v>
          </cell>
          <cell r="S38">
            <v>-49.243989132315122</v>
          </cell>
          <cell r="T38">
            <v>-48.627094957692847</v>
          </cell>
          <cell r="U38">
            <v>-47.12143289497277</v>
          </cell>
          <cell r="V38">
            <v>-45.453296371112515</v>
          </cell>
          <cell r="W38">
            <v>-43.4379643107753</v>
          </cell>
          <cell r="X38">
            <v>-42.95432986672273</v>
          </cell>
          <cell r="Y38">
            <v>-42.122783028582745</v>
          </cell>
          <cell r="Z38">
            <v>-40.890766010197183</v>
          </cell>
          <cell r="AA38">
            <v>-39.223423622659624</v>
          </cell>
          <cell r="AB38">
            <v>-37.080181286750388</v>
          </cell>
          <cell r="AC38">
            <v>-34.44887517220667</v>
          </cell>
          <cell r="AD38">
            <v>-31.280947875407207</v>
          </cell>
          <cell r="AE38">
            <v>-27.507746125058475</v>
          </cell>
          <cell r="AF38">
            <v>-23.074799854901016</v>
          </cell>
          <cell r="AH38">
            <v>-43.13</v>
          </cell>
          <cell r="AI38">
            <v>-47.3</v>
          </cell>
        </row>
        <row r="40">
          <cell r="A40" t="str">
            <v>Monnaie et quasi monnaie</v>
          </cell>
          <cell r="B40" t="str">
            <v>Monnaie et quasi monnaie</v>
          </cell>
          <cell r="C40">
            <v>58.152000000000001</v>
          </cell>
          <cell r="D40">
            <v>60.632000000000005</v>
          </cell>
          <cell r="E40">
            <v>60.907000000000004</v>
          </cell>
          <cell r="F40">
            <v>64.47</v>
          </cell>
          <cell r="G40">
            <v>61.074000000000005</v>
          </cell>
          <cell r="H40">
            <v>58.494</v>
          </cell>
          <cell r="I40">
            <v>57.234000000000002</v>
          </cell>
          <cell r="J40">
            <v>64.593999999999994</v>
          </cell>
          <cell r="K40">
            <v>115.28899999999999</v>
          </cell>
          <cell r="L40">
            <v>120.21899999999999</v>
          </cell>
          <cell r="M40">
            <v>126.06399999999999</v>
          </cell>
          <cell r="N40">
            <v>116.32599999999999</v>
          </cell>
          <cell r="O40">
            <v>97.537999999999997</v>
          </cell>
          <cell r="P40">
            <v>105.28</v>
          </cell>
          <cell r="Q40">
            <v>110.913</v>
          </cell>
          <cell r="R40">
            <v>106.26816613787845</v>
          </cell>
          <cell r="S40">
            <v>113.95056615831557</v>
          </cell>
          <cell r="T40">
            <v>122.67697409507936</v>
          </cell>
          <cell r="U40">
            <v>132.9581448759505</v>
          </cell>
          <cell r="V40">
            <v>143.78230174543802</v>
          </cell>
          <cell r="W40">
            <v>155.45287033084517</v>
          </cell>
          <cell r="X40">
            <v>167.70427253392967</v>
          </cell>
          <cell r="Y40">
            <v>180.9482701365279</v>
          </cell>
          <cell r="Z40">
            <v>195.31755246391501</v>
          </cell>
          <cell r="AA40">
            <v>210.92402467523124</v>
          </cell>
          <cell r="AB40">
            <v>227.89606989334382</v>
          </cell>
          <cell r="AC40">
            <v>246.32057863864702</v>
          </cell>
          <cell r="AD40">
            <v>266.35310994420303</v>
          </cell>
          <cell r="AE40">
            <v>288.19516995611116</v>
          </cell>
          <cell r="AF40">
            <v>312.0351131601966</v>
          </cell>
          <cell r="AH40">
            <v>64.593999999999994</v>
          </cell>
          <cell r="AI40">
            <v>80.400000000000006</v>
          </cell>
        </row>
        <row r="41">
          <cell r="A41" t="str">
            <v xml:space="preserve">  Circulation fiduciaire</v>
          </cell>
          <cell r="B41" t="str">
            <v xml:space="preserve">  Circulation fiduciaire</v>
          </cell>
          <cell r="C41">
            <v>41.107999999999997</v>
          </cell>
          <cell r="D41">
            <v>42.066000000000003</v>
          </cell>
          <cell r="E41">
            <v>41.581000000000003</v>
          </cell>
          <cell r="F41">
            <v>42.3</v>
          </cell>
          <cell r="G41">
            <v>42.101000000000006</v>
          </cell>
          <cell r="H41">
            <v>42.539000000000001</v>
          </cell>
          <cell r="I41">
            <v>43.356000000000002</v>
          </cell>
          <cell r="J41">
            <v>52.162999999999997</v>
          </cell>
          <cell r="K41">
            <v>88.530999999999992</v>
          </cell>
          <cell r="L41">
            <v>98.970999999999989</v>
          </cell>
          <cell r="M41">
            <v>104</v>
          </cell>
          <cell r="N41">
            <v>92.962999999999994</v>
          </cell>
          <cell r="O41">
            <v>75.247</v>
          </cell>
          <cell r="P41">
            <v>81.114999999999995</v>
          </cell>
          <cell r="Q41">
            <v>88.623999999999995</v>
          </cell>
          <cell r="R41">
            <v>76.421329873170919</v>
          </cell>
          <cell r="S41">
            <v>80.307104560684863</v>
          </cell>
          <cell r="T41">
            <v>84.727932994307153</v>
          </cell>
          <cell r="U41">
            <v>89.992139892027197</v>
          </cell>
          <cell r="V41">
            <v>95.372054748887464</v>
          </cell>
          <cell r="W41">
            <v>101.05097978322468</v>
          </cell>
          <cell r="X41">
            <v>106.83461422727724</v>
          </cell>
          <cell r="Y41">
            <v>112.96616106541724</v>
          </cell>
          <cell r="Z41">
            <v>119.49817808380281</v>
          </cell>
          <cell r="AA41">
            <v>126.46552047134035</v>
          </cell>
          <cell r="AB41">
            <v>133.90876280724956</v>
          </cell>
          <cell r="AC41">
            <v>141.84006892179329</v>
          </cell>
          <cell r="AD41">
            <v>150.30799621859279</v>
          </cell>
          <cell r="AE41">
            <v>159.38119796894148</v>
          </cell>
          <cell r="AF41">
            <v>169.11414423909895</v>
          </cell>
          <cell r="AH41">
            <v>52.162999999999997</v>
          </cell>
          <cell r="AI41">
            <v>63</v>
          </cell>
        </row>
        <row r="42">
          <cell r="A42" t="str">
            <v xml:space="preserve">  Depots</v>
          </cell>
          <cell r="B42" t="str">
            <v xml:space="preserve">  Depots</v>
          </cell>
          <cell r="C42">
            <v>17.044</v>
          </cell>
          <cell r="D42">
            <v>18.566000000000003</v>
          </cell>
          <cell r="E42">
            <v>19.326000000000001</v>
          </cell>
          <cell r="F42">
            <v>22.17</v>
          </cell>
          <cell r="G42">
            <v>18.972999999999999</v>
          </cell>
          <cell r="H42">
            <v>15.955</v>
          </cell>
          <cell r="I42">
            <v>13.878</v>
          </cell>
          <cell r="J42">
            <v>12.430999999999999</v>
          </cell>
          <cell r="K42">
            <v>26.758000000000003</v>
          </cell>
          <cell r="L42">
            <v>21.247999999999998</v>
          </cell>
          <cell r="M42">
            <v>22.064</v>
          </cell>
          <cell r="N42">
            <v>23.363</v>
          </cell>
          <cell r="O42">
            <v>22.291</v>
          </cell>
          <cell r="P42">
            <v>24.164999999999999</v>
          </cell>
          <cell r="Q42">
            <v>22.289000000000001</v>
          </cell>
          <cell r="R42">
            <v>29.846836264707534</v>
          </cell>
          <cell r="S42">
            <v>33.643461597630704</v>
          </cell>
          <cell r="T42">
            <v>37.949041100772206</v>
          </cell>
          <cell r="U42">
            <v>42.966004983923298</v>
          </cell>
          <cell r="V42">
            <v>48.410246996550555</v>
          </cell>
          <cell r="W42">
            <v>54.401890547620496</v>
          </cell>
          <cell r="X42">
            <v>60.869658306652425</v>
          </cell>
          <cell r="Y42">
            <v>67.982109071110656</v>
          </cell>
          <cell r="Z42">
            <v>75.819374380112194</v>
          </cell>
          <cell r="AA42">
            <v>84.458504203890882</v>
          </cell>
          <cell r="AB42">
            <v>93.987307086094262</v>
          </cell>
          <cell r="AC42">
            <v>104.48050971685373</v>
          </cell>
          <cell r="AD42">
            <v>116.04511372561024</v>
          </cell>
          <cell r="AE42">
            <v>128.81397198716968</v>
          </cell>
          <cell r="AF42">
            <v>142.92096892109765</v>
          </cell>
          <cell r="AH42">
            <v>12.430999999999999</v>
          </cell>
          <cell r="AI42">
            <v>17.399999999999999</v>
          </cell>
        </row>
        <row r="43">
          <cell r="A43" t="str">
            <v xml:space="preserve">    Dépôts à vue</v>
          </cell>
          <cell r="B43" t="str">
            <v xml:space="preserve">    Dépôts à vue</v>
          </cell>
          <cell r="C43">
            <v>10.874000000000001</v>
          </cell>
          <cell r="D43">
            <v>12.086</v>
          </cell>
          <cell r="E43">
            <v>11.16</v>
          </cell>
          <cell r="F43">
            <v>14.42</v>
          </cell>
          <cell r="G43">
            <v>11.567</v>
          </cell>
          <cell r="H43">
            <v>9.5340000000000007</v>
          </cell>
          <cell r="I43">
            <v>7.6829999999999998</v>
          </cell>
          <cell r="J43">
            <v>7.27</v>
          </cell>
          <cell r="K43">
            <v>14.864000000000001</v>
          </cell>
          <cell r="L43">
            <v>12.266999999999999</v>
          </cell>
          <cell r="M43">
            <v>12.641</v>
          </cell>
          <cell r="N43">
            <v>14.221</v>
          </cell>
          <cell r="O43">
            <v>12.326000000000001</v>
          </cell>
          <cell r="P43">
            <v>14.565</v>
          </cell>
          <cell r="Q43">
            <v>13.206</v>
          </cell>
          <cell r="R43">
            <v>19.28393914988235</v>
          </cell>
          <cell r="S43">
            <v>19.933400056454349</v>
          </cell>
          <cell r="T43">
            <v>24.518746070550954</v>
          </cell>
          <cell r="U43">
            <v>25.456909767943422</v>
          </cell>
          <cell r="V43">
            <v>31.277695533047925</v>
          </cell>
          <cell r="W43">
            <v>32.232552674946213</v>
          </cell>
          <cell r="X43">
            <v>39.327678700994745</v>
          </cell>
          <cell r="Y43">
            <v>40.278690492758187</v>
          </cell>
          <cell r="Z43">
            <v>48.986639286023475</v>
          </cell>
          <cell r="AA43">
            <v>50.040782741109197</v>
          </cell>
          <cell r="AB43">
            <v>60.724878665035554</v>
          </cell>
          <cell r="AC43">
            <v>61.903612154909155</v>
          </cell>
          <cell r="AD43">
            <v>74.976352330244978</v>
          </cell>
          <cell r="AE43">
            <v>76.320934723969785</v>
          </cell>
          <cell r="AF43">
            <v>92.340750740660809</v>
          </cell>
          <cell r="AH43">
            <v>7.27</v>
          </cell>
        </row>
        <row r="44">
          <cell r="A44" t="str">
            <v xml:space="preserve">      Dont: entreprises publiques</v>
          </cell>
          <cell r="B44" t="str">
            <v xml:space="preserve">      Dont: entreprises publiques</v>
          </cell>
        </row>
        <row r="45">
          <cell r="A45" t="str">
            <v xml:space="preserve">    Quasi-monnaie</v>
          </cell>
          <cell r="B45" t="str">
            <v xml:space="preserve">    Quasi-monnaie</v>
          </cell>
          <cell r="C45">
            <v>6.17</v>
          </cell>
          <cell r="D45">
            <v>6.48</v>
          </cell>
          <cell r="E45">
            <v>8.1660000000000004</v>
          </cell>
          <cell r="F45">
            <v>7.75</v>
          </cell>
          <cell r="G45">
            <v>7.4059999999999997</v>
          </cell>
          <cell r="H45">
            <v>6.4210000000000003</v>
          </cell>
          <cell r="I45">
            <v>6.1950000000000003</v>
          </cell>
          <cell r="J45">
            <v>5.1609999999999996</v>
          </cell>
          <cell r="K45">
            <v>11.894</v>
          </cell>
          <cell r="L45">
            <v>8.9809999999999999</v>
          </cell>
          <cell r="M45">
            <v>9.423</v>
          </cell>
          <cell r="N45">
            <v>9.1419999999999995</v>
          </cell>
          <cell r="O45">
            <v>9.9649999999999999</v>
          </cell>
          <cell r="P45">
            <v>9.6</v>
          </cell>
          <cell r="Q45">
            <v>9.0830000000000002</v>
          </cell>
          <cell r="R45">
            <v>10.562897114825184</v>
          </cell>
          <cell r="S45">
            <v>13.710061541176355</v>
          </cell>
          <cell r="T45">
            <v>13.430295030221252</v>
          </cell>
          <cell r="U45">
            <v>17.509095215979876</v>
          </cell>
          <cell r="V45">
            <v>17.132551463502629</v>
          </cell>
          <cell r="W45">
            <v>22.169337872674284</v>
          </cell>
          <cell r="X45">
            <v>21.54197960565768</v>
          </cell>
          <cell r="Y45">
            <v>27.703418578352469</v>
          </cell>
          <cell r="Z45">
            <v>26.832735094088719</v>
          </cell>
          <cell r="AA45">
            <v>34.417721462781685</v>
          </cell>
          <cell r="AB45">
            <v>33.262428421058708</v>
          </cell>
          <cell r="AC45">
            <v>42.576897561944577</v>
          </cell>
          <cell r="AD45">
            <v>41.068761395365257</v>
          </cell>
          <cell r="AE45">
            <v>52.493037263199895</v>
          </cell>
          <cell r="AF45">
            <v>50.580218180436844</v>
          </cell>
          <cell r="AH45">
            <v>5.1609999999999996</v>
          </cell>
        </row>
        <row r="46">
          <cell r="A46" t="str">
            <v xml:space="preserve">      Dont: entreprises publiques</v>
          </cell>
          <cell r="B46" t="str">
            <v xml:space="preserve">      Dont: entreprises publiques</v>
          </cell>
        </row>
        <row r="47">
          <cell r="B47" t="str">
            <v>Monetary Base</v>
          </cell>
          <cell r="C47">
            <v>43.887999999999998</v>
          </cell>
          <cell r="D47">
            <v>43.792000000000002</v>
          </cell>
          <cell r="E47">
            <v>42.988999999999997</v>
          </cell>
          <cell r="F47">
            <v>42.79</v>
          </cell>
          <cell r="G47">
            <v>43.128999999999998</v>
          </cell>
          <cell r="H47">
            <v>43.158999999999999</v>
          </cell>
          <cell r="I47">
            <v>43.802</v>
          </cell>
          <cell r="J47">
            <v>52.454999999999998</v>
          </cell>
          <cell r="K47">
            <v>96.644999999999996</v>
          </cell>
          <cell r="L47">
            <v>101.04</v>
          </cell>
          <cell r="M47">
            <v>108.824</v>
          </cell>
          <cell r="N47">
            <v>95.346000000000004</v>
          </cell>
          <cell r="O47">
            <v>76.113</v>
          </cell>
          <cell r="P47">
            <v>81.962000000000003</v>
          </cell>
          <cell r="Q47">
            <v>89.587999999999994</v>
          </cell>
          <cell r="R47">
            <v>77.885329873170917</v>
          </cell>
          <cell r="S47">
            <v>82.271104560684861</v>
          </cell>
          <cell r="T47">
            <v>87.191932994307152</v>
          </cell>
          <cell r="U47">
            <v>92.956139892027196</v>
          </cell>
          <cell r="V47">
            <v>98.836054748887463</v>
          </cell>
          <cell r="W47">
            <v>105.01497978322467</v>
          </cell>
          <cell r="X47">
            <v>111.29861422727724</v>
          </cell>
          <cell r="Y47">
            <v>117.93016106541724</v>
          </cell>
          <cell r="Z47">
            <v>124.96217808380281</v>
          </cell>
          <cell r="AA47">
            <v>132.42952047134037</v>
          </cell>
          <cell r="AB47">
            <v>140.37276280724956</v>
          </cell>
          <cell r="AC47">
            <v>148.80406892179329</v>
          </cell>
          <cell r="AD47">
            <v>157.77199621859279</v>
          </cell>
          <cell r="AE47">
            <v>167.34519796894148</v>
          </cell>
          <cell r="AF47">
            <v>177.57814423909895</v>
          </cell>
        </row>
        <row r="48">
          <cell r="A48" t="str">
            <v>_x001E__Pour mémoire_x001F_</v>
          </cell>
          <cell r="B48" t="str">
            <v>_x001E__Pour mémoire_x001F_</v>
          </cell>
        </row>
        <row r="49">
          <cell r="A49" t="str">
            <v xml:space="preserve">  Vitesse de circulation</v>
          </cell>
          <cell r="B49" t="str">
            <v xml:space="preserve">  Vitesse de circulation</v>
          </cell>
          <cell r="C49">
            <v>0</v>
          </cell>
          <cell r="D49">
            <v>0</v>
          </cell>
          <cell r="E49">
            <v>0</v>
          </cell>
          <cell r="F49">
            <v>0</v>
          </cell>
          <cell r="G49">
            <v>0</v>
          </cell>
          <cell r="H49">
            <v>6.6882310040247415</v>
          </cell>
          <cell r="I49">
            <v>6.5959646507296084</v>
          </cell>
          <cell r="J49">
            <v>6.0205441330539555</v>
          </cell>
          <cell r="K49">
            <v>5.1654839631511313</v>
          </cell>
          <cell r="L49">
            <v>4.5610600394181748</v>
          </cell>
          <cell r="M49">
            <v>4.41680172739688</v>
          </cell>
          <cell r="N49">
            <v>4.7206066459274689</v>
          </cell>
          <cell r="O49">
            <v>5.6635414286416355</v>
          </cell>
          <cell r="P49">
            <v>6.4345348220339176</v>
          </cell>
          <cell r="Q49">
            <v>6.1921427402590741</v>
          </cell>
          <cell r="R49">
            <v>6.521504646201187</v>
          </cell>
          <cell r="S49">
            <v>6.8980204565896139</v>
          </cell>
          <cell r="T49">
            <v>6.9113581097618582</v>
          </cell>
          <cell r="U49">
            <v>6.9337108618059942</v>
          </cell>
          <cell r="V49">
            <v>6.9263146421636153</v>
          </cell>
          <cell r="W49">
            <v>6.9255670598776735</v>
          </cell>
          <cell r="X49">
            <v>6.918273882461917</v>
          </cell>
          <cell r="Y49">
            <v>6.9187734325278178</v>
          </cell>
          <cell r="Z49">
            <v>6.9201316445716641</v>
          </cell>
          <cell r="AA49">
            <v>0</v>
          </cell>
          <cell r="AB49">
            <v>0</v>
          </cell>
          <cell r="AC49">
            <v>0</v>
          </cell>
          <cell r="AD49">
            <v>0</v>
          </cell>
          <cell r="AE49">
            <v>0</v>
          </cell>
          <cell r="AF49">
            <v>0</v>
          </cell>
          <cell r="AI49">
            <v>5.1870815862223392</v>
          </cell>
        </row>
        <row r="50">
          <cell r="A50" t="str">
            <v xml:space="preserve">  Variations des avoirs </v>
          </cell>
          <cell r="B50" t="str">
            <v xml:space="preserve">  Variations des avoirs </v>
          </cell>
          <cell r="C50">
            <v>0</v>
          </cell>
          <cell r="D50">
            <v>0</v>
          </cell>
          <cell r="E50">
            <v>0</v>
          </cell>
          <cell r="F50">
            <v>0</v>
          </cell>
          <cell r="G50">
            <v>0</v>
          </cell>
          <cell r="H50">
            <v>6.7716395460139474</v>
          </cell>
          <cell r="I50">
            <v>6.6316166451207152</v>
          </cell>
          <cell r="J50">
            <v>5.6937641266990751</v>
          </cell>
          <cell r="K50">
            <v>4.1078073363460517</v>
          </cell>
          <cell r="L50">
            <v>4.6584509769670364</v>
          </cell>
          <cell r="M50">
            <v>4.2439472011063826</v>
          </cell>
          <cell r="N50">
            <v>4.9052738106452232</v>
          </cell>
          <cell r="O50">
            <v>6.3334370330444179</v>
          </cell>
          <cell r="P50">
            <v>6.1483300379854713</v>
          </cell>
          <cell r="Q50">
            <v>6.1791095004881411</v>
          </cell>
          <cell r="R50">
            <v>6.8245343529922113</v>
          </cell>
          <cell r="S50">
            <v>6.8245343529922122</v>
          </cell>
          <cell r="T50">
            <v>6.8245343529922113</v>
          </cell>
          <cell r="U50">
            <v>6.8245343529922113</v>
          </cell>
          <cell r="V50">
            <v>6.8245343529922122</v>
          </cell>
          <cell r="W50">
            <v>6.8245343529922122</v>
          </cell>
          <cell r="X50">
            <v>6.8245343529922131</v>
          </cell>
          <cell r="Y50">
            <v>6.8245343529922131</v>
          </cell>
          <cell r="Z50">
            <v>6.8245343529922131</v>
          </cell>
          <cell r="AA50">
            <v>0</v>
          </cell>
          <cell r="AB50">
            <v>0</v>
          </cell>
          <cell r="AC50">
            <v>0</v>
          </cell>
          <cell r="AD50">
            <v>0</v>
          </cell>
          <cell r="AE50">
            <v>0</v>
          </cell>
          <cell r="AF50">
            <v>0</v>
          </cell>
        </row>
        <row r="51">
          <cell r="A51" t="str">
            <v xml:space="preserve">    extérieurs nets (hors FMI)</v>
          </cell>
          <cell r="B51" t="str">
            <v xml:space="preserve">    Variation des avoirs extérieurs nets (hors FMI)</v>
          </cell>
        </row>
        <row r="52">
          <cell r="A52" t="str">
            <v xml:space="preserve">  Repaiements des avances de la BEAC</v>
          </cell>
          <cell r="B52" t="str">
            <v xml:space="preserve">  Repaiements des avances de la BEAC</v>
          </cell>
        </row>
        <row r="53">
          <cell r="B53" t="str">
            <v>Avoirs intérieurs nets BEAC (base M - AEN)</v>
          </cell>
          <cell r="C53">
            <v>35.158999999999992</v>
          </cell>
          <cell r="D53">
            <v>30.696000000000002</v>
          </cell>
          <cell r="E53">
            <v>24.55</v>
          </cell>
          <cell r="F53">
            <v>22.227999999999994</v>
          </cell>
          <cell r="G53">
            <v>23.287000000000003</v>
          </cell>
          <cell r="H53">
            <v>26.295999999999999</v>
          </cell>
          <cell r="I53">
            <v>26.204000000000001</v>
          </cell>
          <cell r="J53">
            <v>26.893999999999998</v>
          </cell>
          <cell r="K53">
            <v>4.3</v>
          </cell>
          <cell r="L53">
            <v>1.6380000000000052</v>
          </cell>
          <cell r="M53">
            <v>1.25</v>
          </cell>
          <cell r="N53">
            <v>-2.1149999999999949</v>
          </cell>
          <cell r="O53">
            <v>2.8010000000000019</v>
          </cell>
          <cell r="P53">
            <v>6.5770000000000124</v>
          </cell>
          <cell r="Q53">
            <v>9.0739999999999839</v>
          </cell>
          <cell r="R53">
            <v>25.654852323420982</v>
          </cell>
          <cell r="S53">
            <v>24.935154510132918</v>
          </cell>
          <cell r="T53">
            <v>24.774073622086235</v>
          </cell>
          <cell r="U53">
            <v>23.966572873080096</v>
          </cell>
          <cell r="V53">
            <v>21.792704492714734</v>
          </cell>
          <cell r="W53">
            <v>19.935721397725132</v>
          </cell>
          <cell r="X53">
            <v>14.658203367786655</v>
          </cell>
          <cell r="Y53">
            <v>9.7027515176173154</v>
          </cell>
          <cell r="Z53">
            <v>6.6359900706650308</v>
          </cell>
          <cell r="AA53">
            <v>5.4920393176821563</v>
          </cell>
          <cell r="AB53">
            <v>4.8239885130708728</v>
          </cell>
          <cell r="AC53">
            <v>8.2550689217933098</v>
          </cell>
          <cell r="AD53">
            <v>12.222996218592812</v>
          </cell>
          <cell r="AE53">
            <v>16.796197968941499</v>
          </cell>
          <cell r="AF53">
            <v>22.029144239098969</v>
          </cell>
        </row>
        <row r="54">
          <cell r="A54" t="str">
            <v xml:space="preserve">  Taux d'intérêts </v>
          </cell>
          <cell r="B54" t="str">
            <v xml:space="preserve">  Taux d'intérêts </v>
          </cell>
        </row>
        <row r="55">
          <cell r="A55" t="str">
            <v xml:space="preserve">    BEAC</v>
          </cell>
          <cell r="B55" t="str">
            <v xml:space="preserve">    BEAC</v>
          </cell>
        </row>
        <row r="56">
          <cell r="A56" t="str">
            <v xml:space="preserve">      Avances</v>
          </cell>
          <cell r="B56" t="str">
            <v xml:space="preserve">      Avances</v>
          </cell>
          <cell r="K56">
            <v>11</v>
          </cell>
          <cell r="L56">
            <v>8</v>
          </cell>
          <cell r="M56">
            <v>8</v>
          </cell>
          <cell r="N56">
            <v>7.5</v>
          </cell>
          <cell r="O56">
            <v>7.5</v>
          </cell>
          <cell r="P56">
            <v>7</v>
          </cell>
          <cell r="Q56">
            <v>7</v>
          </cell>
          <cell r="R56">
            <v>7</v>
          </cell>
          <cell r="S56">
            <v>7</v>
          </cell>
          <cell r="T56">
            <v>7</v>
          </cell>
          <cell r="U56">
            <v>7</v>
          </cell>
          <cell r="V56">
            <v>7</v>
          </cell>
          <cell r="W56">
            <v>7</v>
          </cell>
          <cell r="X56">
            <v>7</v>
          </cell>
          <cell r="Y56">
            <v>7</v>
          </cell>
          <cell r="Z56">
            <v>7</v>
          </cell>
          <cell r="AA56">
            <v>7</v>
          </cell>
          <cell r="AB56">
            <v>7</v>
          </cell>
          <cell r="AC56">
            <v>7</v>
          </cell>
          <cell r="AD56">
            <v>7</v>
          </cell>
          <cell r="AE56">
            <v>7</v>
          </cell>
          <cell r="AF56">
            <v>7</v>
          </cell>
          <cell r="AI56">
            <v>11</v>
          </cell>
        </row>
        <row r="57">
          <cell r="A57" t="str">
            <v xml:space="preserve">      Prêts</v>
          </cell>
          <cell r="B57" t="str">
            <v xml:space="preserve">      Prêts</v>
          </cell>
          <cell r="K57">
            <v>3.5</v>
          </cell>
          <cell r="L57">
            <v>3.5</v>
          </cell>
          <cell r="M57">
            <v>3.5</v>
          </cell>
          <cell r="N57">
            <v>3.5</v>
          </cell>
          <cell r="O57">
            <v>3.5</v>
          </cell>
          <cell r="P57">
            <v>3.5</v>
          </cell>
          <cell r="Q57">
            <v>3.5</v>
          </cell>
          <cell r="R57">
            <v>3.5</v>
          </cell>
          <cell r="S57">
            <v>3.5</v>
          </cell>
          <cell r="T57">
            <v>3.5</v>
          </cell>
          <cell r="U57">
            <v>3.5</v>
          </cell>
          <cell r="V57">
            <v>3.5</v>
          </cell>
          <cell r="W57">
            <v>3.5</v>
          </cell>
          <cell r="X57">
            <v>3.5</v>
          </cell>
          <cell r="Y57">
            <v>3.5</v>
          </cell>
          <cell r="Z57">
            <v>3.5</v>
          </cell>
          <cell r="AA57">
            <v>3.5</v>
          </cell>
          <cell r="AB57">
            <v>3.5</v>
          </cell>
          <cell r="AC57">
            <v>3.5</v>
          </cell>
          <cell r="AD57">
            <v>3.5</v>
          </cell>
          <cell r="AE57">
            <v>3.5</v>
          </cell>
          <cell r="AF57">
            <v>3.5</v>
          </cell>
          <cell r="AI57">
            <v>3</v>
          </cell>
        </row>
        <row r="58">
          <cell r="A58" t="str">
            <v xml:space="preserve">      Dépôts</v>
          </cell>
          <cell r="B58" t="str">
            <v xml:space="preserve">      Dépôts</v>
          </cell>
          <cell r="K58">
            <v>4</v>
          </cell>
          <cell r="L58">
            <v>4.5</v>
          </cell>
          <cell r="M58">
            <v>4.5</v>
          </cell>
          <cell r="N58">
            <v>3</v>
          </cell>
          <cell r="O58">
            <v>3</v>
          </cell>
          <cell r="P58">
            <v>3</v>
          </cell>
          <cell r="Q58">
            <v>3</v>
          </cell>
          <cell r="R58">
            <v>3</v>
          </cell>
          <cell r="S58">
            <v>3</v>
          </cell>
          <cell r="T58">
            <v>3</v>
          </cell>
          <cell r="U58">
            <v>3</v>
          </cell>
          <cell r="V58">
            <v>3</v>
          </cell>
          <cell r="W58">
            <v>3</v>
          </cell>
          <cell r="X58">
            <v>3</v>
          </cell>
          <cell r="Y58">
            <v>3</v>
          </cell>
          <cell r="Z58">
            <v>3</v>
          </cell>
          <cell r="AA58">
            <v>3</v>
          </cell>
          <cell r="AB58">
            <v>3</v>
          </cell>
          <cell r="AC58">
            <v>3</v>
          </cell>
          <cell r="AD58">
            <v>3</v>
          </cell>
          <cell r="AE58">
            <v>3</v>
          </cell>
          <cell r="AF58">
            <v>3</v>
          </cell>
        </row>
        <row r="60">
          <cell r="A60" t="str">
            <v xml:space="preserve">    Banques commerciales</v>
          </cell>
          <cell r="B60" t="str">
            <v xml:space="preserve">    Banques commerciales</v>
          </cell>
        </row>
        <row r="61">
          <cell r="A61" t="str">
            <v xml:space="preserve">      Avances</v>
          </cell>
          <cell r="B61" t="str">
            <v xml:space="preserve">      Avances</v>
          </cell>
          <cell r="K61">
            <v>13</v>
          </cell>
          <cell r="L61">
            <v>13</v>
          </cell>
          <cell r="M61">
            <v>13</v>
          </cell>
          <cell r="N61">
            <v>13</v>
          </cell>
          <cell r="O61">
            <v>13</v>
          </cell>
          <cell r="P61">
            <v>13</v>
          </cell>
          <cell r="Q61">
            <v>13</v>
          </cell>
          <cell r="R61">
            <v>13</v>
          </cell>
          <cell r="S61">
            <v>13</v>
          </cell>
          <cell r="T61">
            <v>13</v>
          </cell>
          <cell r="U61">
            <v>13</v>
          </cell>
          <cell r="V61">
            <v>13</v>
          </cell>
          <cell r="W61">
            <v>13</v>
          </cell>
          <cell r="X61">
            <v>13</v>
          </cell>
          <cell r="Y61">
            <v>13</v>
          </cell>
          <cell r="Z61">
            <v>13</v>
          </cell>
          <cell r="AA61">
            <v>13</v>
          </cell>
          <cell r="AB61">
            <v>13</v>
          </cell>
          <cell r="AC61">
            <v>13</v>
          </cell>
          <cell r="AD61">
            <v>13</v>
          </cell>
          <cell r="AE61">
            <v>13</v>
          </cell>
          <cell r="AF61">
            <v>13</v>
          </cell>
          <cell r="AI61">
            <v>13</v>
          </cell>
        </row>
        <row r="62">
          <cell r="A62" t="str">
            <v xml:space="preserve">      Dépôts</v>
          </cell>
          <cell r="B62" t="str">
            <v xml:space="preserve">      Dépôts</v>
          </cell>
        </row>
        <row r="64">
          <cell r="A64" t="str">
            <v xml:space="preserve"> Paiements d'intérêts</v>
          </cell>
          <cell r="B64" t="str">
            <v xml:space="preserve"> Paiements d'intérêts</v>
          </cell>
        </row>
        <row r="65">
          <cell r="A65" t="str">
            <v xml:space="preserve">    BEAC</v>
          </cell>
          <cell r="B65" t="str">
            <v xml:space="preserve">    BEAC</v>
          </cell>
          <cell r="F65">
            <v>0.8</v>
          </cell>
          <cell r="G65">
            <v>0.8</v>
          </cell>
          <cell r="H65">
            <v>1.38</v>
          </cell>
          <cell r="I65">
            <v>2.0720000000000001</v>
          </cell>
          <cell r="J65">
            <v>2.472</v>
          </cell>
          <cell r="K65">
            <v>1.2140540689999999</v>
          </cell>
          <cell r="L65">
            <v>1.0808333139999999</v>
          </cell>
          <cell r="M65">
            <v>1.0908537809999999</v>
          </cell>
          <cell r="N65">
            <v>1.112743679</v>
          </cell>
          <cell r="O65">
            <v>1.139164807</v>
          </cell>
          <cell r="P65">
            <v>0.8947449999999999</v>
          </cell>
          <cell r="Q65">
            <v>1.2251667559999999</v>
          </cell>
          <cell r="R65">
            <v>1.269471357</v>
          </cell>
          <cell r="S65">
            <v>1.2475832739999999</v>
          </cell>
          <cell r="T65">
            <v>1.203530379</v>
          </cell>
          <cell r="U65">
            <v>1.1581409549999999</v>
          </cell>
          <cell r="V65">
            <v>1.1113744529999998</v>
          </cell>
          <cell r="W65">
            <v>1.0631890939999999</v>
          </cell>
          <cell r="X65">
            <v>1.0135418279999999</v>
          </cell>
          <cell r="Y65">
            <v>0.96238830499999994</v>
          </cell>
          <cell r="Z65">
            <v>0.90968282599999994</v>
          </cell>
          <cell r="AA65">
            <v>0.85884903699999993</v>
          </cell>
          <cell r="AB65">
            <v>0.84853999999999996</v>
          </cell>
          <cell r="AC65">
            <v>0.84853999999999996</v>
          </cell>
          <cell r="AD65">
            <v>0.84853999999999996</v>
          </cell>
          <cell r="AE65">
            <v>0.84853999999999996</v>
          </cell>
          <cell r="AF65">
            <v>0.84853999999999996</v>
          </cell>
        </row>
        <row r="66">
          <cell r="A66" t="str">
            <v xml:space="preserve">      Avances</v>
          </cell>
          <cell r="B66" t="str">
            <v xml:space="preserve">      Avances</v>
          </cell>
          <cell r="F66">
            <v>0.4</v>
          </cell>
          <cell r="G66">
            <v>0.4</v>
          </cell>
          <cell r="H66">
            <v>0.69</v>
          </cell>
          <cell r="I66">
            <v>1.036</v>
          </cell>
          <cell r="J66">
            <v>1.236</v>
          </cell>
          <cell r="K66">
            <v>0.95483306899999998</v>
          </cell>
          <cell r="L66">
            <v>0.74531131399999995</v>
          </cell>
          <cell r="M66">
            <v>0.75533178099999998</v>
          </cell>
          <cell r="N66">
            <v>0.79216633000000003</v>
          </cell>
          <cell r="O66">
            <v>0.81858745799999999</v>
          </cell>
          <cell r="P66">
            <v>0.64248899999999998</v>
          </cell>
          <cell r="Q66">
            <v>1.00688</v>
          </cell>
          <cell r="R66">
            <v>0.83545000000000003</v>
          </cell>
          <cell r="S66">
            <v>0.84853999999999996</v>
          </cell>
          <cell r="T66">
            <v>0.84853999999999996</v>
          </cell>
          <cell r="U66">
            <v>0.84853999999999996</v>
          </cell>
          <cell r="V66">
            <v>0.84853999999999996</v>
          </cell>
          <cell r="W66">
            <v>0.84853999999999996</v>
          </cell>
          <cell r="X66">
            <v>0.84853999999999996</v>
          </cell>
          <cell r="Y66">
            <v>0.84853999999999996</v>
          </cell>
          <cell r="Z66">
            <v>0.84853999999999996</v>
          </cell>
          <cell r="AA66">
            <v>0.84853999999999996</v>
          </cell>
          <cell r="AB66">
            <v>0.84853999999999996</v>
          </cell>
          <cell r="AC66">
            <v>0.84853999999999996</v>
          </cell>
          <cell r="AD66">
            <v>0.84853999999999996</v>
          </cell>
          <cell r="AE66">
            <v>0.84853999999999996</v>
          </cell>
          <cell r="AF66">
            <v>0.84853999999999996</v>
          </cell>
        </row>
        <row r="67">
          <cell r="A67" t="str">
            <v xml:space="preserve">      Prêts</v>
          </cell>
          <cell r="B67" t="str">
            <v xml:space="preserve">      Prêts</v>
          </cell>
          <cell r="F67">
            <v>0.4</v>
          </cell>
          <cell r="G67">
            <v>0.4</v>
          </cell>
          <cell r="H67">
            <v>0.5</v>
          </cell>
          <cell r="I67">
            <v>0.7</v>
          </cell>
          <cell r="J67">
            <v>0.9</v>
          </cell>
          <cell r="K67">
            <v>0.25922099999999998</v>
          </cell>
          <cell r="L67">
            <v>0.33552199999999999</v>
          </cell>
          <cell r="M67">
            <v>0.33552199999999999</v>
          </cell>
          <cell r="N67">
            <v>0.32057734900000001</v>
          </cell>
          <cell r="O67">
            <v>0.32057734900000001</v>
          </cell>
          <cell r="P67">
            <v>0.25225599999999998</v>
          </cell>
          <cell r="Q67">
            <v>0.218286756</v>
          </cell>
          <cell r="R67">
            <v>0.434021357</v>
          </cell>
          <cell r="S67">
            <v>0.399043274</v>
          </cell>
          <cell r="T67">
            <v>0.35499037899999997</v>
          </cell>
          <cell r="U67">
            <v>0.30960095499999996</v>
          </cell>
          <cell r="V67">
            <v>0.26283445299999997</v>
          </cell>
          <cell r="W67">
            <v>0.21464909399999998</v>
          </cell>
          <cell r="X67">
            <v>0.16500182799999999</v>
          </cell>
          <cell r="Y67">
            <v>0.11384830500000001</v>
          </cell>
          <cell r="Z67">
            <v>6.1142826000000004E-2</v>
          </cell>
          <cell r="AA67">
            <v>1.0309037E-2</v>
          </cell>
          <cell r="AB67">
            <v>0</v>
          </cell>
          <cell r="AC67">
            <v>0</v>
          </cell>
          <cell r="AD67">
            <v>0</v>
          </cell>
          <cell r="AE67">
            <v>0</v>
          </cell>
          <cell r="AF67">
            <v>0</v>
          </cell>
        </row>
        <row r="68">
          <cell r="A68" t="str">
            <v xml:space="preserve">      Dépôts</v>
          </cell>
          <cell r="B68" t="str">
            <v xml:space="preserve">      Dépôts</v>
          </cell>
          <cell r="F68">
            <v>0</v>
          </cell>
          <cell r="G68">
            <v>0</v>
          </cell>
          <cell r="H68">
            <v>0.19</v>
          </cell>
          <cell r="I68">
            <v>0.33600000000000002</v>
          </cell>
          <cell r="J68">
            <v>0.33600000000000002</v>
          </cell>
        </row>
        <row r="70">
          <cell r="A70" t="str">
            <v xml:space="preserve">    Banques commerciales</v>
          </cell>
          <cell r="B70" t="str">
            <v xml:space="preserve">    Banques commerciales</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row>
        <row r="71">
          <cell r="A71" t="str">
            <v xml:space="preserve">      Avances</v>
          </cell>
          <cell r="B71" t="str">
            <v xml:space="preserve">      Avances</v>
          </cell>
        </row>
        <row r="72">
          <cell r="A72" t="str">
            <v xml:space="preserve">      Dépôts</v>
          </cell>
          <cell r="B72" t="str">
            <v xml:space="preserve">      Dépôts</v>
          </cell>
        </row>
        <row r="74">
          <cell r="A74" t="str">
            <v xml:space="preserve">  Paiements de principal</v>
          </cell>
          <cell r="B74" t="str">
            <v xml:space="preserve">  Paiements de principal</v>
          </cell>
          <cell r="K74">
            <v>0</v>
          </cell>
          <cell r="L74">
            <v>0</v>
          </cell>
          <cell r="M74">
            <v>0.50527179200000005</v>
          </cell>
          <cell r="N74">
            <v>0.989868784</v>
          </cell>
          <cell r="O74">
            <v>1.0197875599999999</v>
          </cell>
          <cell r="P74">
            <v>1.0506106310000001</v>
          </cell>
          <cell r="Q74">
            <v>0</v>
          </cell>
          <cell r="R74">
            <v>0.70989346100000006</v>
          </cell>
          <cell r="S74">
            <v>1.4520128459999999</v>
          </cell>
          <cell r="T74">
            <v>1.496065741</v>
          </cell>
          <cell r="U74">
            <v>1.5414551649999999</v>
          </cell>
          <cell r="V74">
            <v>1.588221667</v>
          </cell>
          <cell r="W74">
            <v>1.6364070260000001</v>
          </cell>
          <cell r="X74">
            <v>1.6860542919999999</v>
          </cell>
          <cell r="Y74">
            <v>1.7372078149999999</v>
          </cell>
          <cell r="Z74">
            <v>1.789913294</v>
          </cell>
          <cell r="AA74">
            <v>0.91521902499999996</v>
          </cell>
          <cell r="AB74">
            <v>0</v>
          </cell>
          <cell r="AC74">
            <v>0</v>
          </cell>
          <cell r="AD74">
            <v>0</v>
          </cell>
          <cell r="AE74">
            <v>0</v>
          </cell>
          <cell r="AF74">
            <v>0</v>
          </cell>
        </row>
        <row r="75">
          <cell r="A75" t="str">
            <v xml:space="preserve">    BEAC</v>
          </cell>
          <cell r="B75" t="str">
            <v xml:space="preserve">    BEAC</v>
          </cell>
          <cell r="H75">
            <v>0</v>
          </cell>
          <cell r="I75">
            <v>0</v>
          </cell>
          <cell r="J75">
            <v>0</v>
          </cell>
          <cell r="K75">
            <v>0</v>
          </cell>
          <cell r="L75">
            <v>0</v>
          </cell>
          <cell r="M75">
            <v>0.50527179200000005</v>
          </cell>
          <cell r="N75">
            <v>0.989868784</v>
          </cell>
          <cell r="O75">
            <v>1.0197875599999999</v>
          </cell>
          <cell r="P75">
            <v>1.0506106310000001</v>
          </cell>
          <cell r="Q75">
            <v>0</v>
          </cell>
          <cell r="R75">
            <v>0.70989346100000006</v>
          </cell>
          <cell r="S75">
            <v>1.4520128459999999</v>
          </cell>
          <cell r="T75">
            <v>1.496065741</v>
          </cell>
          <cell r="U75">
            <v>1.5414551649999999</v>
          </cell>
          <cell r="V75">
            <v>1.588221667</v>
          </cell>
          <cell r="W75">
            <v>1.6364070260000001</v>
          </cell>
          <cell r="X75">
            <v>1.6860542919999999</v>
          </cell>
          <cell r="Y75">
            <v>1.7372078149999999</v>
          </cell>
          <cell r="Z75">
            <v>1.789913294</v>
          </cell>
          <cell r="AA75">
            <v>0.91521902499999996</v>
          </cell>
          <cell r="AB75">
            <v>0</v>
          </cell>
          <cell r="AC75">
            <v>0</v>
          </cell>
          <cell r="AD75">
            <v>0</v>
          </cell>
          <cell r="AE75">
            <v>0</v>
          </cell>
          <cell r="AF75">
            <v>0</v>
          </cell>
          <cell r="AH75">
            <v>0</v>
          </cell>
          <cell r="AI75">
            <v>0</v>
          </cell>
        </row>
        <row r="76">
          <cell r="A76" t="str">
            <v xml:space="preserve">    Banques commerciales</v>
          </cell>
          <cell r="B76" t="str">
            <v xml:space="preserve">    Banques commerciales</v>
          </cell>
        </row>
        <row r="78">
          <cell r="A78" t="str">
            <v xml:space="preserve">  Arriérés</v>
          </cell>
          <cell r="B78" t="str">
            <v xml:space="preserve">  Arriérés</v>
          </cell>
        </row>
        <row r="79">
          <cell r="A79" t="str">
            <v xml:space="preserve">    BEAC</v>
          </cell>
          <cell r="B79" t="str">
            <v xml:space="preserve">    BEAC</v>
          </cell>
        </row>
        <row r="80">
          <cell r="A80" t="str">
            <v xml:space="preserve">      Intérêts</v>
          </cell>
          <cell r="B80" t="str">
            <v xml:space="preserve">      Intérêts</v>
          </cell>
        </row>
        <row r="81">
          <cell r="A81" t="str">
            <v xml:space="preserve">      Principal</v>
          </cell>
          <cell r="B81" t="str">
            <v xml:space="preserve">      Principal</v>
          </cell>
        </row>
        <row r="82">
          <cell r="A82" t="str">
            <v xml:space="preserve">    Banques commerciales</v>
          </cell>
          <cell r="B82" t="str">
            <v xml:space="preserve">    Banques commerciales</v>
          </cell>
        </row>
        <row r="83">
          <cell r="A83" t="str">
            <v xml:space="preserve">      Intérêts</v>
          </cell>
          <cell r="B83" t="str">
            <v xml:space="preserve">      Intérêts</v>
          </cell>
        </row>
        <row r="84">
          <cell r="A84" t="str">
            <v xml:space="preserve">      Principal</v>
          </cell>
          <cell r="B84" t="str">
            <v xml:space="preserve">      Principal</v>
          </cell>
        </row>
        <row r="86">
          <cell r="A86" t="str">
            <v>Reserves internationales</v>
          </cell>
          <cell r="B86" t="str">
            <v>Reserves internationales</v>
          </cell>
        </row>
        <row r="87">
          <cell r="A87" t="str">
            <v xml:space="preserve">  (BEAC, FMI exclu)</v>
          </cell>
          <cell r="B87" t="str">
            <v xml:space="preserve">  (BEAC, FMI exclu)</v>
          </cell>
          <cell r="C87">
            <v>19.376000000000001</v>
          </cell>
          <cell r="D87">
            <v>25.223000000000003</v>
          </cell>
          <cell r="E87">
            <v>32.917000000000002</v>
          </cell>
          <cell r="F87">
            <v>30.161999999999999</v>
          </cell>
          <cell r="G87">
            <v>29.162999999999997</v>
          </cell>
          <cell r="H87">
            <v>25.488</v>
          </cell>
          <cell r="I87">
            <v>25.962</v>
          </cell>
          <cell r="J87">
            <v>34.046999999999997</v>
          </cell>
          <cell r="K87">
            <v>114.46299999999999</v>
          </cell>
          <cell r="L87">
            <v>116.503</v>
          </cell>
          <cell r="M87">
            <v>123.652</v>
          </cell>
          <cell r="N87">
            <v>108.60899999999999</v>
          </cell>
          <cell r="O87">
            <v>83.140999999999991</v>
          </cell>
          <cell r="P87">
            <v>90.680999999999983</v>
          </cell>
          <cell r="Q87">
            <v>95.650999999999996</v>
          </cell>
          <cell r="R87">
            <v>85.549000000000007</v>
          </cell>
          <cell r="S87">
            <v>90.549000000000007</v>
          </cell>
          <cell r="T87">
            <v>95.549000000000007</v>
          </cell>
          <cell r="U87">
            <v>100.54899999999999</v>
          </cell>
          <cell r="V87">
            <v>105.54899999999999</v>
          </cell>
          <cell r="W87">
            <v>110.54899999999999</v>
          </cell>
          <cell r="X87">
            <v>115.54899999999999</v>
          </cell>
          <cell r="Y87">
            <v>120.54899999999999</v>
          </cell>
          <cell r="Z87">
            <v>125.54899999999998</v>
          </cell>
          <cell r="AA87">
            <v>130.54899999999998</v>
          </cell>
          <cell r="AB87">
            <v>135.54899999999998</v>
          </cell>
          <cell r="AC87">
            <v>140.54899999999998</v>
          </cell>
          <cell r="AD87">
            <v>145.54899999999998</v>
          </cell>
          <cell r="AE87">
            <v>150.54899999999998</v>
          </cell>
          <cell r="AF87">
            <v>155.54899999999998</v>
          </cell>
          <cell r="AH87">
            <v>68.094000000000008</v>
          </cell>
          <cell r="AI87">
            <v>105.131</v>
          </cell>
        </row>
        <row r="88">
          <cell r="A88" t="str">
            <v>Variations des avoirs exterieurs (augm. -)</v>
          </cell>
          <cell r="B88">
            <v>0</v>
          </cell>
          <cell r="D88">
            <v>-5.8470000000000013</v>
          </cell>
          <cell r="E88">
            <v>-7.6939999999999991</v>
          </cell>
          <cell r="F88">
            <v>2.7549999999999999</v>
          </cell>
          <cell r="G88">
            <v>0.99900000000000233</v>
          </cell>
          <cell r="H88">
            <v>3.6749999999999998</v>
          </cell>
          <cell r="I88">
            <v>-0.4740000000000002</v>
          </cell>
          <cell r="J88">
            <v>-8.0850000000000009</v>
          </cell>
          <cell r="K88">
            <v>-80.415999999999997</v>
          </cell>
          <cell r="L88">
            <v>-2.0400000000000063</v>
          </cell>
          <cell r="M88">
            <v>-7.1490000000000009</v>
          </cell>
          <cell r="N88">
            <v>15.043000000000006</v>
          </cell>
          <cell r="O88">
            <v>25.468000000000004</v>
          </cell>
          <cell r="P88">
            <v>-7.539999999999992</v>
          </cell>
          <cell r="Q88">
            <v>-4.9700000000000131</v>
          </cell>
          <cell r="R88">
            <v>10.10199999999999</v>
          </cell>
          <cell r="S88">
            <v>-5</v>
          </cell>
          <cell r="T88">
            <v>-5</v>
          </cell>
          <cell r="U88">
            <v>-4.9999999999999858</v>
          </cell>
          <cell r="V88">
            <v>-5</v>
          </cell>
          <cell r="W88">
            <v>-5</v>
          </cell>
          <cell r="X88">
            <v>-5</v>
          </cell>
          <cell r="Y88">
            <v>-5</v>
          </cell>
          <cell r="Z88">
            <v>-4.9999999999999858</v>
          </cell>
          <cell r="AA88">
            <v>-5</v>
          </cell>
          <cell r="AB88">
            <v>-5</v>
          </cell>
          <cell r="AC88">
            <v>-5</v>
          </cell>
          <cell r="AD88">
            <v>-5</v>
          </cell>
          <cell r="AE88">
            <v>-5</v>
          </cell>
          <cell r="AF88">
            <v>-5</v>
          </cell>
          <cell r="AI88">
            <v>-10.27</v>
          </cell>
        </row>
        <row r="89">
          <cell r="A89" t="str">
            <v xml:space="preserve">  dont: variation de change 1/</v>
          </cell>
          <cell r="B89" t="str">
            <v xml:space="preserve">  dont: variation de change 1/</v>
          </cell>
          <cell r="K89">
            <v>-34.047000000000011</v>
          </cell>
        </row>
        <row r="90">
          <cell r="A90" t="str">
            <v>=</v>
          </cell>
          <cell r="B90" t="str">
            <v>=</v>
          </cell>
          <cell r="C90" t="str">
            <v>=</v>
          </cell>
          <cell r="D90" t="str">
            <v>=</v>
          </cell>
          <cell r="E90" t="str">
            <v>=</v>
          </cell>
          <cell r="F90" t="str">
            <v>=</v>
          </cell>
          <cell r="G90" t="str">
            <v>=</v>
          </cell>
          <cell r="H90" t="str">
            <v>=</v>
          </cell>
          <cell r="I90" t="str">
            <v>=</v>
          </cell>
          <cell r="J90" t="str">
            <v>=</v>
          </cell>
          <cell r="K90" t="str">
            <v>=</v>
          </cell>
          <cell r="L90" t="str">
            <v>=</v>
          </cell>
          <cell r="M90" t="str">
            <v>=</v>
          </cell>
          <cell r="N90" t="str">
            <v>=</v>
          </cell>
          <cell r="O90" t="str">
            <v>=</v>
          </cell>
          <cell r="P90" t="str">
            <v>=</v>
          </cell>
          <cell r="Q90" t="str">
            <v>=</v>
          </cell>
          <cell r="R90" t="str">
            <v>=</v>
          </cell>
          <cell r="S90" t="str">
            <v>=</v>
          </cell>
          <cell r="T90" t="str">
            <v>=</v>
          </cell>
          <cell r="U90" t="str">
            <v>=</v>
          </cell>
          <cell r="V90" t="str">
            <v>=</v>
          </cell>
          <cell r="AG90" t="str">
            <v>=</v>
          </cell>
          <cell r="AH90" t="str">
            <v>=</v>
          </cell>
          <cell r="AI90" t="str">
            <v>=</v>
          </cell>
        </row>
        <row r="91">
          <cell r="A91" t="str">
            <v xml:space="preserve">1/ La colonne 1994 programme ne comprend pas la difference de change resultant de la devaluation </v>
          </cell>
          <cell r="B91" t="str">
            <v xml:space="preserve">1/ La colonne 1994 programme ne comprend pas la difference de change resultant de la devaluation </v>
          </cell>
          <cell r="AI91">
            <v>9999</v>
          </cell>
        </row>
        <row r="92">
          <cell r="AI92" t="str">
            <v>range end</v>
          </cell>
        </row>
      </sheetData>
      <sheetData sheetId="11" refreshError="1">
        <row r="13">
          <cell r="A13" t="str">
            <v>Transactions avec le FMI (DTS)</v>
          </cell>
          <cell r="B13" t="str">
            <v>Transactions avec le FMI (DTS)</v>
          </cell>
        </row>
        <row r="14">
          <cell r="A14" t="str">
            <v xml:space="preserve">  Charges</v>
          </cell>
          <cell r="B14" t="str">
            <v xml:space="preserve">  Charges</v>
          </cell>
          <cell r="C14">
            <v>1.7193929999999999</v>
          </cell>
          <cell r="D14">
            <v>1.8419270000000001</v>
          </cell>
          <cell r="E14">
            <v>1.6500030000000001</v>
          </cell>
          <cell r="F14">
            <v>1.5179</v>
          </cell>
          <cell r="G14">
            <v>0.70957000000000003</v>
          </cell>
          <cell r="H14">
            <v>0.50617100000000004</v>
          </cell>
          <cell r="I14">
            <v>0.19470899999999999</v>
          </cell>
          <cell r="J14">
            <v>0.15207399999999999</v>
          </cell>
          <cell r="K14">
            <v>0.46235300000000001</v>
          </cell>
          <cell r="L14">
            <v>0.66725100000000004</v>
          </cell>
          <cell r="M14">
            <v>0.57500200000000001</v>
          </cell>
          <cell r="N14">
            <v>0.53044999999999998</v>
          </cell>
          <cell r="O14">
            <v>0.315826</v>
          </cell>
          <cell r="P14">
            <v>0.12472593</v>
          </cell>
          <cell r="Q14">
            <v>8.5439214999999999E-2</v>
          </cell>
          <cell r="R14">
            <v>8.2399214999999998E-2</v>
          </cell>
          <cell r="S14">
            <v>0.182399215</v>
          </cell>
          <cell r="T14">
            <v>0.182399215</v>
          </cell>
          <cell r="U14">
            <v>0.182399215</v>
          </cell>
          <cell r="V14">
            <v>0.17415921500000001</v>
          </cell>
          <cell r="W14">
            <v>0.15767921500000001</v>
          </cell>
          <cell r="X14">
            <v>0.14119921500000002</v>
          </cell>
          <cell r="Y14">
            <v>0.104719215</v>
          </cell>
          <cell r="Z14">
            <v>6.8239215000000006E-2</v>
          </cell>
          <cell r="AA14">
            <v>3.9999214999999998E-2</v>
          </cell>
          <cell r="AB14">
            <v>1.9999214999999997E-2</v>
          </cell>
          <cell r="AC14">
            <v>-7.8500000000314429E-7</v>
          </cell>
          <cell r="AD14">
            <v>-7.8500000000314429E-7</v>
          </cell>
          <cell r="AE14">
            <v>-7.8500000000314429E-7</v>
          </cell>
          <cell r="AF14">
            <v>-7.8500000000314429E-7</v>
          </cell>
        </row>
        <row r="15">
          <cell r="A15" t="str">
            <v xml:space="preserve">    Accord de confirmation</v>
          </cell>
          <cell r="B15" t="str">
            <v xml:space="preserve">    Accord de confirmation</v>
          </cell>
        </row>
        <row r="16">
          <cell r="A16" t="str">
            <v xml:space="preserve">    FAS</v>
          </cell>
          <cell r="B16" t="str">
            <v xml:space="preserve">    FAS</v>
          </cell>
        </row>
        <row r="17">
          <cell r="A17" t="str">
            <v xml:space="preserve">    FASR</v>
          </cell>
          <cell r="B17" t="str">
            <v xml:space="preserve">    FASR</v>
          </cell>
        </row>
        <row r="19">
          <cell r="A19" t="str">
            <v xml:space="preserve">  Achats/Prêts</v>
          </cell>
          <cell r="B19" t="str">
            <v xml:space="preserve">  Achats/Prêts</v>
          </cell>
          <cell r="C19">
            <v>6.5</v>
          </cell>
          <cell r="D19">
            <v>7.08</v>
          </cell>
          <cell r="E19">
            <v>9.1199999999999992</v>
          </cell>
          <cell r="F19">
            <v>0</v>
          </cell>
          <cell r="G19">
            <v>6.08</v>
          </cell>
          <cell r="H19">
            <v>0</v>
          </cell>
          <cell r="I19">
            <v>0</v>
          </cell>
          <cell r="J19">
            <v>0</v>
          </cell>
          <cell r="K19">
            <v>10.71</v>
          </cell>
          <cell r="L19">
            <v>0</v>
          </cell>
          <cell r="M19">
            <v>0</v>
          </cell>
          <cell r="N19">
            <v>0</v>
          </cell>
          <cell r="O19">
            <v>8.24</v>
          </cell>
          <cell r="P19">
            <v>8.24</v>
          </cell>
          <cell r="Q19">
            <v>0</v>
          </cell>
          <cell r="R19">
            <v>20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row>
        <row r="20">
          <cell r="A20" t="str">
            <v xml:space="preserve">    Accord de confirmation</v>
          </cell>
          <cell r="B20" t="str">
            <v xml:space="preserve">    Accord de confirmation</v>
          </cell>
          <cell r="C20">
            <v>6.5</v>
          </cell>
          <cell r="D20">
            <v>1</v>
          </cell>
          <cell r="E20">
            <v>0</v>
          </cell>
          <cell r="F20">
            <v>0</v>
          </cell>
          <cell r="G20">
            <v>0</v>
          </cell>
          <cell r="H20">
            <v>0</v>
          </cell>
          <cell r="I20">
            <v>0</v>
          </cell>
          <cell r="J20">
            <v>0</v>
          </cell>
          <cell r="K20">
            <v>10.71</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row>
        <row r="21">
          <cell r="A21" t="str">
            <v xml:space="preserve">    FAS</v>
          </cell>
          <cell r="B21" t="str">
            <v xml:space="preserve">    FAS</v>
          </cell>
          <cell r="C21">
            <v>0</v>
          </cell>
          <cell r="D21">
            <v>6.08</v>
          </cell>
          <cell r="E21">
            <v>9.1199999999999992</v>
          </cell>
          <cell r="F21">
            <v>0</v>
          </cell>
          <cell r="G21">
            <v>6.08</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row>
        <row r="22">
          <cell r="A22" t="str">
            <v xml:space="preserve">    FASR</v>
          </cell>
          <cell r="B22" t="str">
            <v xml:space="preserve">    FASR</v>
          </cell>
          <cell r="C22">
            <v>0</v>
          </cell>
          <cell r="D22">
            <v>0</v>
          </cell>
          <cell r="E22">
            <v>0</v>
          </cell>
          <cell r="F22">
            <v>0</v>
          </cell>
          <cell r="G22">
            <v>0</v>
          </cell>
          <cell r="H22">
            <v>0</v>
          </cell>
          <cell r="I22">
            <v>0</v>
          </cell>
          <cell r="J22">
            <v>0</v>
          </cell>
          <cell r="K22">
            <v>0</v>
          </cell>
          <cell r="L22">
            <v>0</v>
          </cell>
          <cell r="M22">
            <v>0</v>
          </cell>
          <cell r="N22">
            <v>0</v>
          </cell>
          <cell r="O22">
            <v>8.24</v>
          </cell>
          <cell r="P22">
            <v>8.24</v>
          </cell>
          <cell r="Q22">
            <v>0</v>
          </cell>
          <cell r="R22">
            <v>20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row>
        <row r="24">
          <cell r="A24" t="str">
            <v xml:space="preserve">  Rachats/remboursements</v>
          </cell>
          <cell r="B24" t="str">
            <v xml:space="preserve">  Rachats/remboursements</v>
          </cell>
          <cell r="C24">
            <v>5.33</v>
          </cell>
          <cell r="D24">
            <v>2.35</v>
          </cell>
          <cell r="E24">
            <v>6.1210000000000004</v>
          </cell>
          <cell r="F24">
            <v>9</v>
          </cell>
          <cell r="G24">
            <v>6.125</v>
          </cell>
          <cell r="H24">
            <v>2.4369999999999998</v>
          </cell>
          <cell r="I24">
            <v>1.8485</v>
          </cell>
          <cell r="J24">
            <v>2.0590000000000002</v>
          </cell>
          <cell r="K24">
            <v>2.9630000000000001</v>
          </cell>
          <cell r="L24">
            <v>3.6480000000000001</v>
          </cell>
          <cell r="M24">
            <v>4.2560000000000002</v>
          </cell>
          <cell r="N24">
            <v>7.6690000000000005</v>
          </cell>
          <cell r="O24">
            <v>8.3949999999999996</v>
          </cell>
          <cell r="P24">
            <v>2.5547500000000003</v>
          </cell>
          <cell r="Q24">
            <v>0.60799999999999998</v>
          </cell>
          <cell r="R24">
            <v>0</v>
          </cell>
          <cell r="S24">
            <v>0</v>
          </cell>
          <cell r="T24">
            <v>0</v>
          </cell>
          <cell r="U24">
            <v>1.6480000000000001</v>
          </cell>
          <cell r="V24">
            <v>3.2960000000000003</v>
          </cell>
          <cell r="W24">
            <v>3.2960000000000003</v>
          </cell>
          <cell r="X24">
            <v>7.2960000000000012</v>
          </cell>
          <cell r="Y24">
            <v>7.2960000000000012</v>
          </cell>
          <cell r="Z24">
            <v>5.6480000000000006</v>
          </cell>
          <cell r="AA24">
            <v>4</v>
          </cell>
          <cell r="AB24">
            <v>4</v>
          </cell>
          <cell r="AC24">
            <v>0</v>
          </cell>
          <cell r="AD24">
            <v>0</v>
          </cell>
          <cell r="AE24">
            <v>0</v>
          </cell>
          <cell r="AF24">
            <v>0</v>
          </cell>
        </row>
        <row r="25">
          <cell r="A25" t="str">
            <v xml:space="preserve">    Accord de confirmation</v>
          </cell>
          <cell r="B25" t="str">
            <v xml:space="preserve">    Accord de confirmation</v>
          </cell>
          <cell r="C25">
            <v>5.33</v>
          </cell>
          <cell r="D25">
            <v>2.35</v>
          </cell>
          <cell r="E25">
            <v>6.1210000000000004</v>
          </cell>
          <cell r="F25">
            <v>9</v>
          </cell>
          <cell r="G25">
            <v>6.125</v>
          </cell>
          <cell r="H25">
            <v>2.4369999999999998</v>
          </cell>
          <cell r="I25">
            <v>1.8485</v>
          </cell>
          <cell r="J25">
            <v>0.158</v>
          </cell>
          <cell r="K25">
            <v>0</v>
          </cell>
          <cell r="L25">
            <v>0</v>
          </cell>
          <cell r="M25">
            <v>0</v>
          </cell>
          <cell r="N25">
            <v>4.0170000000000003</v>
          </cell>
          <cell r="O25">
            <v>5.359</v>
          </cell>
          <cell r="P25">
            <v>1.3387500000000001</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row>
        <row r="26">
          <cell r="A26" t="str">
            <v xml:space="preserve">    FAS</v>
          </cell>
          <cell r="B26" t="str">
            <v xml:space="preserve">    FAS</v>
          </cell>
          <cell r="C26">
            <v>0</v>
          </cell>
          <cell r="D26">
            <v>0</v>
          </cell>
          <cell r="E26">
            <v>0</v>
          </cell>
          <cell r="F26">
            <v>0</v>
          </cell>
          <cell r="G26">
            <v>0</v>
          </cell>
          <cell r="H26">
            <v>0</v>
          </cell>
          <cell r="I26">
            <v>0</v>
          </cell>
          <cell r="J26">
            <v>1.901</v>
          </cell>
          <cell r="K26">
            <v>2.9630000000000001</v>
          </cell>
          <cell r="L26">
            <v>3.6480000000000001</v>
          </cell>
          <cell r="M26">
            <v>4.2560000000000002</v>
          </cell>
          <cell r="N26">
            <v>3.6520000000000001</v>
          </cell>
          <cell r="O26">
            <v>3.036</v>
          </cell>
          <cell r="P26">
            <v>1.216</v>
          </cell>
          <cell r="Q26">
            <v>0.60799999999999998</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row>
        <row r="27">
          <cell r="A27" t="str">
            <v xml:space="preserve">    FASR</v>
          </cell>
          <cell r="B27" t="str">
            <v xml:space="preserve">    FASR</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1.6480000000000001</v>
          </cell>
          <cell r="V27">
            <v>3.2960000000000003</v>
          </cell>
          <cell r="W27">
            <v>3.2960000000000003</v>
          </cell>
          <cell r="X27">
            <v>7.2960000000000012</v>
          </cell>
          <cell r="Y27">
            <v>7.2960000000000012</v>
          </cell>
          <cell r="Z27">
            <v>5.6480000000000006</v>
          </cell>
          <cell r="AA27">
            <v>4</v>
          </cell>
          <cell r="AB27">
            <v>4</v>
          </cell>
          <cell r="AC27">
            <v>0</v>
          </cell>
          <cell r="AD27">
            <v>0</v>
          </cell>
          <cell r="AE27">
            <v>0</v>
          </cell>
          <cell r="AF27">
            <v>0</v>
          </cell>
        </row>
        <row r="29">
          <cell r="A29" t="str">
            <v xml:space="preserve">  Arriérés</v>
          </cell>
          <cell r="B29" t="str">
            <v xml:space="preserve">  Arriérés</v>
          </cell>
          <cell r="C29">
            <v>0</v>
          </cell>
          <cell r="D29">
            <v>-0.25</v>
          </cell>
          <cell r="E29">
            <v>-0.30900000000000016</v>
          </cell>
          <cell r="F29">
            <v>-0.27800000000000047</v>
          </cell>
          <cell r="G29">
            <v>6.9999999999996732E-3</v>
          </cell>
          <cell r="H29">
            <v>6.9999999999996732E-3</v>
          </cell>
          <cell r="I29">
            <v>-0.65400000000000036</v>
          </cell>
          <cell r="J29">
            <v>-1.5803300000000005</v>
          </cell>
          <cell r="K29">
            <v>-1.2151930000000011</v>
          </cell>
          <cell r="L29">
            <v>2.0699999999962415E-4</v>
          </cell>
          <cell r="M29">
            <v>2.0699999999962415E-4</v>
          </cell>
          <cell r="N29">
            <v>-2.2450430000000008</v>
          </cell>
          <cell r="O29">
            <v>-1.0702359999999995</v>
          </cell>
          <cell r="P29">
            <v>-2.3599999999923682E-4</v>
          </cell>
          <cell r="Q29">
            <v>-2.3599999999923682E-4</v>
          </cell>
          <cell r="R29">
            <v>-2.3599999999923682E-4</v>
          </cell>
          <cell r="S29">
            <v>-2.3599999999923682E-4</v>
          </cell>
          <cell r="T29">
            <v>-2.3599999999923682E-4</v>
          </cell>
          <cell r="U29">
            <v>-2.3599999999923682E-4</v>
          </cell>
          <cell r="V29">
            <v>-2.3599999999923682E-4</v>
          </cell>
          <cell r="W29">
            <v>-2.3599999999923682E-4</v>
          </cell>
          <cell r="X29">
            <v>-2.3599999999923682E-4</v>
          </cell>
          <cell r="Y29">
            <v>-2.3599999999923682E-4</v>
          </cell>
          <cell r="Z29">
            <v>-2.3599999999923682E-4</v>
          </cell>
          <cell r="AA29">
            <v>-2.3599999999923682E-4</v>
          </cell>
          <cell r="AB29">
            <v>-2.3599999999923682E-4</v>
          </cell>
          <cell r="AC29">
            <v>-2.3599999999923682E-4</v>
          </cell>
          <cell r="AD29">
            <v>-2.3599999999923682E-4</v>
          </cell>
          <cell r="AE29">
            <v>-2.3599999999923682E-4</v>
          </cell>
          <cell r="AF29">
            <v>-2.3599999999923682E-4</v>
          </cell>
        </row>
        <row r="30">
          <cell r="A30" t="str">
            <v xml:space="preserve">    Charges</v>
          </cell>
          <cell r="B30" t="str">
            <v xml:space="preserve">    Charges</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row>
        <row r="31">
          <cell r="A31" t="str">
            <v xml:space="preserve">    Accord de confirmation</v>
          </cell>
          <cell r="B31" t="str">
            <v xml:space="preserve">    Accord de confirmation</v>
          </cell>
          <cell r="C31">
            <v>0</v>
          </cell>
          <cell r="D31">
            <v>-0.25</v>
          </cell>
          <cell r="E31">
            <v>-0.30900000000000016</v>
          </cell>
          <cell r="F31">
            <v>-0.27800000000000047</v>
          </cell>
          <cell r="G31">
            <v>6.9999999999996732E-3</v>
          </cell>
          <cell r="H31">
            <v>6.9999999999996732E-3</v>
          </cell>
          <cell r="I31">
            <v>-0.65400000000000036</v>
          </cell>
          <cell r="J31">
            <v>-0.40600000000000036</v>
          </cell>
          <cell r="K31">
            <v>2.499999999996394E-4</v>
          </cell>
          <cell r="L31">
            <v>2.499999999996394E-4</v>
          </cell>
          <cell r="M31">
            <v>2.499999999996394E-4</v>
          </cell>
          <cell r="N31">
            <v>-1.3392500000000007</v>
          </cell>
          <cell r="O31">
            <v>-1.0701930000000006</v>
          </cell>
          <cell r="P31">
            <v>-1.9300000000077588E-4</v>
          </cell>
          <cell r="Q31">
            <v>-1.9300000000077588E-4</v>
          </cell>
          <cell r="R31">
            <v>-1.9300000000077588E-4</v>
          </cell>
          <cell r="S31">
            <v>-1.9300000000077588E-4</v>
          </cell>
          <cell r="T31">
            <v>-1.9300000000077588E-4</v>
          </cell>
          <cell r="U31">
            <v>-1.9300000000077588E-4</v>
          </cell>
          <cell r="V31">
            <v>-1.9300000000077588E-4</v>
          </cell>
          <cell r="W31">
            <v>-1.9300000000077588E-4</v>
          </cell>
          <cell r="X31">
            <v>-1.9300000000077588E-4</v>
          </cell>
          <cell r="Y31">
            <v>-1.9300000000077588E-4</v>
          </cell>
          <cell r="Z31">
            <v>-1.9300000000077588E-4</v>
          </cell>
          <cell r="AA31">
            <v>-1.9300000000077588E-4</v>
          </cell>
          <cell r="AB31">
            <v>-1.9300000000077588E-4</v>
          </cell>
          <cell r="AC31">
            <v>-1.9300000000077588E-4</v>
          </cell>
          <cell r="AD31">
            <v>-1.9300000000077588E-4</v>
          </cell>
          <cell r="AE31">
            <v>-1.9300000000077588E-4</v>
          </cell>
          <cell r="AF31">
            <v>-1.9300000000077588E-4</v>
          </cell>
        </row>
        <row r="32">
          <cell r="A32" t="str">
            <v xml:space="preserve">    FAS</v>
          </cell>
          <cell r="B32" t="str">
            <v xml:space="preserve">    FAS</v>
          </cell>
          <cell r="C32">
            <v>0</v>
          </cell>
          <cell r="D32">
            <v>0</v>
          </cell>
          <cell r="E32">
            <v>0</v>
          </cell>
          <cell r="F32">
            <v>0</v>
          </cell>
          <cell r="G32">
            <v>0</v>
          </cell>
          <cell r="H32">
            <v>0</v>
          </cell>
          <cell r="I32">
            <v>0</v>
          </cell>
          <cell r="J32">
            <v>-1.1743299999999999</v>
          </cell>
          <cell r="K32">
            <v>-1.2154430000000005</v>
          </cell>
          <cell r="L32">
            <v>-4.2999999999793204E-5</v>
          </cell>
          <cell r="M32">
            <v>-4.2999999999793204E-5</v>
          </cell>
          <cell r="N32">
            <v>-0.90579300000000007</v>
          </cell>
          <cell r="O32">
            <v>-4.3000000000237293E-5</v>
          </cell>
          <cell r="P32">
            <v>-4.3000000000237293E-5</v>
          </cell>
          <cell r="Q32">
            <v>-4.3000000000237293E-5</v>
          </cell>
          <cell r="R32">
            <v>-4.3000000000237293E-5</v>
          </cell>
          <cell r="S32">
            <v>-4.3000000000237293E-5</v>
          </cell>
          <cell r="T32">
            <v>-4.3000000000237293E-5</v>
          </cell>
          <cell r="U32">
            <v>-4.3000000000237293E-5</v>
          </cell>
          <cell r="V32">
            <v>-4.3000000000237293E-5</v>
          </cell>
          <cell r="W32">
            <v>-4.3000000000237293E-5</v>
          </cell>
          <cell r="X32">
            <v>-4.3000000000237293E-5</v>
          </cell>
          <cell r="Y32">
            <v>-4.3000000000237293E-5</v>
          </cell>
          <cell r="Z32">
            <v>-4.3000000000237293E-5</v>
          </cell>
          <cell r="AA32">
            <v>-4.3000000000237293E-5</v>
          </cell>
          <cell r="AB32">
            <v>-4.3000000000237293E-5</v>
          </cell>
          <cell r="AC32">
            <v>-4.3000000000237293E-5</v>
          </cell>
          <cell r="AD32">
            <v>-4.3000000000237293E-5</v>
          </cell>
          <cell r="AE32">
            <v>-4.3000000000237293E-5</v>
          </cell>
          <cell r="AF32">
            <v>-4.3000000000237293E-5</v>
          </cell>
        </row>
        <row r="34">
          <cell r="A34" t="str">
            <v xml:space="preserve">  Encours</v>
          </cell>
          <cell r="B34" t="str">
            <v xml:space="preserve">  Encours</v>
          </cell>
          <cell r="C34">
            <v>27.04</v>
          </cell>
          <cell r="D34">
            <v>32.020000000000003</v>
          </cell>
          <cell r="E34">
            <v>35.08</v>
          </cell>
          <cell r="F34">
            <v>26.048999999999999</v>
          </cell>
          <cell r="G34">
            <v>25.722999999999999</v>
          </cell>
          <cell r="H34">
            <v>23.285999999999998</v>
          </cell>
          <cell r="I34">
            <v>22.098499999999998</v>
          </cell>
          <cell r="J34">
            <v>20.965499999999999</v>
          </cell>
          <cell r="K34">
            <v>28.345500000000001</v>
          </cell>
          <cell r="L34">
            <v>23.482100000000003</v>
          </cell>
          <cell r="M34">
            <v>19.226100000000002</v>
          </cell>
          <cell r="N34">
            <v>13.802400000000002</v>
          </cell>
          <cell r="O34">
            <v>12.472593</v>
          </cell>
          <cell r="P34">
            <v>17.087842999999999</v>
          </cell>
          <cell r="Q34">
            <v>16.479842999999999</v>
          </cell>
          <cell r="R34">
            <v>36.479843000000002</v>
          </cell>
          <cell r="S34">
            <v>36.479843000000002</v>
          </cell>
          <cell r="T34">
            <v>36.479843000000002</v>
          </cell>
          <cell r="U34">
            <v>34.831842999999999</v>
          </cell>
          <cell r="V34">
            <v>31.535843</v>
          </cell>
          <cell r="W34">
            <v>28.239843</v>
          </cell>
          <cell r="X34">
            <v>20.943843000000001</v>
          </cell>
          <cell r="Y34">
            <v>13.647843</v>
          </cell>
          <cell r="Z34">
            <v>7.9998429999999994</v>
          </cell>
          <cell r="AA34">
            <v>3.9998429999999994</v>
          </cell>
          <cell r="AB34">
            <v>-1.5700000000062886E-4</v>
          </cell>
          <cell r="AC34">
            <v>-1.5700000000062886E-4</v>
          </cell>
          <cell r="AD34">
            <v>-1.5700000000062886E-4</v>
          </cell>
          <cell r="AE34">
            <v>-1.5700000000062886E-4</v>
          </cell>
          <cell r="AF34">
            <v>-1.5700000000062886E-4</v>
          </cell>
        </row>
        <row r="35">
          <cell r="A35" t="str">
            <v xml:space="preserve">    Accord de confirmation</v>
          </cell>
          <cell r="B35" t="str">
            <v xml:space="preserve">    Accord de confirmation</v>
          </cell>
          <cell r="C35">
            <v>27</v>
          </cell>
          <cell r="D35">
            <v>25.94</v>
          </cell>
          <cell r="E35">
            <v>19.88</v>
          </cell>
          <cell r="F35">
            <v>10.849</v>
          </cell>
          <cell r="G35">
            <v>4.4429999999999978</v>
          </cell>
          <cell r="H35">
            <v>2.0059999999999967</v>
          </cell>
          <cell r="I35">
            <v>0.81849999999999667</v>
          </cell>
          <cell r="J35">
            <v>0.41249999999999787</v>
          </cell>
          <cell r="K35">
            <v>10.714500000000001</v>
          </cell>
          <cell r="L35">
            <v>10.714100000000002</v>
          </cell>
          <cell r="M35">
            <v>10.714100000000002</v>
          </cell>
          <cell r="N35">
            <v>8.0364000000000004</v>
          </cell>
          <cell r="O35">
            <v>2.4083430000000003</v>
          </cell>
          <cell r="P35">
            <v>-4.0699999999960212E-4</v>
          </cell>
          <cell r="Q35">
            <v>-4.0699999999960212E-4</v>
          </cell>
          <cell r="R35">
            <v>-4.0699999999960212E-4</v>
          </cell>
          <cell r="S35">
            <v>-4.0699999999960212E-4</v>
          </cell>
          <cell r="T35">
            <v>-4.0699999999960212E-4</v>
          </cell>
          <cell r="U35">
            <v>-4.0699999999960212E-4</v>
          </cell>
          <cell r="V35">
            <v>-4.0699999999960212E-4</v>
          </cell>
          <cell r="W35">
            <v>-4.0699999999960212E-4</v>
          </cell>
          <cell r="X35">
            <v>-4.0699999999960212E-4</v>
          </cell>
          <cell r="Y35">
            <v>-4.0699999999960212E-4</v>
          </cell>
          <cell r="Z35">
            <v>-4.0699999999960212E-4</v>
          </cell>
          <cell r="AA35">
            <v>-4.0699999999960212E-4</v>
          </cell>
          <cell r="AB35">
            <v>-4.0699999999960212E-4</v>
          </cell>
          <cell r="AC35">
            <v>-4.0699999999960212E-4</v>
          </cell>
          <cell r="AD35">
            <v>-4.0699999999960212E-4</v>
          </cell>
          <cell r="AE35">
            <v>-4.0699999999960212E-4</v>
          </cell>
          <cell r="AF35">
            <v>-4.0699999999960212E-4</v>
          </cell>
        </row>
        <row r="36">
          <cell r="A36" t="str">
            <v xml:space="preserve">    FAS</v>
          </cell>
          <cell r="B36" t="str">
            <v xml:space="preserve">    FAS</v>
          </cell>
          <cell r="C36">
            <v>0</v>
          </cell>
          <cell r="D36">
            <v>6.08</v>
          </cell>
          <cell r="E36">
            <v>15.2</v>
          </cell>
          <cell r="F36">
            <v>15.2</v>
          </cell>
          <cell r="G36">
            <v>21.28</v>
          </cell>
          <cell r="H36">
            <v>21.28</v>
          </cell>
          <cell r="I36">
            <v>21.28</v>
          </cell>
          <cell r="J36">
            <v>20.553000000000001</v>
          </cell>
          <cell r="K36">
            <v>17.631</v>
          </cell>
          <cell r="L36">
            <v>12.768000000000001</v>
          </cell>
          <cell r="M36">
            <v>8.5120000000000005</v>
          </cell>
          <cell r="N36">
            <v>5.766</v>
          </cell>
          <cell r="O36">
            <v>1.8242500000000001</v>
          </cell>
          <cell r="P36">
            <v>0.60825000000000018</v>
          </cell>
          <cell r="Q36">
            <v>2.5000000000019451E-4</v>
          </cell>
          <cell r="R36">
            <v>2.5000000000019451E-4</v>
          </cell>
          <cell r="S36">
            <v>2.5000000000019451E-4</v>
          </cell>
          <cell r="T36">
            <v>2.5000000000019451E-4</v>
          </cell>
          <cell r="U36">
            <v>2.5000000000019451E-4</v>
          </cell>
          <cell r="V36">
            <v>2.5000000000019451E-4</v>
          </cell>
          <cell r="W36">
            <v>2.5000000000019451E-4</v>
          </cell>
          <cell r="X36">
            <v>2.5000000000019451E-4</v>
          </cell>
          <cell r="Y36">
            <v>2.5000000000019451E-4</v>
          </cell>
          <cell r="Z36">
            <v>2.5000000000019451E-4</v>
          </cell>
          <cell r="AA36">
            <v>2.5000000000019451E-4</v>
          </cell>
          <cell r="AB36">
            <v>2.5000000000019451E-4</v>
          </cell>
          <cell r="AC36">
            <v>2.5000000000019451E-4</v>
          </cell>
          <cell r="AD36">
            <v>2.5000000000019451E-4</v>
          </cell>
          <cell r="AE36">
            <v>2.5000000000019451E-4</v>
          </cell>
          <cell r="AF36">
            <v>2.5000000000019451E-4</v>
          </cell>
        </row>
        <row r="37">
          <cell r="A37" t="str">
            <v xml:space="preserve">    FASR</v>
          </cell>
          <cell r="B37" t="str">
            <v xml:space="preserve">    FASR</v>
          </cell>
          <cell r="C37">
            <v>0</v>
          </cell>
          <cell r="D37">
            <v>0</v>
          </cell>
          <cell r="E37">
            <v>0</v>
          </cell>
          <cell r="F37">
            <v>0</v>
          </cell>
          <cell r="G37">
            <v>0</v>
          </cell>
          <cell r="H37">
            <v>0</v>
          </cell>
          <cell r="I37">
            <v>0</v>
          </cell>
          <cell r="J37">
            <v>0</v>
          </cell>
          <cell r="K37">
            <v>0</v>
          </cell>
          <cell r="L37">
            <v>0</v>
          </cell>
          <cell r="M37">
            <v>0</v>
          </cell>
          <cell r="N37">
            <v>0</v>
          </cell>
          <cell r="O37">
            <v>8.24</v>
          </cell>
          <cell r="P37">
            <v>16.48</v>
          </cell>
          <cell r="Q37">
            <v>16.48</v>
          </cell>
          <cell r="R37">
            <v>36.479999999999997</v>
          </cell>
          <cell r="S37">
            <v>36.479999999999997</v>
          </cell>
          <cell r="T37">
            <v>36.479999999999997</v>
          </cell>
          <cell r="U37">
            <v>34.832000000000001</v>
          </cell>
          <cell r="V37">
            <v>31.536000000000001</v>
          </cell>
          <cell r="W37">
            <v>28.24</v>
          </cell>
          <cell r="X37">
            <v>20.944000000000003</v>
          </cell>
          <cell r="Y37">
            <v>13.648000000000001</v>
          </cell>
          <cell r="Z37">
            <v>8</v>
          </cell>
          <cell r="AA37">
            <v>4</v>
          </cell>
          <cell r="AB37">
            <v>0</v>
          </cell>
          <cell r="AC37">
            <v>0</v>
          </cell>
          <cell r="AD37">
            <v>0</v>
          </cell>
          <cell r="AE37">
            <v>0</v>
          </cell>
          <cell r="AF37">
            <v>0</v>
          </cell>
        </row>
        <row r="39">
          <cell r="A39" t="str">
            <v>Taux de change</v>
          </cell>
          <cell r="B39" t="str">
            <v>Taux de change</v>
          </cell>
        </row>
        <row r="40">
          <cell r="A40" t="str">
            <v xml:space="preserve">  CFAF/US dollar (moyenne)</v>
          </cell>
          <cell r="B40" t="str">
            <v xml:space="preserve">  CFAF/US dollar (moyenne)</v>
          </cell>
          <cell r="C40">
            <v>346.30500000000001</v>
          </cell>
          <cell r="D40">
            <v>300.53499999999997</v>
          </cell>
          <cell r="E40">
            <v>297.84500000000003</v>
          </cell>
          <cell r="F40">
            <v>319.005</v>
          </cell>
          <cell r="G40">
            <v>272.26499999999999</v>
          </cell>
          <cell r="H40">
            <v>282.10500000000002</v>
          </cell>
          <cell r="I40">
            <v>264.69</v>
          </cell>
          <cell r="J40">
            <v>283.15999999999997</v>
          </cell>
          <cell r="K40">
            <v>555.19999999999993</v>
          </cell>
          <cell r="L40">
            <v>499.09999999999997</v>
          </cell>
          <cell r="M40">
            <v>511.55222788158534</v>
          </cell>
          <cell r="N40">
            <v>583.69999999999993</v>
          </cell>
          <cell r="O40">
            <v>590</v>
          </cell>
          <cell r="P40">
            <v>614.8890071802648</v>
          </cell>
          <cell r="Q40">
            <v>710.03499890407602</v>
          </cell>
          <cell r="R40">
            <v>707.94819788636778</v>
          </cell>
          <cell r="S40">
            <v>704.6850186484146</v>
          </cell>
          <cell r="T40">
            <v>701.25385767497789</v>
          </cell>
          <cell r="U40">
            <v>698.80735140881677</v>
          </cell>
          <cell r="V40">
            <v>696.26943192055626</v>
          </cell>
          <cell r="W40">
            <v>693.90082631636221</v>
          </cell>
          <cell r="X40">
            <v>693.90082631636221</v>
          </cell>
          <cell r="Y40">
            <v>693.90082631636221</v>
          </cell>
          <cell r="Z40">
            <v>693.90082631636221</v>
          </cell>
          <cell r="AA40">
            <v>693.90082631636221</v>
          </cell>
          <cell r="AB40">
            <v>693.90082631636221</v>
          </cell>
          <cell r="AC40">
            <v>693.90082631636221</v>
          </cell>
          <cell r="AD40">
            <v>693.90082631636221</v>
          </cell>
          <cell r="AE40">
            <v>693.90082631636221</v>
          </cell>
          <cell r="AF40">
            <v>693.90082631636221</v>
          </cell>
        </row>
        <row r="41">
          <cell r="A41" t="str">
            <v xml:space="preserve">  CFAF/US dollar (fin de periode)</v>
          </cell>
          <cell r="B41" t="str">
            <v xml:space="preserve">  CFAF/US dollar (fin de periode)</v>
          </cell>
          <cell r="C41">
            <v>322.77499999999998</v>
          </cell>
          <cell r="D41">
            <v>267</v>
          </cell>
          <cell r="E41">
            <v>302.95</v>
          </cell>
          <cell r="F41">
            <v>289.40000000000003</v>
          </cell>
          <cell r="G41">
            <v>256.45</v>
          </cell>
          <cell r="H41">
            <v>259</v>
          </cell>
          <cell r="I41">
            <v>275.32499999999999</v>
          </cell>
          <cell r="J41">
            <v>294.77500000000003</v>
          </cell>
          <cell r="K41">
            <v>534.6</v>
          </cell>
          <cell r="L41">
            <v>490.00000000000006</v>
          </cell>
          <cell r="M41">
            <v>527.70000000000005</v>
          </cell>
          <cell r="N41">
            <v>585.1</v>
          </cell>
          <cell r="O41">
            <v>562.20000000000005</v>
          </cell>
          <cell r="P41">
            <v>648.8332900020481</v>
          </cell>
          <cell r="Q41">
            <v>731.34561273193322</v>
          </cell>
          <cell r="R41">
            <v>706.84073650747973</v>
          </cell>
          <cell r="S41">
            <v>702.96861754993017</v>
          </cell>
          <cell r="T41">
            <v>700.14439886017726</v>
          </cell>
          <cell r="U41">
            <v>697.63287120144025</v>
          </cell>
          <cell r="V41">
            <v>695.16907109388649</v>
          </cell>
          <cell r="W41">
            <v>692.82883925374051</v>
          </cell>
          <cell r="X41">
            <v>693.90082631636221</v>
          </cell>
          <cell r="Y41">
            <v>693.90082631636221</v>
          </cell>
          <cell r="Z41">
            <v>693.90082631636221</v>
          </cell>
          <cell r="AA41">
            <v>693.90082631636221</v>
          </cell>
          <cell r="AB41">
            <v>693.90082631636221</v>
          </cell>
          <cell r="AC41">
            <v>693.90082631636221</v>
          </cell>
          <cell r="AD41">
            <v>693.90082631636221</v>
          </cell>
          <cell r="AE41">
            <v>693.90082631636221</v>
          </cell>
          <cell r="AF41">
            <v>693.90082631636221</v>
          </cell>
        </row>
        <row r="42">
          <cell r="A42" t="str">
            <v xml:space="preserve">  CFAF/DTS (moyenne)</v>
          </cell>
          <cell r="B42" t="str">
            <v xml:space="preserve">  CFAF/DTS (moyenne)</v>
          </cell>
          <cell r="C42">
            <v>406.28502600000002</v>
          </cell>
          <cell r="D42">
            <v>388.62180849999993</v>
          </cell>
          <cell r="E42">
            <v>400.27389550000004</v>
          </cell>
          <cell r="F42">
            <v>408.90060900000003</v>
          </cell>
          <cell r="G42">
            <v>369.40915200000001</v>
          </cell>
          <cell r="H42">
            <v>385.97606100000007</v>
          </cell>
          <cell r="I42">
            <v>372.78939600000001</v>
          </cell>
          <cell r="J42">
            <v>395.37630799999999</v>
          </cell>
          <cell r="K42">
            <v>794.87983999999983</v>
          </cell>
          <cell r="L42">
            <v>757.10974499999998</v>
          </cell>
          <cell r="M42">
            <v>742.65129585501904</v>
          </cell>
          <cell r="N42">
            <v>803.75489999999991</v>
          </cell>
          <cell r="O42">
            <v>800.29971468795497</v>
          </cell>
          <cell r="P42">
            <v>840.74743210768872</v>
          </cell>
          <cell r="Q42">
            <v>936.38813492591248</v>
          </cell>
          <cell r="R42">
            <v>914.7002133221647</v>
          </cell>
          <cell r="S42">
            <v>911.74119308488559</v>
          </cell>
          <cell r="T42">
            <v>909.11925744008056</v>
          </cell>
          <cell r="U42">
            <v>907.07594252051956</v>
          </cell>
          <cell r="V42">
            <v>904.86845501357277</v>
          </cell>
          <cell r="W42">
            <v>902.82328513011703</v>
          </cell>
          <cell r="X42">
            <v>902.82328513011703</v>
          </cell>
          <cell r="Y42">
            <v>902.82328513011703</v>
          </cell>
          <cell r="Z42">
            <v>902.82328513011703</v>
          </cell>
          <cell r="AA42">
            <v>902.82328513011703</v>
          </cell>
          <cell r="AB42">
            <v>902.82328513011703</v>
          </cell>
          <cell r="AC42">
            <v>902.82328513011703</v>
          </cell>
          <cell r="AD42">
            <v>902.82328513011703</v>
          </cell>
          <cell r="AE42">
            <v>902.82328513011703</v>
          </cell>
          <cell r="AF42">
            <v>902.82328513011703</v>
          </cell>
        </row>
        <row r="43">
          <cell r="A43" t="str">
            <v xml:space="preserve">  CFAF/DTS (fin de periode)</v>
          </cell>
          <cell r="B43" t="str">
            <v xml:space="preserve">  CFAF/DTS (fin de periode)</v>
          </cell>
          <cell r="C43">
            <v>394.81837999999999</v>
          </cell>
          <cell r="D43">
            <v>378.79290000000003</v>
          </cell>
          <cell r="E43">
            <v>407.67981499999996</v>
          </cell>
          <cell r="F43">
            <v>380.32948000000005</v>
          </cell>
          <cell r="G43">
            <v>364.85141500000003</v>
          </cell>
          <cell r="H43">
            <v>370.47359999999998</v>
          </cell>
          <cell r="I43">
            <v>387.76773000000003</v>
          </cell>
          <cell r="J43">
            <v>404.90294</v>
          </cell>
          <cell r="K43">
            <v>780.43581000000006</v>
          </cell>
          <cell r="L43">
            <v>728.38010000000008</v>
          </cell>
          <cell r="M43">
            <v>758.81149200000004</v>
          </cell>
          <cell r="N43">
            <v>799.24660000000006</v>
          </cell>
          <cell r="O43">
            <v>791.59137578680543</v>
          </cell>
          <cell r="P43">
            <v>890.53285490429209</v>
          </cell>
          <cell r="Q43">
            <v>952.88089496478085</v>
          </cell>
          <cell r="R43">
            <v>913.34062074362726</v>
          </cell>
          <cell r="S43">
            <v>910.44936650215459</v>
          </cell>
          <cell r="T43">
            <v>908.20403552118057</v>
          </cell>
          <cell r="U43">
            <v>906.05119519667392</v>
          </cell>
          <cell r="V43">
            <v>903.91272381167278</v>
          </cell>
          <cell r="W43">
            <v>901.90804582378382</v>
          </cell>
          <cell r="X43">
            <v>902.82328513011703</v>
          </cell>
          <cell r="Y43">
            <v>902.82328513011703</v>
          </cell>
          <cell r="Z43">
            <v>902.82328513011703</v>
          </cell>
          <cell r="AA43">
            <v>902.82328513011703</v>
          </cell>
          <cell r="AB43">
            <v>902.82328513011703</v>
          </cell>
          <cell r="AC43">
            <v>902.82328513011703</v>
          </cell>
          <cell r="AD43">
            <v>902.82328513011703</v>
          </cell>
          <cell r="AE43">
            <v>902.82328513011703</v>
          </cell>
          <cell r="AF43">
            <v>902.82328513011703</v>
          </cell>
        </row>
        <row r="45">
          <cell r="A45" t="str">
            <v>Recettes fiscales</v>
          </cell>
          <cell r="B45">
            <v>36.169000000000004</v>
          </cell>
          <cell r="C45">
            <v>33.530400000000007</v>
          </cell>
          <cell r="D45">
            <v>35.6126</v>
          </cell>
          <cell r="E45">
            <v>36.292999999999999</v>
          </cell>
          <cell r="F45">
            <v>42.2667</v>
          </cell>
          <cell r="G45">
            <v>33.369</v>
          </cell>
          <cell r="H45">
            <v>31.087000000000003</v>
          </cell>
          <cell r="I45">
            <v>26.485999999999997</v>
          </cell>
          <cell r="J45">
            <v>32.119</v>
          </cell>
          <cell r="K45">
            <v>49.269867000000005</v>
          </cell>
          <cell r="L45">
            <v>32.974808000000003</v>
          </cell>
          <cell r="M45">
            <v>42.427160000000001</v>
          </cell>
          <cell r="N45">
            <v>50.255977601999994</v>
          </cell>
          <cell r="O45">
            <v>53.548000000000002</v>
          </cell>
          <cell r="P45">
            <v>53.422000000000004</v>
          </cell>
          <cell r="Q45">
            <v>64.004000000000005</v>
          </cell>
          <cell r="R45">
            <v>74.061923584467934</v>
          </cell>
          <cell r="S45">
            <v>86.217980300874956</v>
          </cell>
          <cell r="T45">
            <v>97.211721234067056</v>
          </cell>
          <cell r="U45">
            <v>107.86310943436663</v>
          </cell>
          <cell r="V45">
            <v>119.12351999002618</v>
          </cell>
          <cell r="W45">
            <v>130.86449950399503</v>
          </cell>
          <cell r="X45">
            <v>143.28188903994106</v>
          </cell>
          <cell r="Y45">
            <v>156.69394742417563</v>
          </cell>
          <cell r="Z45">
            <v>171.20571415472205</v>
          </cell>
          <cell r="AA45">
            <v>186.96423852649252</v>
          </cell>
          <cell r="AB45">
            <v>203.75005364468538</v>
          </cell>
          <cell r="AC45">
            <v>221.7182435526384</v>
          </cell>
          <cell r="AD45">
            <v>241.23114922658476</v>
          </cell>
          <cell r="AE45">
            <v>262.44109596305861</v>
          </cell>
          <cell r="AF45">
            <v>0</v>
          </cell>
        </row>
        <row r="46">
          <cell r="A46" t="str">
            <v>=</v>
          </cell>
          <cell r="B46" t="str">
            <v>=</v>
          </cell>
          <cell r="C46" t="str">
            <v>=</v>
          </cell>
          <cell r="D46" t="str">
            <v>=</v>
          </cell>
          <cell r="E46" t="str">
            <v>=</v>
          </cell>
          <cell r="F46" t="str">
            <v>=</v>
          </cell>
          <cell r="G46" t="str">
            <v>=</v>
          </cell>
          <cell r="H46" t="str">
            <v>=</v>
          </cell>
          <cell r="I46" t="str">
            <v>=</v>
          </cell>
          <cell r="J46" t="str">
            <v>=</v>
          </cell>
          <cell r="K46" t="str">
            <v>=</v>
          </cell>
          <cell r="L46" t="str">
            <v>=</v>
          </cell>
          <cell r="M46" t="str">
            <v>=</v>
          </cell>
          <cell r="N46" t="str">
            <v>=</v>
          </cell>
          <cell r="O46" t="str">
            <v>=</v>
          </cell>
          <cell r="P46" t="str">
            <v>=</v>
          </cell>
          <cell r="Q46" t="str">
            <v>=</v>
          </cell>
          <cell r="R46" t="str">
            <v>=</v>
          </cell>
          <cell r="S46" t="str">
            <v>=</v>
          </cell>
          <cell r="T46" t="str">
            <v>=</v>
          </cell>
          <cell r="U46" t="str">
            <v>=</v>
          </cell>
          <cell r="V46" t="str">
            <v>=</v>
          </cell>
          <cell r="AH46" t="str">
            <v>=</v>
          </cell>
          <cell r="AI46" t="str">
            <v>=</v>
          </cell>
        </row>
        <row r="47">
          <cell r="B47" t="str">
            <v>END OF TRANSFER RANGE</v>
          </cell>
          <cell r="AI47">
            <v>9999</v>
          </cell>
        </row>
        <row r="48">
          <cell r="AI48" t="str">
            <v>range end</v>
          </cell>
        </row>
        <row r="51">
          <cell r="A51" t="str">
            <v>From Cacon</v>
          </cell>
        </row>
        <row r="52">
          <cell r="A52" t="str">
            <v xml:space="preserve">  Rachats/remboursements</v>
          </cell>
          <cell r="K52">
            <v>2.3552289659199994</v>
          </cell>
          <cell r="L52">
            <v>2.76193634976</v>
          </cell>
          <cell r="M52">
            <v>3.160723915158961</v>
          </cell>
          <cell r="N52">
            <v>6.1639963280999996</v>
          </cell>
          <cell r="O52">
            <v>6.7185161048053823</v>
          </cell>
          <cell r="P52">
            <v>2.1478995021771179</v>
          </cell>
          <cell r="Q52">
            <v>0.56932398603495482</v>
          </cell>
        </row>
        <row r="53">
          <cell r="A53" t="str">
            <v xml:space="preserve">    Accord de confirmation</v>
          </cell>
          <cell r="K53">
            <v>0</v>
          </cell>
          <cell r="L53">
            <v>0</v>
          </cell>
          <cell r="M53">
            <v>0</v>
          </cell>
          <cell r="N53">
            <v>3.2286834332999996</v>
          </cell>
          <cell r="O53">
            <v>4.2888061710127507</v>
          </cell>
          <cell r="P53">
            <v>1.1255506247341684</v>
          </cell>
          <cell r="Q53">
            <v>0</v>
          </cell>
        </row>
        <row r="54">
          <cell r="A54" t="str">
            <v xml:space="preserve">    FAS</v>
          </cell>
          <cell r="K54">
            <v>2.3552289659199994</v>
          </cell>
          <cell r="L54">
            <v>2.76193634976</v>
          </cell>
          <cell r="M54">
            <v>3.160723915158961</v>
          </cell>
          <cell r="N54">
            <v>2.9353128948</v>
          </cell>
          <cell r="O54">
            <v>2.4297099337926316</v>
          </cell>
          <cell r="P54">
            <v>1.0223488774429494</v>
          </cell>
          <cell r="Q54">
            <v>0.56932398603495482</v>
          </cell>
        </row>
        <row r="55">
          <cell r="A55" t="str">
            <v xml:space="preserve">    FASR</v>
          </cell>
          <cell r="K55">
            <v>0</v>
          </cell>
          <cell r="L55">
            <v>0</v>
          </cell>
          <cell r="M55">
            <v>0</v>
          </cell>
          <cell r="N55">
            <v>0</v>
          </cell>
          <cell r="O55">
            <v>0</v>
          </cell>
          <cell r="P55">
            <v>0</v>
          </cell>
          <cell r="Q55">
            <v>0</v>
          </cell>
        </row>
        <row r="56">
          <cell r="A56" t="str">
            <v>From monetary survey</v>
          </cell>
        </row>
        <row r="57">
          <cell r="A57" t="str">
            <v xml:space="preserve">  Rachats/remboursements</v>
          </cell>
          <cell r="L57">
            <v>-2.9807312031212598</v>
          </cell>
          <cell r="M57">
            <v>-2.8756292567999999</v>
          </cell>
          <cell r="N57">
            <v>-5.5383871526499995</v>
          </cell>
          <cell r="O57">
            <v>-6.2579399601999999</v>
          </cell>
          <cell r="P57">
            <v>-1.92969650595</v>
          </cell>
          <cell r="Q57">
            <v>-0.46170153899999999</v>
          </cell>
        </row>
        <row r="58">
          <cell r="A58" t="str">
            <v xml:space="preserve">    Accord de confirmation</v>
          </cell>
          <cell r="L58">
            <v>-0.55803721120000005</v>
          </cell>
          <cell r="M58">
            <v>0.120399536</v>
          </cell>
          <cell r="N58">
            <v>-2.8995815142499999</v>
          </cell>
          <cell r="O58">
            <v>-4.0035136370000002</v>
          </cell>
          <cell r="P58">
            <v>-1.01784115875</v>
          </cell>
          <cell r="Q58">
            <v>8.3961000000000005E-5</v>
          </cell>
        </row>
        <row r="59">
          <cell r="A59" t="str">
            <v xml:space="preserve">    FAS</v>
          </cell>
          <cell r="L59">
            <v>-2.42269399192126</v>
          </cell>
          <cell r="M59">
            <v>-2.9960287927999998</v>
          </cell>
          <cell r="N59">
            <v>-2.6388056384</v>
          </cell>
          <cell r="O59">
            <v>-2.2544263232000001</v>
          </cell>
          <cell r="P59">
            <v>-0.91185534720000005</v>
          </cell>
          <cell r="Q59">
            <v>-0.46178550000000002</v>
          </cell>
        </row>
        <row r="60">
          <cell r="A60" t="str">
            <v xml:space="preserve">    FASR</v>
          </cell>
          <cell r="L60">
            <v>0</v>
          </cell>
          <cell r="M60">
            <v>0</v>
          </cell>
          <cell r="N60">
            <v>0</v>
          </cell>
          <cell r="O60">
            <v>0</v>
          </cell>
          <cell r="P60">
            <v>0</v>
          </cell>
          <cell r="Q60">
            <v>0</v>
          </cell>
        </row>
      </sheetData>
      <sheetData sheetId="12" refreshError="1">
        <row r="14">
          <cell r="A14" t="str">
            <v xml:space="preserve">  Importations</v>
          </cell>
          <cell r="B14" t="str">
            <v xml:space="preserve">  Importations</v>
          </cell>
          <cell r="C14">
            <v>0</v>
          </cell>
          <cell r="D14">
            <v>-59.41</v>
          </cell>
          <cell r="E14">
            <v>-53.064999999999998</v>
          </cell>
          <cell r="F14">
            <v>-59.334000000000003</v>
          </cell>
          <cell r="G14">
            <v>-65.778000000000006</v>
          </cell>
          <cell r="H14">
            <v>-50.399000000000001</v>
          </cell>
          <cell r="I14">
            <v>-50.111789999999999</v>
          </cell>
          <cell r="J14">
            <v>-44.810827500000002</v>
          </cell>
          <cell r="K14">
            <v>-83.777786000000006</v>
          </cell>
          <cell r="L14">
            <v>-90.412649999999999</v>
          </cell>
          <cell r="M14">
            <v>-74.969229999999996</v>
          </cell>
          <cell r="N14">
            <v>-84.624520000000004</v>
          </cell>
          <cell r="O14">
            <v>-94.013679999999994</v>
          </cell>
          <cell r="P14">
            <v>-86.003540000000001</v>
          </cell>
          <cell r="Q14">
            <v>-82.906931999999998</v>
          </cell>
          <cell r="R14">
            <v>-97.996000000000009</v>
          </cell>
          <cell r="S14">
            <v>-119.85564866052925</v>
          </cell>
          <cell r="T14">
            <v>-127.72971236177881</v>
          </cell>
          <cell r="U14">
            <v>-137.67435033770488</v>
          </cell>
          <cell r="V14">
            <v>-148.13410803836396</v>
          </cell>
          <cell r="W14">
            <v>-158.55454680720385</v>
          </cell>
          <cell r="X14">
            <v>-168.47217764487027</v>
          </cell>
          <cell r="Y14">
            <v>-179.26220768710635</v>
          </cell>
          <cell r="Z14">
            <v>-191.05345870723374</v>
          </cell>
          <cell r="AA14">
            <v>-204.46909798422192</v>
          </cell>
          <cell r="AB14">
            <v>-218.74331480113639</v>
          </cell>
          <cell r="AC14">
            <v>-234.20746682763331</v>
          </cell>
          <cell r="AD14">
            <v>-250.96838545163513</v>
          </cell>
          <cell r="AE14">
            <v>-268.93092710066321</v>
          </cell>
          <cell r="AF14">
            <v>-288.4299206113717</v>
          </cell>
        </row>
        <row r="15">
          <cell r="A15" t="str">
            <v xml:space="preserve">    Produits pétroliers</v>
          </cell>
          <cell r="B15" t="str">
            <v xml:space="preserve">    Produits pétroliers</v>
          </cell>
          <cell r="C15">
            <v>0</v>
          </cell>
          <cell r="D15">
            <v>-2.94</v>
          </cell>
          <cell r="E15">
            <v>-4.28</v>
          </cell>
          <cell r="F15">
            <v>-6.3330000000000002</v>
          </cell>
          <cell r="G15">
            <v>-6.2460426199999999</v>
          </cell>
          <cell r="H15">
            <v>-4.3989716739999993</v>
          </cell>
          <cell r="I15">
            <v>-4.1457900000000008</v>
          </cell>
          <cell r="J15">
            <v>-4.1668275000000001</v>
          </cell>
          <cell r="K15">
            <v>-6.0777859999999997</v>
          </cell>
          <cell r="L15">
            <v>-8.3626500000000021</v>
          </cell>
          <cell r="M15">
            <v>-6.7092299999999998</v>
          </cell>
          <cell r="N15">
            <v>-10.63452</v>
          </cell>
          <cell r="O15">
            <v>-8.6536799999999978</v>
          </cell>
          <cell r="P15">
            <v>-10.163540000000001</v>
          </cell>
          <cell r="Q15">
            <v>-9.7069320000000001</v>
          </cell>
          <cell r="R15">
            <v>-12.696</v>
          </cell>
          <cell r="S15">
            <v>-13.159967340218445</v>
          </cell>
          <cell r="T15">
            <v>-12.258593682549479</v>
          </cell>
          <cell r="U15">
            <v>-12.695793211796117</v>
          </cell>
          <cell r="V15">
            <v>-13.128519371091501</v>
          </cell>
          <cell r="W15">
            <v>-13.76365434818727</v>
          </cell>
          <cell r="X15">
            <v>-14.421116342615301</v>
          </cell>
          <cell r="Y15">
            <v>-15.109531866138521</v>
          </cell>
          <cell r="Z15">
            <v>-15.833147032257461</v>
          </cell>
          <cell r="AA15">
            <v>-17.248808743490933</v>
          </cell>
          <cell r="AB15">
            <v>-18.497704987753455</v>
          </cell>
          <cell r="AC15">
            <v>-19.8389578292465</v>
          </cell>
          <cell r="AD15">
            <v>-21.279137761759412</v>
          </cell>
          <cell r="AE15">
            <v>-22.829277951838332</v>
          </cell>
          <cell r="AF15">
            <v>-24.498435594971298</v>
          </cell>
        </row>
        <row r="16">
          <cell r="A16" t="str">
            <v xml:space="preserve">    Programme d'investissement public</v>
          </cell>
          <cell r="B16" t="str">
            <v xml:space="preserve">    Programme d'investissement public</v>
          </cell>
          <cell r="C16">
            <v>0</v>
          </cell>
          <cell r="D16">
            <v>-12.474</v>
          </cell>
          <cell r="E16">
            <v>-9.282</v>
          </cell>
          <cell r="F16">
            <v>-5.894000000000001</v>
          </cell>
          <cell r="G16">
            <v>-7.9660000000000002</v>
          </cell>
          <cell r="H16">
            <v>-9.2119999999999997</v>
          </cell>
          <cell r="I16">
            <v>-11.1</v>
          </cell>
          <cell r="J16">
            <v>-12.9</v>
          </cell>
          <cell r="K16">
            <v>-20.100000000000001</v>
          </cell>
          <cell r="L16">
            <v>-28.6</v>
          </cell>
          <cell r="M16">
            <v>-9.4499999999999993</v>
          </cell>
          <cell r="N16">
            <v>-13.8</v>
          </cell>
          <cell r="O16">
            <v>-26.41</v>
          </cell>
          <cell r="P16">
            <v>-25.91</v>
          </cell>
          <cell r="Q16">
            <v>-14.2</v>
          </cell>
          <cell r="R16">
            <v>-20.5</v>
          </cell>
          <cell r="S16">
            <v>-34.94731830294014</v>
          </cell>
          <cell r="T16">
            <v>-38.239149447149842</v>
          </cell>
          <cell r="U16">
            <v>-41.813666382169004</v>
          </cell>
          <cell r="V16">
            <v>-45.602075989370604</v>
          </cell>
          <cell r="W16">
            <v>-48.598848998413899</v>
          </cell>
          <cell r="X16">
            <v>-50.825309994015214</v>
          </cell>
          <cell r="Y16">
            <v>-53.382215744950486</v>
          </cell>
          <cell r="Z16">
            <v>-56.336157016187045</v>
          </cell>
          <cell r="AA16">
            <v>-59.606282310232928</v>
          </cell>
          <cell r="AB16">
            <v>-63.231519309518831</v>
          </cell>
          <cell r="AC16">
            <v>-67.247605736449302</v>
          </cell>
          <cell r="AD16">
            <v>-71.703576527515452</v>
          </cell>
          <cell r="AE16">
            <v>-76.408623216844646</v>
          </cell>
          <cell r="AF16">
            <v>-81.618200411226582</v>
          </cell>
        </row>
        <row r="17">
          <cell r="A17" t="str">
            <v xml:space="preserve">    Autres</v>
          </cell>
          <cell r="B17" t="str">
            <v xml:space="preserve">    Autres</v>
          </cell>
          <cell r="C17">
            <v>0</v>
          </cell>
          <cell r="D17">
            <v>-43.995999999999995</v>
          </cell>
          <cell r="E17">
            <v>-39.503</v>
          </cell>
          <cell r="F17">
            <v>-47.107000000000006</v>
          </cell>
          <cell r="G17">
            <v>-51.565957380000008</v>
          </cell>
          <cell r="H17">
            <v>-36.788028326000003</v>
          </cell>
          <cell r="I17">
            <v>-34.866</v>
          </cell>
          <cell r="J17">
            <v>-27.744000000000007</v>
          </cell>
          <cell r="K17">
            <v>-57.6</v>
          </cell>
          <cell r="L17">
            <v>-53.45</v>
          </cell>
          <cell r="M17">
            <v>-58.81</v>
          </cell>
          <cell r="N17">
            <v>-60.19</v>
          </cell>
          <cell r="O17">
            <v>-58.95</v>
          </cell>
          <cell r="P17">
            <v>-49.93</v>
          </cell>
          <cell r="Q17">
            <v>-59</v>
          </cell>
          <cell r="R17">
            <v>-64.8</v>
          </cell>
          <cell r="S17">
            <v>-71.748363017370679</v>
          </cell>
          <cell r="T17">
            <v>-77.231969232079493</v>
          </cell>
          <cell r="U17">
            <v>-83.164890743739761</v>
          </cell>
          <cell r="V17">
            <v>-89.403512677901858</v>
          </cell>
          <cell r="W17">
            <v>-96.19204346060269</v>
          </cell>
          <cell r="X17">
            <v>-103.22575130823975</v>
          </cell>
          <cell r="Y17">
            <v>-110.77046007601734</v>
          </cell>
          <cell r="Z17">
            <v>-118.88415465878923</v>
          </cell>
          <cell r="AA17">
            <v>-127.61400693049805</v>
          </cell>
          <cell r="AB17">
            <v>-137.01409050386411</v>
          </cell>
          <cell r="AC17">
            <v>-147.12090326193749</v>
          </cell>
          <cell r="AD17">
            <v>-157.98567116236026</v>
          </cell>
          <cell r="AE17">
            <v>-169.69302593198023</v>
          </cell>
          <cell r="AF17">
            <v>-182.31328460517383</v>
          </cell>
        </row>
        <row r="19">
          <cell r="A19" t="str">
            <v xml:space="preserve">  Services (net) </v>
          </cell>
          <cell r="B19" t="str">
            <v xml:space="preserve">  Services non facteurs</v>
          </cell>
          <cell r="C19">
            <v>0</v>
          </cell>
          <cell r="D19">
            <v>-26.107198019801974</v>
          </cell>
          <cell r="E19">
            <v>-26.412000000000003</v>
          </cell>
          <cell r="F19">
            <v>-25.165160000000007</v>
          </cell>
          <cell r="G19">
            <v>-27.296000000000003</v>
          </cell>
          <cell r="H19">
            <v>-23.958482266080008</v>
          </cell>
          <cell r="I19">
            <v>-28.428652799999998</v>
          </cell>
          <cell r="J19">
            <v>-23.380384800000005</v>
          </cell>
          <cell r="K19">
            <v>-33.200000000000003</v>
          </cell>
          <cell r="L19">
            <v>-41</v>
          </cell>
          <cell r="M19">
            <v>-18.671926120822164</v>
          </cell>
          <cell r="N19">
            <v>-27.3</v>
          </cell>
          <cell r="O19">
            <v>-25.686104</v>
          </cell>
          <cell r="P19">
            <v>-45.416571768605472</v>
          </cell>
          <cell r="Q19">
            <v>-57.360386673502177</v>
          </cell>
          <cell r="R19">
            <v>-58.350424622478265</v>
          </cell>
          <cell r="S19">
            <v>-65.798298061984511</v>
          </cell>
          <cell r="T19">
            <v>-68.492511392808652</v>
          </cell>
          <cell r="U19">
            <v>-71.822589163019487</v>
          </cell>
          <cell r="V19">
            <v>-75.322493473072541</v>
          </cell>
          <cell r="W19">
            <v>-78.713397821369199</v>
          </cell>
          <cell r="X19">
            <v>-81.87395517761135</v>
          </cell>
          <cell r="Y19">
            <v>-85.313797106424602</v>
          </cell>
          <cell r="Z19">
            <v>-89.075644715982136</v>
          </cell>
          <cell r="AA19">
            <v>-93.336330264711563</v>
          </cell>
          <cell r="AB19">
            <v>-97.867635117166571</v>
          </cell>
          <cell r="AC19">
            <v>-102.77106330370064</v>
          </cell>
          <cell r="AD19">
            <v>-108.08136385743381</v>
          </cell>
          <cell r="AE19">
            <v>-113.74704680103885</v>
          </cell>
          <cell r="AF19">
            <v>-119.89096898959326</v>
          </cell>
        </row>
        <row r="20">
          <cell r="A20" t="str">
            <v xml:space="preserve">    Crédit</v>
          </cell>
          <cell r="B20" t="str">
            <v xml:space="preserve">    Crédit</v>
          </cell>
          <cell r="C20">
            <v>0</v>
          </cell>
          <cell r="D20">
            <v>20.388000000000002</v>
          </cell>
          <cell r="E20">
            <v>18.532</v>
          </cell>
          <cell r="F20">
            <v>20.923000000000002</v>
          </cell>
          <cell r="G20">
            <v>18.806999999999999</v>
          </cell>
          <cell r="H20">
            <v>14.242999999999999</v>
          </cell>
          <cell r="I20">
            <v>12.992000000000001</v>
          </cell>
          <cell r="J20">
            <v>13.95</v>
          </cell>
          <cell r="K20">
            <v>23.7</v>
          </cell>
          <cell r="L20">
            <v>24.9</v>
          </cell>
          <cell r="M20">
            <v>22.340842879177835</v>
          </cell>
          <cell r="N20">
            <v>49.1</v>
          </cell>
          <cell r="O20">
            <v>39.700000000000003</v>
          </cell>
          <cell r="P20">
            <v>21.732490231394515</v>
          </cell>
          <cell r="Q20">
            <v>14.639192926497824</v>
          </cell>
          <cell r="R20">
            <v>15.549575377521741</v>
          </cell>
          <cell r="S20">
            <v>15.94887668768096</v>
          </cell>
          <cell r="T20">
            <v>16.347598604872967</v>
          </cell>
          <cell r="U20">
            <v>16.756288569994762</v>
          </cell>
          <cell r="V20">
            <v>17.175195784244615</v>
          </cell>
          <cell r="W20">
            <v>17.604575678850729</v>
          </cell>
          <cell r="X20">
            <v>18.044690070821993</v>
          </cell>
          <cell r="Y20">
            <v>18.49580732259254</v>
          </cell>
          <cell r="Z20">
            <v>18.958202505657354</v>
          </cell>
          <cell r="AA20">
            <v>19.432157568298784</v>
          </cell>
          <cell r="AB20">
            <v>19.917961507506256</v>
          </cell>
          <cell r="AC20">
            <v>20.41591054519391</v>
          </cell>
          <cell r="AD20">
            <v>20.926308308823756</v>
          </cell>
          <cell r="AE20">
            <v>21.449466016544349</v>
          </cell>
          <cell r="AF20">
            <v>21.985702666957955</v>
          </cell>
        </row>
        <row r="21">
          <cell r="A21" t="str">
            <v xml:space="preserve">      Dont:  freight</v>
          </cell>
          <cell r="B21" t="str">
            <v xml:space="preserve">      Dont:  freight</v>
          </cell>
          <cell r="C21">
            <v>0</v>
          </cell>
          <cell r="D21">
            <v>1.111</v>
          </cell>
          <cell r="E21">
            <v>0.629</v>
          </cell>
          <cell r="F21">
            <v>0.56800000000000006</v>
          </cell>
          <cell r="G21">
            <v>1.198</v>
          </cell>
          <cell r="H21">
            <v>0.73699999999999999</v>
          </cell>
          <cell r="I21">
            <v>0.68900000000000006</v>
          </cell>
          <cell r="J21">
            <v>0.17100000000000001</v>
          </cell>
          <cell r="K21">
            <v>0.2</v>
          </cell>
          <cell r="L21">
            <v>0.3</v>
          </cell>
          <cell r="M21">
            <v>0.3</v>
          </cell>
          <cell r="N21">
            <v>0.3</v>
          </cell>
          <cell r="O21">
            <v>0.4</v>
          </cell>
          <cell r="P21">
            <v>0.4</v>
          </cell>
          <cell r="Q21">
            <v>0.32</v>
          </cell>
          <cell r="R21">
            <v>0.32999300295931078</v>
          </cell>
          <cell r="S21">
            <v>0.33846697316273561</v>
          </cell>
          <cell r="T21">
            <v>0.34692864749180369</v>
          </cell>
          <cell r="U21">
            <v>0.35560186367909818</v>
          </cell>
          <cell r="V21">
            <v>0.36449191027107519</v>
          </cell>
          <cell r="W21">
            <v>0.37360420802785205</v>
          </cell>
          <cell r="X21">
            <v>0.38294431322854833</v>
          </cell>
          <cell r="Y21">
            <v>0.39251792105926198</v>
          </cell>
          <cell r="Z21">
            <v>0.4023308690857435</v>
          </cell>
          <cell r="AA21">
            <v>0.41238914081288708</v>
          </cell>
          <cell r="AB21">
            <v>0.42269886933320922</v>
          </cell>
          <cell r="AC21">
            <v>0.43326634106653938</v>
          </cell>
          <cell r="AD21">
            <v>0.44409799959320284</v>
          </cell>
          <cell r="AE21">
            <v>0.45520044958303285</v>
          </cell>
          <cell r="AF21">
            <v>0.46658046082260862</v>
          </cell>
        </row>
        <row r="22">
          <cell r="A22" t="str">
            <v xml:space="preserve">    Débit</v>
          </cell>
          <cell r="B22" t="str">
            <v xml:space="preserve">    Débit</v>
          </cell>
          <cell r="C22">
            <v>0</v>
          </cell>
          <cell r="D22">
            <v>-46.495198019801975</v>
          </cell>
          <cell r="E22">
            <v>-44.944000000000003</v>
          </cell>
          <cell r="F22">
            <v>-46.088160000000009</v>
          </cell>
          <cell r="G22">
            <v>-46.103000000000002</v>
          </cell>
          <cell r="H22">
            <v>-38.201482266080006</v>
          </cell>
          <cell r="I22">
            <v>-41.420652799999999</v>
          </cell>
          <cell r="J22">
            <v>-37.330384800000004</v>
          </cell>
          <cell r="K22">
            <v>-56.9</v>
          </cell>
          <cell r="L22">
            <v>-65.900000000000006</v>
          </cell>
          <cell r="M22">
            <v>-41.012768999999999</v>
          </cell>
          <cell r="N22">
            <v>-76.400000000000006</v>
          </cell>
          <cell r="O22">
            <v>-65.386104000000003</v>
          </cell>
          <cell r="P22">
            <v>-67.149061999999986</v>
          </cell>
          <cell r="Q22">
            <v>-71.999579600000004</v>
          </cell>
          <cell r="R22">
            <v>-73.900000000000006</v>
          </cell>
          <cell r="S22">
            <v>-81.747174749665476</v>
          </cell>
          <cell r="T22">
            <v>-84.840109997681623</v>
          </cell>
          <cell r="U22">
            <v>-88.578877733014252</v>
          </cell>
          <cell r="V22">
            <v>-92.497689257317148</v>
          </cell>
          <cell r="W22">
            <v>-96.317973500219921</v>
          </cell>
          <cell r="X22">
            <v>-99.918645248433336</v>
          </cell>
          <cell r="Y22">
            <v>-103.80960442901714</v>
          </cell>
          <cell r="Z22">
            <v>-108.03384722163949</v>
          </cell>
          <cell r="AA22">
            <v>-112.76848783301035</v>
          </cell>
          <cell r="AB22">
            <v>-117.78559662467282</v>
          </cell>
          <cell r="AC22">
            <v>-123.18697384889455</v>
          </cell>
          <cell r="AD22">
            <v>-129.00767216625758</v>
          </cell>
          <cell r="AE22">
            <v>-135.1965128175832</v>
          </cell>
          <cell r="AF22">
            <v>-141.87667165655122</v>
          </cell>
        </row>
        <row r="23">
          <cell r="A23" t="str">
            <v xml:space="preserve">      Dont:  freight</v>
          </cell>
          <cell r="B23" t="str">
            <v xml:space="preserve">      Dont:  freight</v>
          </cell>
          <cell r="C23">
            <v>0</v>
          </cell>
          <cell r="D23">
            <v>-18.450198019801977</v>
          </cell>
          <cell r="E23">
            <v>-17.297000000000001</v>
          </cell>
          <cell r="F23">
            <v>-18.972160000000006</v>
          </cell>
          <cell r="G23">
            <v>-20.940999999999999</v>
          </cell>
          <cell r="H23">
            <v>-15.444482266080003</v>
          </cell>
          <cell r="I23">
            <v>-15.346652799999999</v>
          </cell>
          <cell r="J23">
            <v>-13.153384800000001</v>
          </cell>
          <cell r="K23">
            <v>-22.7</v>
          </cell>
          <cell r="L23">
            <v>-27.1</v>
          </cell>
          <cell r="M23">
            <v>-9.0127690000000005</v>
          </cell>
          <cell r="N23">
            <v>-36.700000000000003</v>
          </cell>
          <cell r="O23">
            <v>-21.596104</v>
          </cell>
          <cell r="P23">
            <v>-22.549061999999999</v>
          </cell>
          <cell r="Q23">
            <v>-27.412079599999998</v>
          </cell>
          <cell r="R23">
            <v>-28.667762500000002</v>
          </cell>
          <cell r="S23">
            <v>-35.85707731216548</v>
          </cell>
          <cell r="T23">
            <v>-38.273769504244129</v>
          </cell>
          <cell r="U23">
            <v>-41.317393388640824</v>
          </cell>
          <cell r="V23">
            <v>-44.521627905576366</v>
          </cell>
          <cell r="W23">
            <v>-47.607354518964904</v>
          </cell>
          <cell r="X23">
            <v>-50.452925014054564</v>
          </cell>
          <cell r="Y23">
            <v>-53.567660336828773</v>
          </cell>
          <cell r="Z23">
            <v>-56.993961249637785</v>
          </cell>
          <cell r="AA23">
            <v>-60.908329635874708</v>
          </cell>
          <cell r="AB23">
            <v>-65.082206144499864</v>
          </cell>
          <cell r="AC23">
            <v>-69.616743428765091</v>
          </cell>
          <cell r="AD23">
            <v>-74.546328152334155</v>
          </cell>
          <cell r="AE23">
            <v>-79.81909663502222</v>
          </cell>
          <cell r="AF23">
            <v>-85.557520344088061</v>
          </cell>
        </row>
        <row r="25">
          <cell r="A25" t="str">
            <v xml:space="preserve">  Income</v>
          </cell>
          <cell r="B25" t="str">
            <v xml:space="preserve">  Services facteurs</v>
          </cell>
          <cell r="C25">
            <v>0</v>
          </cell>
          <cell r="D25">
            <v>-7.361813001864979</v>
          </cell>
          <cell r="E25">
            <v>-8.2704531283966869</v>
          </cell>
          <cell r="F25">
            <v>-8.1616702344011003</v>
          </cell>
          <cell r="G25">
            <v>-6.0821216519846404</v>
          </cell>
          <cell r="H25">
            <v>-4.482369888772431</v>
          </cell>
          <cell r="I25">
            <v>-5.3136959999999993</v>
          </cell>
          <cell r="J25">
            <v>-5.9625669999999991</v>
          </cell>
          <cell r="K25">
            <v>-11.913735078663519</v>
          </cell>
          <cell r="L25">
            <v>-10.979818034460997</v>
          </cell>
          <cell r="M25">
            <v>-9.2097099804192268</v>
          </cell>
          <cell r="N25">
            <v>-9.2113450992049994</v>
          </cell>
          <cell r="O25">
            <v>-12.039628719595759</v>
          </cell>
          <cell r="P25">
            <v>-12.981813658943224</v>
          </cell>
          <cell r="Q25">
            <v>-10.933241799141683</v>
          </cell>
          <cell r="R25">
            <v>-9.8197292674903682</v>
          </cell>
          <cell r="S25">
            <v>-9.6741645742658591</v>
          </cell>
          <cell r="T25">
            <v>-9.8703558076750593</v>
          </cell>
          <cell r="U25">
            <v>-10.221818707547577</v>
          </cell>
          <cell r="V25">
            <v>-10.4203184539191</v>
          </cell>
          <cell r="W25">
            <v>-10.506771930432151</v>
          </cell>
          <cell r="X25">
            <v>-10.616091077574303</v>
          </cell>
          <cell r="Y25">
            <v>-10.635191887285</v>
          </cell>
          <cell r="Z25">
            <v>-10.618473051608008</v>
          </cell>
          <cell r="AA25">
            <v>-10.593823764905741</v>
          </cell>
          <cell r="AB25">
            <v>-10.466343900778748</v>
          </cell>
          <cell r="AC25">
            <v>-10.307544317992118</v>
          </cell>
          <cell r="AD25">
            <v>-10.145002013593672</v>
          </cell>
          <cell r="AE25">
            <v>-1.8129904501675598</v>
          </cell>
          <cell r="AF25">
            <v>-1.8082763273117517</v>
          </cell>
        </row>
        <row r="26">
          <cell r="A26" t="str">
            <v xml:space="preserve">      Invest. Income (debit)</v>
          </cell>
          <cell r="C26">
            <v>0</v>
          </cell>
          <cell r="D26">
            <v>-2.5790000000000002</v>
          </cell>
          <cell r="E26">
            <v>-2.9140000000000001</v>
          </cell>
          <cell r="F26">
            <v>-3.4420000000000002</v>
          </cell>
          <cell r="G26">
            <v>-2.105</v>
          </cell>
          <cell r="H26">
            <v>-1.694</v>
          </cell>
          <cell r="I26">
            <v>-2.2000000000000002</v>
          </cell>
          <cell r="J26">
            <v>-2.7</v>
          </cell>
          <cell r="K26">
            <v>-4</v>
          </cell>
          <cell r="L26">
            <v>-4.5</v>
          </cell>
          <cell r="M26">
            <v>-2</v>
          </cell>
          <cell r="N26">
            <v>-4.3</v>
          </cell>
          <cell r="O26">
            <v>-5</v>
          </cell>
          <cell r="P26">
            <v>-5</v>
          </cell>
          <cell r="Q26">
            <v>-1.5</v>
          </cell>
          <cell r="R26">
            <v>-1.6</v>
          </cell>
          <cell r="S26">
            <v>-1.7120000000000002</v>
          </cell>
          <cell r="T26">
            <v>-1.8318400000000004</v>
          </cell>
          <cell r="U26">
            <v>-1.9600688000000004</v>
          </cell>
          <cell r="V26">
            <v>-2.0972736160000007</v>
          </cell>
          <cell r="W26">
            <v>-2.0972736160000007</v>
          </cell>
          <cell r="X26">
            <v>-2.0972736160000007</v>
          </cell>
          <cell r="Y26">
            <v>-2.0972736160000007</v>
          </cell>
          <cell r="Z26">
            <v>-2.0972736160000007</v>
          </cell>
          <cell r="AA26">
            <v>-2.0972736160000007</v>
          </cell>
          <cell r="AB26">
            <v>-2.0972736160000007</v>
          </cell>
          <cell r="AC26">
            <v>-2.0972736160000007</v>
          </cell>
          <cell r="AD26">
            <v>-2.0972736160000007</v>
          </cell>
          <cell r="AE26">
            <v>-2.0972736160000007</v>
          </cell>
          <cell r="AF26">
            <v>-2.0972736160000007</v>
          </cell>
        </row>
        <row r="27">
          <cell r="A27" t="str">
            <v xml:space="preserve">    Crédit</v>
          </cell>
          <cell r="B27" t="str">
            <v xml:space="preserve">    Crédit</v>
          </cell>
          <cell r="C27">
            <v>0</v>
          </cell>
          <cell r="D27">
            <v>0.83299999999999996</v>
          </cell>
          <cell r="E27">
            <v>0.90400000000000003</v>
          </cell>
          <cell r="F27">
            <v>0.20099999999999998</v>
          </cell>
          <cell r="G27">
            <v>0.185</v>
          </cell>
          <cell r="H27">
            <v>1.5069999999999999</v>
          </cell>
          <cell r="I27">
            <v>1.9</v>
          </cell>
          <cell r="J27">
            <v>1.3</v>
          </cell>
          <cell r="K27">
            <v>1.4</v>
          </cell>
          <cell r="L27">
            <v>1.7</v>
          </cell>
          <cell r="M27">
            <v>1.6</v>
          </cell>
          <cell r="N27">
            <v>1.6</v>
          </cell>
          <cell r="O27">
            <v>0.13</v>
          </cell>
          <cell r="P27">
            <v>0.2</v>
          </cell>
          <cell r="Q27">
            <v>0.86</v>
          </cell>
          <cell r="R27">
            <v>0.24</v>
          </cell>
          <cell r="S27">
            <v>0.24249999999999999</v>
          </cell>
          <cell r="T27">
            <v>0.24512500000000001</v>
          </cell>
          <cell r="U27">
            <v>0.24788125</v>
          </cell>
          <cell r="V27">
            <v>0.25077531250000001</v>
          </cell>
          <cell r="W27">
            <v>0.25381407812500001</v>
          </cell>
          <cell r="X27">
            <v>0.25700478203125005</v>
          </cell>
          <cell r="Y27">
            <v>0.2603550211328125</v>
          </cell>
          <cell r="Z27">
            <v>0.26387277218945315</v>
          </cell>
          <cell r="AA27">
            <v>0.26756641079892585</v>
          </cell>
          <cell r="AB27">
            <v>0.27144473133887215</v>
          </cell>
          <cell r="AC27">
            <v>0.27551696790581576</v>
          </cell>
          <cell r="AD27">
            <v>0.27979281630110653</v>
          </cell>
          <cell r="AE27">
            <v>0.28428245711616185</v>
          </cell>
          <cell r="AF27">
            <v>0.28899657997196992</v>
          </cell>
        </row>
        <row r="28">
          <cell r="A28" t="str">
            <v xml:space="preserve">    Débit</v>
          </cell>
          <cell r="B28" t="str">
            <v xml:space="preserve">    Débit</v>
          </cell>
          <cell r="C28">
            <v>0</v>
          </cell>
          <cell r="D28">
            <v>-8.1948130018649792</v>
          </cell>
          <cell r="E28">
            <v>-9.1744531283966868</v>
          </cell>
          <cell r="F28">
            <v>-8.3626702344011008</v>
          </cell>
          <cell r="G28">
            <v>-6.26712165198464</v>
          </cell>
          <cell r="H28">
            <v>-5.9893698887724307</v>
          </cell>
          <cell r="I28">
            <v>-7.2136959999999997</v>
          </cell>
          <cell r="J28">
            <v>-7.2625669999999989</v>
          </cell>
          <cell r="K28">
            <v>-13.31373507866352</v>
          </cell>
          <cell r="L28">
            <v>-12.679818034460997</v>
          </cell>
          <cell r="M28">
            <v>-10.809709980419226</v>
          </cell>
          <cell r="N28">
            <v>-10.811345099204999</v>
          </cell>
          <cell r="O28">
            <v>-12.16962871959576</v>
          </cell>
          <cell r="P28">
            <v>-13.181813658943224</v>
          </cell>
          <cell r="Q28">
            <v>-11.793241799141683</v>
          </cell>
          <cell r="R28">
            <v>-10.059729267490368</v>
          </cell>
          <cell r="S28">
            <v>-9.9166645742658588</v>
          </cell>
          <cell r="T28">
            <v>-10.115480807675059</v>
          </cell>
          <cell r="U28">
            <v>-10.469699957547578</v>
          </cell>
          <cell r="V28">
            <v>-10.6710937664191</v>
          </cell>
          <cell r="W28">
            <v>-10.760586008557151</v>
          </cell>
          <cell r="X28">
            <v>-10.873095859605554</v>
          </cell>
          <cell r="Y28">
            <v>-10.895546908417813</v>
          </cell>
          <cell r="Z28">
            <v>-10.882345823797461</v>
          </cell>
          <cell r="AA28">
            <v>-10.861390175704667</v>
          </cell>
          <cell r="AB28">
            <v>-10.737788632117621</v>
          </cell>
          <cell r="AC28">
            <v>-10.583061285897934</v>
          </cell>
          <cell r="AD28">
            <v>-10.424794829894779</v>
          </cell>
          <cell r="AE28">
            <v>-2.0972729072837217</v>
          </cell>
          <cell r="AF28">
            <v>-2.0972729072837217</v>
          </cell>
        </row>
        <row r="30">
          <cell r="A30" t="str">
            <v xml:space="preserve">  Transferts</v>
          </cell>
          <cell r="B30" t="str">
            <v xml:space="preserve">  Transferts</v>
          </cell>
          <cell r="C30">
            <v>0</v>
          </cell>
          <cell r="D30">
            <v>19.147000000000006</v>
          </cell>
          <cell r="E30">
            <v>26.529760000000003</v>
          </cell>
          <cell r="F30">
            <v>14.021341917919997</v>
          </cell>
          <cell r="G30">
            <v>11.08</v>
          </cell>
          <cell r="H30">
            <v>16.690000000000001</v>
          </cell>
          <cell r="I30">
            <v>11.537250000000004</v>
          </cell>
          <cell r="J30">
            <v>10.244999999999999</v>
          </cell>
          <cell r="K30">
            <v>18.012499999999999</v>
          </cell>
          <cell r="L30">
            <v>14.86</v>
          </cell>
          <cell r="M30">
            <v>15.967499999999999</v>
          </cell>
          <cell r="N30">
            <v>9.93</v>
          </cell>
          <cell r="O30">
            <v>14.5</v>
          </cell>
          <cell r="P30">
            <v>23.86</v>
          </cell>
          <cell r="Q30">
            <v>18.8</v>
          </cell>
          <cell r="R30">
            <v>18.5</v>
          </cell>
          <cell r="S30">
            <v>18.936498713411293</v>
          </cell>
          <cell r="T30">
            <v>19.616013713411295</v>
          </cell>
          <cell r="U30">
            <v>20.308406888411294</v>
          </cell>
          <cell r="V30">
            <v>21.014052155036293</v>
          </cell>
          <cell r="W30">
            <v>21.508334493928167</v>
          </cell>
          <cell r="X30">
            <v>22.016650281924708</v>
          </cell>
          <cell r="Y30">
            <v>22.539407634325691</v>
          </cell>
          <cell r="Z30">
            <v>23.077026757555089</v>
          </cell>
          <cell r="AA30">
            <v>23.629940312538114</v>
          </cell>
          <cell r="AB30">
            <v>24.198593789121581</v>
          </cell>
          <cell r="AC30">
            <v>24.783445891876234</v>
          </cell>
          <cell r="AD30">
            <v>25.384968937630244</v>
          </cell>
          <cell r="AE30">
            <v>26.003649265093667</v>
          </cell>
          <cell r="AF30">
            <v>26.639987656945031</v>
          </cell>
        </row>
        <row r="31">
          <cell r="A31" t="str">
            <v xml:space="preserve">    Privés net</v>
          </cell>
          <cell r="B31" t="str">
            <v xml:space="preserve">    Privés</v>
          </cell>
          <cell r="C31">
            <v>0</v>
          </cell>
          <cell r="D31">
            <v>-5.69</v>
          </cell>
          <cell r="E31">
            <v>-8.0642399999999999</v>
          </cell>
          <cell r="F31">
            <v>-7.97365808208</v>
          </cell>
          <cell r="G31">
            <v>-8.4870000000000001</v>
          </cell>
          <cell r="H31">
            <v>-8.41</v>
          </cell>
          <cell r="I31">
            <v>-7.1559999999999988</v>
          </cell>
          <cell r="J31">
            <v>-8.77</v>
          </cell>
          <cell r="K31">
            <v>-5.3</v>
          </cell>
          <cell r="L31">
            <v>-5.17</v>
          </cell>
          <cell r="M31">
            <v>-4.6100000000000003</v>
          </cell>
          <cell r="N31">
            <v>-6.12</v>
          </cell>
          <cell r="O31">
            <v>-7.5</v>
          </cell>
          <cell r="P31">
            <v>-5.2</v>
          </cell>
          <cell r="Q31">
            <v>-0.6</v>
          </cell>
          <cell r="R31">
            <v>-0.5</v>
          </cell>
          <cell r="S31">
            <v>-3.508</v>
          </cell>
          <cell r="T31">
            <v>-3.4141599999999999</v>
          </cell>
          <cell r="U31">
            <v>-3.3184431999999999</v>
          </cell>
          <cell r="V31">
            <v>-3.2208120639999995</v>
          </cell>
          <cell r="W31">
            <v>-3.1212283052799998</v>
          </cell>
          <cell r="X31">
            <v>-3.0196528713855999</v>
          </cell>
          <cell r="Y31">
            <v>-2.916045928813312</v>
          </cell>
          <cell r="Z31">
            <v>-2.8103668473895782</v>
          </cell>
          <cell r="AA31">
            <v>-2.7025741843373696</v>
          </cell>
          <cell r="AB31">
            <v>-2.5926256680241169</v>
          </cell>
          <cell r="AC31">
            <v>-2.4804781813845995</v>
          </cell>
          <cell r="AD31">
            <v>-2.3660877450122912</v>
          </cell>
          <cell r="AE31">
            <v>-2.2494094999125371</v>
          </cell>
          <cell r="AF31">
            <v>-2.1303976899107875</v>
          </cell>
        </row>
        <row r="32">
          <cell r="A32" t="str">
            <v xml:space="preserve">    Officiels net</v>
          </cell>
          <cell r="B32" t="str">
            <v xml:space="preserve">    Officiels</v>
          </cell>
          <cell r="C32">
            <v>0</v>
          </cell>
          <cell r="D32">
            <v>24.837000000000003</v>
          </cell>
          <cell r="E32">
            <v>34.594000000000001</v>
          </cell>
          <cell r="F32">
            <v>21.995000000000001</v>
          </cell>
          <cell r="G32">
            <v>19.567</v>
          </cell>
          <cell r="H32">
            <v>25.1</v>
          </cell>
          <cell r="I32">
            <v>18.693250000000003</v>
          </cell>
          <cell r="J32">
            <v>19.015000000000001</v>
          </cell>
          <cell r="K32">
            <v>23.3125</v>
          </cell>
          <cell r="L32">
            <v>20.03</v>
          </cell>
          <cell r="M32">
            <v>20.577500000000001</v>
          </cell>
          <cell r="N32">
            <v>16.05</v>
          </cell>
          <cell r="O32">
            <v>22</v>
          </cell>
          <cell r="P32">
            <v>29.06</v>
          </cell>
          <cell r="Q32">
            <v>19.399999999999999</v>
          </cell>
          <cell r="R32">
            <v>19</v>
          </cell>
          <cell r="S32">
            <v>22.444498713411292</v>
          </cell>
          <cell r="T32">
            <v>23.030173713411294</v>
          </cell>
          <cell r="U32">
            <v>23.626850088411295</v>
          </cell>
          <cell r="V32">
            <v>24.234864219036293</v>
          </cell>
          <cell r="W32">
            <v>24.629562799208166</v>
          </cell>
          <cell r="X32">
            <v>25.036303153310307</v>
          </cell>
          <cell r="Y32">
            <v>25.455453563139002</v>
          </cell>
          <cell r="Z32">
            <v>25.887393604944666</v>
          </cell>
          <cell r="AA32">
            <v>26.332514496875483</v>
          </cell>
          <cell r="AB32">
            <v>26.791219457145697</v>
          </cell>
          <cell r="AC32">
            <v>27.263924073260835</v>
          </cell>
          <cell r="AD32">
            <v>27.751056682642535</v>
          </cell>
          <cell r="AE32">
            <v>28.253058765006205</v>
          </cell>
          <cell r="AF32">
            <v>28.770385346855818</v>
          </cell>
        </row>
        <row r="33">
          <cell r="A33" t="str">
            <v xml:space="preserve">      Dont:  liés à l'assistance technique</v>
          </cell>
          <cell r="B33" t="str">
            <v xml:space="preserve">      Dont:  liés à l'assistance technique</v>
          </cell>
          <cell r="C33">
            <v>0</v>
          </cell>
          <cell r="D33">
            <v>13.542</v>
          </cell>
          <cell r="E33">
            <v>13.542</v>
          </cell>
          <cell r="F33">
            <v>11.71</v>
          </cell>
          <cell r="G33">
            <v>11.385999999999999</v>
          </cell>
          <cell r="H33">
            <v>14.872</v>
          </cell>
          <cell r="I33">
            <v>12.635</v>
          </cell>
          <cell r="J33">
            <v>11.058</v>
          </cell>
          <cell r="K33">
            <v>14.8</v>
          </cell>
          <cell r="L33">
            <v>12.79</v>
          </cell>
          <cell r="M33">
            <v>11.77</v>
          </cell>
          <cell r="N33">
            <v>8.64</v>
          </cell>
          <cell r="O33">
            <v>11.866999999999999</v>
          </cell>
          <cell r="P33">
            <v>12.51</v>
          </cell>
          <cell r="Q33">
            <v>10.180299999999999</v>
          </cell>
          <cell r="R33">
            <v>9.4497090000000004</v>
          </cell>
          <cell r="S33">
            <v>9.7332002700000011</v>
          </cell>
          <cell r="T33">
            <v>10.025196278100001</v>
          </cell>
          <cell r="U33">
            <v>10.325952166443001</v>
          </cell>
          <cell r="V33">
            <v>10.635730731436292</v>
          </cell>
          <cell r="W33">
            <v>10.95480265337938</v>
          </cell>
          <cell r="X33">
            <v>11.283446732980762</v>
          </cell>
          <cell r="Y33">
            <v>11.621950134970184</v>
          </cell>
          <cell r="Z33">
            <v>11.970608639019289</v>
          </cell>
          <cell r="AA33">
            <v>12.329726898189868</v>
          </cell>
          <cell r="AB33">
            <v>12.699618705135565</v>
          </cell>
          <cell r="AC33">
            <v>13.080607266289633</v>
          </cell>
          <cell r="AD33">
            <v>13.473025484278322</v>
          </cell>
          <cell r="AE33">
            <v>13.877216248806672</v>
          </cell>
          <cell r="AF33">
            <v>14.293532736270873</v>
          </cell>
        </row>
        <row r="34">
          <cell r="A34" t="str">
            <v xml:space="preserve">      Dont:  transferts courants</v>
          </cell>
          <cell r="C34">
            <v>0</v>
          </cell>
          <cell r="D34">
            <v>19.462000000000003</v>
          </cell>
          <cell r="E34">
            <v>29.018999999999998</v>
          </cell>
          <cell r="F34">
            <v>14.27</v>
          </cell>
          <cell r="G34">
            <v>15.341999999999999</v>
          </cell>
          <cell r="H34">
            <v>20.55</v>
          </cell>
          <cell r="I34">
            <v>13.237000000000002</v>
          </cell>
          <cell r="J34">
            <v>14.153</v>
          </cell>
          <cell r="K34">
            <v>17.5</v>
          </cell>
          <cell r="L34">
            <v>20.03</v>
          </cell>
          <cell r="M34">
            <v>20.577500000000001</v>
          </cell>
          <cell r="N34">
            <v>16.05</v>
          </cell>
          <cell r="O34">
            <v>22</v>
          </cell>
          <cell r="P34">
            <v>29.06</v>
          </cell>
          <cell r="Q34">
            <v>19.399999999999999</v>
          </cell>
          <cell r="R34">
            <v>19</v>
          </cell>
          <cell r="S34">
            <v>22.444498713411292</v>
          </cell>
          <cell r="T34">
            <v>23.030173713411294</v>
          </cell>
          <cell r="U34">
            <v>23.626850088411295</v>
          </cell>
          <cell r="V34">
            <v>24.234864219036293</v>
          </cell>
          <cell r="W34">
            <v>24.629562799208166</v>
          </cell>
          <cell r="X34">
            <v>25.036303153310307</v>
          </cell>
          <cell r="Y34">
            <v>25.455453563139002</v>
          </cell>
          <cell r="Z34">
            <v>25.887393604944666</v>
          </cell>
          <cell r="AA34">
            <v>26.332514496875483</v>
          </cell>
          <cell r="AB34">
            <v>26.791219457145697</v>
          </cell>
          <cell r="AC34">
            <v>27.263924073260835</v>
          </cell>
          <cell r="AD34">
            <v>27.751056682642535</v>
          </cell>
          <cell r="AE34">
            <v>28.253058765006205</v>
          </cell>
          <cell r="AF34">
            <v>28.770385346855818</v>
          </cell>
        </row>
        <row r="37">
          <cell r="A37" t="str">
            <v>Balance globale (5ème manuel)</v>
          </cell>
          <cell r="C37">
            <v>0</v>
          </cell>
          <cell r="D37">
            <v>-2.9783366063299983</v>
          </cell>
          <cell r="E37">
            <v>-1.9800375724390005</v>
          </cell>
          <cell r="F37">
            <v>-2.9162798364660394</v>
          </cell>
          <cell r="G37">
            <v>-3.5729135818533719</v>
          </cell>
          <cell r="H37">
            <v>-10.945321626692712</v>
          </cell>
          <cell r="I37">
            <v>-5.2224469703087362</v>
          </cell>
          <cell r="J37">
            <v>-0.66042214189642756</v>
          </cell>
          <cell r="K37">
            <v>36.845384309435403</v>
          </cell>
          <cell r="L37">
            <v>-9.7735012469961884</v>
          </cell>
          <cell r="M37">
            <v>-6.3712677565919336</v>
          </cell>
          <cell r="N37">
            <v>-26.919527673625005</v>
          </cell>
          <cell r="O37">
            <v>-31.520712133864734</v>
          </cell>
          <cell r="P37">
            <v>-11.534295644487585</v>
          </cell>
          <cell r="Q37">
            <v>-12.783149447152695</v>
          </cell>
          <cell r="R37">
            <v>-41.811722869577466</v>
          </cell>
          <cell r="S37">
            <v>-15.507931884748459</v>
          </cell>
          <cell r="T37">
            <v>-11.3423801107175</v>
          </cell>
          <cell r="U37">
            <v>-9.1060835613896032</v>
          </cell>
          <cell r="V37">
            <v>-4.2087774430278726</v>
          </cell>
          <cell r="W37">
            <v>-1.3356025077418501</v>
          </cell>
          <cell r="X37">
            <v>1.7462296947709817</v>
          </cell>
          <cell r="Y37">
            <v>2.5618356862402436</v>
          </cell>
          <cell r="Z37">
            <v>2.7924957136398199</v>
          </cell>
          <cell r="AA37">
            <v>2.9359808204825928</v>
          </cell>
          <cell r="AB37">
            <v>2.4532857649846509</v>
          </cell>
          <cell r="AC37">
            <v>2.1372670664373459</v>
          </cell>
          <cell r="AD37">
            <v>2.6901809823246765</v>
          </cell>
          <cell r="AE37">
            <v>2.7510801935013944</v>
          </cell>
          <cell r="AF37">
            <v>2.9635149838645702</v>
          </cell>
        </row>
        <row r="39">
          <cell r="A39" t="str">
            <v>Indice du volume des importations (1995 =100)</v>
          </cell>
          <cell r="B39" t="str">
            <v>Indice du volume des importations (1990 =100)</v>
          </cell>
          <cell r="D39">
            <v>105.58415624322114</v>
          </cell>
          <cell r="E39">
            <v>85.376764573122003</v>
          </cell>
          <cell r="F39">
            <v>86.900258136001582</v>
          </cell>
          <cell r="G39">
            <v>100</v>
          </cell>
          <cell r="H39">
            <v>78.31609052112529</v>
          </cell>
          <cell r="I39">
            <v>78.633514614006216</v>
          </cell>
          <cell r="J39">
            <v>71.900460852321274</v>
          </cell>
          <cell r="K39">
            <v>67.612252719686296</v>
          </cell>
          <cell r="L39">
            <v>70.910362956380339</v>
          </cell>
          <cell r="M39">
            <v>59.715851224675198</v>
          </cell>
          <cell r="N39">
            <v>62.074644117378966</v>
          </cell>
          <cell r="O39">
            <v>71.921288953741936</v>
          </cell>
          <cell r="P39">
            <v>64.178871905855488</v>
          </cell>
          <cell r="Q39">
            <v>54.712308440937115</v>
          </cell>
          <cell r="R39">
            <v>65.39234883271142</v>
          </cell>
          <cell r="S39">
            <v>80.652080949191443</v>
          </cell>
          <cell r="T39">
            <v>85.997103479659927</v>
          </cell>
          <cell r="U39">
            <v>91.788884187668543</v>
          </cell>
          <cell r="V39">
            <v>97.772318348173556</v>
          </cell>
          <cell r="W39">
            <v>103.4377836020706</v>
          </cell>
          <cell r="X39">
            <v>108.26171158228776</v>
          </cell>
          <cell r="Y39">
            <v>113.46769005743525</v>
          </cell>
          <cell r="Z39">
            <v>119.11411301455118</v>
          </cell>
          <cell r="AA39">
            <v>125.15711219577172</v>
          </cell>
          <cell r="AB39">
            <v>131.63147977481739</v>
          </cell>
          <cell r="AC39">
            <v>138.55517949396886</v>
          </cell>
          <cell r="AD39">
            <v>145.96157201530923</v>
          </cell>
          <cell r="AE39">
            <v>153.7653918348156</v>
          </cell>
          <cell r="AF39">
            <v>162.12778651857676</v>
          </cell>
        </row>
        <row r="40">
          <cell r="A40" t="str">
            <v xml:space="preserve">  Produits pétroliers</v>
          </cell>
          <cell r="B40" t="str">
            <v xml:space="preserve">  Produits pétroliers</v>
          </cell>
          <cell r="D40">
            <v>67.00962664900932</v>
          </cell>
          <cell r="E40">
            <v>81.928385880914774</v>
          </cell>
          <cell r="F40">
            <v>89.543116181938572</v>
          </cell>
          <cell r="G40">
            <v>100</v>
          </cell>
          <cell r="H40">
            <v>88.200478785717905</v>
          </cell>
          <cell r="I40">
            <v>75.281413945907403</v>
          </cell>
          <cell r="J40">
            <v>75.663423827229664</v>
          </cell>
          <cell r="K40">
            <v>71.247389599144299</v>
          </cell>
          <cell r="L40">
            <v>86.487037131360452</v>
          </cell>
          <cell r="M40">
            <v>76.707584169510511</v>
          </cell>
          <cell r="N40">
            <v>90.052462690368259</v>
          </cell>
          <cell r="O40">
            <v>82.31039576223705</v>
          </cell>
          <cell r="P40">
            <v>84.44965109764172</v>
          </cell>
          <cell r="Q40">
            <v>52.992410737024393</v>
          </cell>
          <cell r="R40">
            <v>81.495441348749551</v>
          </cell>
          <cell r="S40">
            <v>96.180120764906036</v>
          </cell>
          <cell r="T40">
            <v>101.28460871675067</v>
          </cell>
          <cell r="U40">
            <v>106.59659648013785</v>
          </cell>
          <cell r="V40">
            <v>112.05000296536811</v>
          </cell>
          <cell r="W40">
            <v>117.87176992265353</v>
          </cell>
          <cell r="X40">
            <v>123.50226651749983</v>
          </cell>
          <cell r="Y40">
            <v>129.39784876238519</v>
          </cell>
          <cell r="Z40">
            <v>135.59488032214298</v>
          </cell>
          <cell r="AA40">
            <v>142.11302525814125</v>
          </cell>
          <cell r="AB40">
            <v>148.97623453815868</v>
          </cell>
          <cell r="AC40">
            <v>156.18609431130653</v>
          </cell>
          <cell r="AD40">
            <v>163.75776525679441</v>
          </cell>
          <cell r="AE40">
            <v>171.73721620847797</v>
          </cell>
          <cell r="AF40">
            <v>180.15028841690955</v>
          </cell>
        </row>
        <row r="41">
          <cell r="A41" t="str">
            <v xml:space="preserve">  Programme d'investissement public</v>
          </cell>
          <cell r="B41" t="str">
            <v xml:space="preserve">  Programme d'investissement public</v>
          </cell>
          <cell r="D41">
            <v>246.91313952242527</v>
          </cell>
          <cell r="E41">
            <v>121.91056053128682</v>
          </cell>
          <cell r="F41">
            <v>71.989475017732133</v>
          </cell>
          <cell r="G41">
            <v>100</v>
          </cell>
          <cell r="H41">
            <v>115.65578111844984</v>
          </cell>
          <cell r="I41">
            <v>142.54169746153869</v>
          </cell>
          <cell r="J41">
            <v>169.606897729129</v>
          </cell>
          <cell r="K41">
            <v>129.97312096463068</v>
          </cell>
          <cell r="L41">
            <v>180.45983646215629</v>
          </cell>
          <cell r="M41">
            <v>59.002037511268568</v>
          </cell>
          <cell r="N41">
            <v>82.436415719176594</v>
          </cell>
          <cell r="O41">
            <v>158.4564298346524</v>
          </cell>
          <cell r="P41">
            <v>155.7035993338782</v>
          </cell>
          <cell r="Q41">
            <v>81.207317290597359</v>
          </cell>
          <cell r="R41">
            <v>116.76414017288037</v>
          </cell>
          <cell r="S41">
            <v>195.67035200087821</v>
          </cell>
          <cell r="T41">
            <v>210.3117494221178</v>
          </cell>
          <cell r="U41">
            <v>225.36756052230305</v>
          </cell>
          <cell r="V41">
            <v>241.1361209369968</v>
          </cell>
          <cell r="W41">
            <v>252.06232078933022</v>
          </cell>
          <cell r="X41">
            <v>257.68334494945378</v>
          </cell>
          <cell r="Y41">
            <v>264.56188462377673</v>
          </cell>
          <cell r="Z41">
            <v>272.92433697375765</v>
          </cell>
          <cell r="AA41">
            <v>282.2743704292148</v>
          </cell>
          <cell r="AB41">
            <v>292.70988924985409</v>
          </cell>
          <cell r="AC41">
            <v>304.30211516218947</v>
          </cell>
          <cell r="AD41">
            <v>317.17089628099671</v>
          </cell>
          <cell r="AE41">
            <v>330.38418608686874</v>
          </cell>
          <cell r="AF41">
            <v>344.97550441661167</v>
          </cell>
        </row>
        <row r="42">
          <cell r="A42" t="str">
            <v xml:space="preserve">  Autres</v>
          </cell>
          <cell r="B42" t="str">
            <v xml:space="preserve">  Autres</v>
          </cell>
          <cell r="D42">
            <v>88.423832458493962</v>
          </cell>
          <cell r="E42">
            <v>80.150651997815913</v>
          </cell>
          <cell r="F42">
            <v>88.883580070140027</v>
          </cell>
          <cell r="G42">
            <v>100</v>
          </cell>
          <cell r="H42">
            <v>71.350520522596113</v>
          </cell>
          <cell r="I42">
            <v>69.166896602308043</v>
          </cell>
          <cell r="J42">
            <v>56.350800882459012</v>
          </cell>
          <cell r="K42">
            <v>57.53832172506204</v>
          </cell>
          <cell r="L42">
            <v>52.100207458365816</v>
          </cell>
          <cell r="M42">
            <v>56.723575335101103</v>
          </cell>
          <cell r="N42">
            <v>55.544565566816502</v>
          </cell>
          <cell r="O42">
            <v>54.63896846122897</v>
          </cell>
          <cell r="P42">
            <v>46.352164794982649</v>
          </cell>
          <cell r="Q42">
            <v>52.123797354474291</v>
          </cell>
          <cell r="R42">
            <v>57.017457455626406</v>
          </cell>
          <cell r="S42">
            <v>62.058372839057746</v>
          </cell>
          <cell r="T42">
            <v>65.619004500602529</v>
          </cell>
          <cell r="U42">
            <v>69.2453144785582</v>
          </cell>
          <cell r="V42">
            <v>73.031371356313301</v>
          </cell>
          <cell r="W42">
            <v>77.072299112251528</v>
          </cell>
          <cell r="X42">
            <v>80.848428452423562</v>
          </cell>
          <cell r="Y42">
            <v>84.807030304963988</v>
          </cell>
          <cell r="Z42">
            <v>88.972590703493921</v>
          </cell>
          <cell r="AA42">
            <v>93.358738350558539</v>
          </cell>
          <cell r="AB42">
            <v>97.981983601602309</v>
          </cell>
          <cell r="AC42">
            <v>102.8441857322495</v>
          </cell>
          <cell r="AD42">
            <v>107.95615971703313</v>
          </cell>
          <cell r="AE42">
            <v>113.34910307840364</v>
          </cell>
          <cell r="AF42">
            <v>119.04105735620654</v>
          </cell>
        </row>
        <row r="44">
          <cell r="A44" t="str">
            <v>Termes de l'échange</v>
          </cell>
          <cell r="B44" t="str">
            <v>Termes de l'échange</v>
          </cell>
          <cell r="D44">
            <v>105.46804436247929</v>
          </cell>
          <cell r="E44">
            <v>113.44876623912278</v>
          </cell>
          <cell r="F44">
            <v>106.03334015279802</v>
          </cell>
          <cell r="G44">
            <v>100.00004288035448</v>
          </cell>
          <cell r="H44">
            <v>91.237890513133848</v>
          </cell>
          <cell r="I44">
            <v>91.309024257992903</v>
          </cell>
          <cell r="J44">
            <v>95.777441295536761</v>
          </cell>
          <cell r="K44">
            <v>100.76636487278905</v>
          </cell>
          <cell r="L44">
            <v>98.41135707656737</v>
          </cell>
          <cell r="M44">
            <v>94.299041548323956</v>
          </cell>
          <cell r="N44">
            <v>82.851428510753323</v>
          </cell>
          <cell r="O44">
            <v>97.553698438682716</v>
          </cell>
          <cell r="P44">
            <v>90.543284417553139</v>
          </cell>
          <cell r="Q44">
            <v>78.938758482992455</v>
          </cell>
          <cell r="R44">
            <v>79.569700090797625</v>
          </cell>
          <cell r="S44">
            <v>83.867818186850002</v>
          </cell>
          <cell r="T44">
            <v>88.534874693150883</v>
          </cell>
          <cell r="U44">
            <v>92.404692409458221</v>
          </cell>
          <cell r="V44">
            <v>94.759902631050579</v>
          </cell>
          <cell r="W44">
            <v>96.298346067902074</v>
          </cell>
          <cell r="X44">
            <v>98.322686952215676</v>
          </cell>
          <cell r="Y44">
            <v>100.44532444805138</v>
          </cell>
          <cell r="Z44">
            <v>102.68543987327662</v>
          </cell>
          <cell r="AA44">
            <v>104.69129603422286</v>
          </cell>
          <cell r="AB44">
            <v>106.94112568726696</v>
          </cell>
          <cell r="AC44">
            <v>109.27105239947285</v>
          </cell>
          <cell r="AD44">
            <v>111.69808382334622</v>
          </cell>
          <cell r="AE44">
            <v>114.23424159045149</v>
          </cell>
          <cell r="AF44">
            <v>116.88555005657044</v>
          </cell>
        </row>
        <row r="45">
          <cell r="A45" t="str">
            <v>Taux de change effectif nominal</v>
          </cell>
          <cell r="B45" t="str">
            <v>Taux de change effectif nominal</v>
          </cell>
          <cell r="C45">
            <v>74.5</v>
          </cell>
          <cell r="D45">
            <v>78.7</v>
          </cell>
          <cell r="E45">
            <v>82</v>
          </cell>
          <cell r="F45">
            <v>86.8</v>
          </cell>
          <cell r="G45">
            <v>100</v>
          </cell>
          <cell r="H45">
            <v>107.4</v>
          </cell>
          <cell r="I45">
            <v>123.9</v>
          </cell>
          <cell r="J45">
            <v>136.9</v>
          </cell>
          <cell r="K45">
            <v>85.9</v>
          </cell>
          <cell r="L45">
            <v>92.994</v>
          </cell>
          <cell r="M45">
            <v>97.662000000000006</v>
          </cell>
          <cell r="N45">
            <v>97.131</v>
          </cell>
          <cell r="O45">
            <v>98.153999999999996</v>
          </cell>
          <cell r="P45">
            <v>97.865982086743372</v>
          </cell>
          <cell r="Q45">
            <v>97.977614091721819</v>
          </cell>
          <cell r="R45">
            <v>100.30070397668624</v>
          </cell>
          <cell r="S45">
            <v>100.62622597254578</v>
          </cell>
          <cell r="T45">
            <v>100.91643596042188</v>
          </cell>
          <cell r="U45">
            <v>101.14376429045549</v>
          </cell>
          <cell r="V45">
            <v>101.39051131190338</v>
          </cell>
          <cell r="W45">
            <v>101.62019171959624</v>
          </cell>
          <cell r="X45">
            <v>101.62019171959624</v>
          </cell>
          <cell r="Y45">
            <v>101.62019171959624</v>
          </cell>
          <cell r="Z45">
            <v>101.62019171959624</v>
          </cell>
          <cell r="AA45">
            <v>101.62019171959624</v>
          </cell>
          <cell r="AB45">
            <v>101.62019171959624</v>
          </cell>
          <cell r="AC45">
            <v>101.62019171959624</v>
          </cell>
          <cell r="AD45">
            <v>101.62019171959624</v>
          </cell>
          <cell r="AE45">
            <v>101.62019171959624</v>
          </cell>
          <cell r="AF45">
            <v>101.62019171959624</v>
          </cell>
        </row>
        <row r="46">
          <cell r="A46" t="str">
            <v>Taux de change effectif reel</v>
          </cell>
          <cell r="B46" t="str">
            <v>Taux de change effectif reel</v>
          </cell>
          <cell r="C46">
            <v>104.8</v>
          </cell>
          <cell r="D46">
            <v>104.9</v>
          </cell>
          <cell r="E46">
            <v>102.8</v>
          </cell>
          <cell r="F46">
            <v>97.6</v>
          </cell>
          <cell r="G46">
            <v>100</v>
          </cell>
          <cell r="H46">
            <v>94.4</v>
          </cell>
          <cell r="I46">
            <v>94.444999999999993</v>
          </cell>
          <cell r="J46">
            <v>89.74</v>
          </cell>
          <cell r="K46">
            <v>53.42</v>
          </cell>
          <cell r="L46">
            <v>62.93</v>
          </cell>
          <cell r="M46">
            <v>64.376999999999995</v>
          </cell>
          <cell r="N46">
            <v>62.116999999999997</v>
          </cell>
          <cell r="O46">
            <v>61.052</v>
          </cell>
          <cell r="P46">
            <v>57.833187310380616</v>
          </cell>
          <cell r="Q46">
            <v>56.888173673980361</v>
          </cell>
          <cell r="R46">
            <v>58.312794458944289</v>
          </cell>
          <cell r="S46">
            <v>58.678892129275042</v>
          </cell>
          <cell r="T46">
            <v>59.023585729702674</v>
          </cell>
          <cell r="U46">
            <v>59.288067777446649</v>
          </cell>
          <cell r="V46">
            <v>59.620506963396153</v>
          </cell>
          <cell r="W46">
            <v>60.413418633552816</v>
          </cell>
          <cell r="X46">
            <v>61.008624728464667</v>
          </cell>
          <cell r="Y46">
            <v>61.609694922833775</v>
          </cell>
          <cell r="Z46">
            <v>62.216686991039033</v>
          </cell>
          <cell r="AA46">
            <v>62.829659276665033</v>
          </cell>
          <cell r="AB46">
            <v>63.448670698110007</v>
          </cell>
          <cell r="AC46">
            <v>64.073780754249015</v>
          </cell>
          <cell r="AD46">
            <v>64.705049530152948</v>
          </cell>
          <cell r="AE46">
            <v>65.342537702863822</v>
          </cell>
          <cell r="AF46">
            <v>65.986306547227002</v>
          </cell>
        </row>
        <row r="52">
          <cell r="A52" t="str">
            <v xml:space="preserve">Exportations, prix courants </v>
          </cell>
          <cell r="D52">
            <v>38.732093999999996</v>
          </cell>
          <cell r="E52">
            <v>39.391096443000002</v>
          </cell>
          <cell r="F52">
            <v>46.912450392000004</v>
          </cell>
          <cell r="G52">
            <v>40.616168000000002</v>
          </cell>
          <cell r="H52">
            <v>35.049928569999999</v>
          </cell>
          <cell r="I52">
            <v>30.675575976000001</v>
          </cell>
          <cell r="J52">
            <v>37.486103176</v>
          </cell>
          <cell r="K52">
            <v>92.734217799999996</v>
          </cell>
          <cell r="L52">
            <v>92.948599999999999</v>
          </cell>
          <cell r="M52">
            <v>80.601359000000002</v>
          </cell>
          <cell r="N52">
            <v>93.124589</v>
          </cell>
          <cell r="O52">
            <v>94.892652000000012</v>
          </cell>
          <cell r="P52">
            <v>95.517300600000013</v>
          </cell>
          <cell r="Q52">
            <v>105.52822999999999</v>
          </cell>
          <cell r="R52">
            <v>104.52315056107425</v>
          </cell>
          <cell r="S52">
            <v>113.97440436314503</v>
          </cell>
          <cell r="T52">
            <v>125.18355039809025</v>
          </cell>
          <cell r="U52">
            <v>137.54203837899104</v>
          </cell>
          <cell r="V52">
            <v>149.3336214592415</v>
          </cell>
          <cell r="W52">
            <v>159.09776730450176</v>
          </cell>
          <cell r="X52">
            <v>171.21934451572389</v>
          </cell>
          <cell r="Y52">
            <v>184.40082543776143</v>
          </cell>
          <cell r="Z52">
            <v>198.59794790204757</v>
          </cell>
          <cell r="AA52">
            <v>214.03408084132403</v>
          </cell>
          <cell r="AB52">
            <v>231.20289469490339</v>
          </cell>
          <cell r="AC52">
            <v>251.90083377944691</v>
          </cell>
          <cell r="AD52">
            <v>272.45154797817906</v>
          </cell>
          <cell r="AE52">
            <v>294.86397849277171</v>
          </cell>
          <cell r="AF52">
            <v>319.3246524328647</v>
          </cell>
        </row>
        <row r="53">
          <cell r="A53" t="str">
            <v xml:space="preserve">  Diamands</v>
          </cell>
          <cell r="D53">
            <v>14.821821414</v>
          </cell>
          <cell r="E53">
            <v>16.392983643000001</v>
          </cell>
          <cell r="F53">
            <v>22.157853392</v>
          </cell>
          <cell r="G53">
            <v>19.733952000000002</v>
          </cell>
          <cell r="H53">
            <v>18.729212799999999</v>
          </cell>
          <cell r="I53">
            <v>18.338673800000002</v>
          </cell>
          <cell r="J53">
            <v>22.9445482</v>
          </cell>
          <cell r="K53">
            <v>44.550899999999999</v>
          </cell>
          <cell r="L53">
            <v>37.61</v>
          </cell>
          <cell r="M53">
            <v>36.018860000000004</v>
          </cell>
          <cell r="N53">
            <v>39.055500000000002</v>
          </cell>
          <cell r="O53">
            <v>34.851699999999994</v>
          </cell>
          <cell r="P53">
            <v>38.2419406</v>
          </cell>
          <cell r="Q53">
            <v>43.933299999999996</v>
          </cell>
          <cell r="R53">
            <v>47.173499999999997</v>
          </cell>
          <cell r="S53">
            <v>49.810989452487526</v>
          </cell>
          <cell r="T53">
            <v>52.582218376843421</v>
          </cell>
          <cell r="U53">
            <v>55.584616963490006</v>
          </cell>
          <cell r="V53">
            <v>58.750016396172278</v>
          </cell>
          <cell r="W53">
            <v>61.214189699314169</v>
          </cell>
          <cell r="X53">
            <v>63.999435330632963</v>
          </cell>
          <cell r="Y53">
            <v>66.911409638176764</v>
          </cell>
          <cell r="Z53">
            <v>69.955878776713789</v>
          </cell>
          <cell r="AA53">
            <v>73.138871261054263</v>
          </cell>
          <cell r="AB53">
            <v>76.839698146863611</v>
          </cell>
          <cell r="AC53">
            <v>80.727786873094914</v>
          </cell>
          <cell r="AD53">
            <v>84.812612888873517</v>
          </cell>
          <cell r="AE53">
            <v>89.104131101050527</v>
          </cell>
          <cell r="AF53">
            <v>93.612800134763688</v>
          </cell>
        </row>
        <row r="54">
          <cell r="A54" t="str">
            <v xml:space="preserve">  Café</v>
          </cell>
          <cell r="D54">
            <v>6.2573939999999997</v>
          </cell>
          <cell r="E54">
            <v>7.4679323199999992</v>
          </cell>
          <cell r="F54">
            <v>8.5092700000000008</v>
          </cell>
          <cell r="G54">
            <v>2.7294960000000001</v>
          </cell>
          <cell r="H54">
            <v>2.0144320000000002</v>
          </cell>
          <cell r="I54">
            <v>1.2703850000000001</v>
          </cell>
          <cell r="J54">
            <v>1.448558</v>
          </cell>
          <cell r="K54">
            <v>5.6357000000000008</v>
          </cell>
          <cell r="L54">
            <v>16.053099999999997</v>
          </cell>
          <cell r="M54">
            <v>3.6331799999999999</v>
          </cell>
          <cell r="N54">
            <v>10.020299999999999</v>
          </cell>
          <cell r="O54">
            <v>5.1968000000000005</v>
          </cell>
          <cell r="P54">
            <v>8.6579999999999995</v>
          </cell>
          <cell r="Q54">
            <v>6.4220799999999993</v>
          </cell>
          <cell r="R54">
            <v>3.2915818248465016</v>
          </cell>
          <cell r="S54">
            <v>4.2161119898541379</v>
          </cell>
          <cell r="T54">
            <v>5.2444793046431428</v>
          </cell>
          <cell r="U54">
            <v>6.3654903776761644</v>
          </cell>
          <cell r="V54">
            <v>7.8076789695272737</v>
          </cell>
          <cell r="W54">
            <v>8.8063951782135632</v>
          </cell>
          <cell r="X54">
            <v>10.13375151257695</v>
          </cell>
          <cell r="Y54">
            <v>11.661175502629163</v>
          </cell>
          <cell r="Z54">
            <v>13.418822627962671</v>
          </cell>
          <cell r="AA54">
            <v>15.441393595364811</v>
          </cell>
          <cell r="AB54">
            <v>17.768819424597638</v>
          </cell>
          <cell r="AC54">
            <v>20.447049794698206</v>
          </cell>
          <cell r="AD54">
            <v>23.528960214886943</v>
          </cell>
          <cell r="AE54">
            <v>27.075395930090643</v>
          </cell>
          <cell r="AF54">
            <v>31.156373170597899</v>
          </cell>
        </row>
        <row r="55">
          <cell r="A55" t="str">
            <v xml:space="preserve">  Coton</v>
          </cell>
          <cell r="D55">
            <v>2.7</v>
          </cell>
          <cell r="E55">
            <v>2.3550104799999998</v>
          </cell>
          <cell r="F55">
            <v>3.9203519999999998</v>
          </cell>
          <cell r="G55">
            <v>4.4537200000000006</v>
          </cell>
          <cell r="H55">
            <v>5.794206</v>
          </cell>
          <cell r="I55">
            <v>1.8525500000000001</v>
          </cell>
          <cell r="J55">
            <v>2.7490719999999995</v>
          </cell>
          <cell r="K55">
            <v>5.6936628000000002</v>
          </cell>
          <cell r="L55">
            <v>11.123949999999999</v>
          </cell>
          <cell r="M55">
            <v>13.215999999999999</v>
          </cell>
          <cell r="N55">
            <v>16.049270000000003</v>
          </cell>
          <cell r="O55">
            <v>16.181999999999999</v>
          </cell>
          <cell r="P55">
            <v>9.7877999999999989</v>
          </cell>
          <cell r="Q55">
            <v>7.9466800000000006</v>
          </cell>
          <cell r="R55">
            <v>7.7717536886507759</v>
          </cell>
          <cell r="S55">
            <v>8.2050779840442161</v>
          </cell>
          <cell r="T55">
            <v>8.6411408798411831</v>
          </cell>
          <cell r="U55">
            <v>9.3787681405677219</v>
          </cell>
          <cell r="V55">
            <v>10.138001205275417</v>
          </cell>
          <cell r="W55">
            <v>10.903374688590519</v>
          </cell>
          <cell r="X55">
            <v>11.887818188871275</v>
          </cell>
          <cell r="Y55">
            <v>12.973627297466109</v>
          </cell>
          <cell r="Z55">
            <v>14.023768075422833</v>
          </cell>
          <cell r="AA55">
            <v>15.158911731005228</v>
          </cell>
          <cell r="AB55">
            <v>16.385938760006155</v>
          </cell>
          <cell r="AC55">
            <v>17.71228659492083</v>
          </cell>
          <cell r="AD55">
            <v>19.145994685781087</v>
          </cell>
          <cell r="AE55">
            <v>20.695753230024795</v>
          </cell>
          <cell r="AF55">
            <v>22.37095584676895</v>
          </cell>
        </row>
        <row r="56">
          <cell r="A56" t="str">
            <v xml:space="preserve">  Grumes</v>
          </cell>
          <cell r="D56">
            <v>5.976</v>
          </cell>
          <cell r="E56">
            <v>4.7619999999999996</v>
          </cell>
          <cell r="F56">
            <v>6.2960000000000003</v>
          </cell>
          <cell r="G56">
            <v>9.1940000000000008</v>
          </cell>
          <cell r="H56">
            <v>5.2999737699999994</v>
          </cell>
          <cell r="I56">
            <v>6.0130151760000006</v>
          </cell>
          <cell r="J56">
            <v>5.3909849759999995</v>
          </cell>
          <cell r="K56">
            <v>23.126930000000002</v>
          </cell>
          <cell r="L56">
            <v>14.49668</v>
          </cell>
          <cell r="M56">
            <v>16.269734</v>
          </cell>
          <cell r="N56">
            <v>15.499799999999999</v>
          </cell>
          <cell r="O56">
            <v>28.197600000000001</v>
          </cell>
          <cell r="P56">
            <v>27.882899999999999</v>
          </cell>
          <cell r="Q56">
            <v>39.802837499999995</v>
          </cell>
          <cell r="R56">
            <v>38.827448218121596</v>
          </cell>
          <cell r="S56">
            <v>43.639654022315497</v>
          </cell>
          <cell r="T56">
            <v>49.918388490303805</v>
          </cell>
          <cell r="U56">
            <v>56.661052692566287</v>
          </cell>
          <cell r="V56">
            <v>61.266242804714402</v>
          </cell>
          <cell r="W56">
            <v>65.827966618772209</v>
          </cell>
          <cell r="X56">
            <v>71.794099277818361</v>
          </cell>
          <cell r="Y56">
            <v>78.300955594811825</v>
          </cell>
          <cell r="Z56">
            <v>85.397542538080856</v>
          </cell>
          <cell r="AA56">
            <v>93.137308684730044</v>
          </cell>
          <cell r="AB56">
            <v>101.57854677336286</v>
          </cell>
          <cell r="AC56">
            <v>110.78483274103824</v>
          </cell>
          <cell r="AD56">
            <v>120.82550455110729</v>
          </cell>
          <cell r="AE56">
            <v>131.77618441826453</v>
          </cell>
          <cell r="AF56">
            <v>143.71934836399845</v>
          </cell>
        </row>
        <row r="58">
          <cell r="A58" t="str">
            <v>Indice du volume des exportations (1990=100)</v>
          </cell>
          <cell r="D58">
            <v>105.69907562112853</v>
          </cell>
          <cell r="E58">
            <v>90.471485314849559</v>
          </cell>
          <cell r="F58">
            <v>104.94095667549499</v>
          </cell>
          <cell r="G58">
            <v>100</v>
          </cell>
          <cell r="H58">
            <v>96.676937820615379</v>
          </cell>
          <cell r="I58">
            <v>85.374603423970569</v>
          </cell>
          <cell r="J58">
            <v>101.70391702272785</v>
          </cell>
          <cell r="K58">
            <v>120.28261252156433</v>
          </cell>
          <cell r="L58">
            <v>119.96651578752366</v>
          </cell>
          <cell r="M58">
            <v>110.26141634445692</v>
          </cell>
          <cell r="N58">
            <v>133.52552436646755</v>
          </cell>
          <cell r="O58">
            <v>120.51390486732174</v>
          </cell>
          <cell r="P58">
            <v>127.49215190794813</v>
          </cell>
          <cell r="Q58">
            <v>142.87441361547911</v>
          </cell>
          <cell r="R58">
            <v>141.95976205529888</v>
          </cell>
          <cell r="S58">
            <v>148.09860264304243</v>
          </cell>
          <cell r="T58">
            <v>154.17241708203542</v>
          </cell>
          <cell r="U58">
            <v>160.71647159032349</v>
          </cell>
          <cell r="V58">
            <v>168.45183324453896</v>
          </cell>
          <cell r="W58">
            <v>174.55314029597096</v>
          </cell>
          <cell r="X58">
            <v>181.22900038549955</v>
          </cell>
          <cell r="Y58">
            <v>188.19085348574674</v>
          </cell>
          <cell r="Z58">
            <v>195.27925501796102</v>
          </cell>
          <cell r="AA58">
            <v>202.66656771871274</v>
          </cell>
          <cell r="AB58">
            <v>210.69556515312371</v>
          </cell>
          <cell r="AC58">
            <v>220.8657689402591</v>
          </cell>
          <cell r="AD58">
            <v>229.74442216421531</v>
          </cell>
          <cell r="AE58">
            <v>239.01500848518802</v>
          </cell>
          <cell r="AF58">
            <v>248.69707084411945</v>
          </cell>
        </row>
        <row r="59">
          <cell r="A59" t="str">
            <v xml:space="preserve">  Diamands</v>
          </cell>
          <cell r="D59">
            <v>98.780522997157533</v>
          </cell>
          <cell r="E59">
            <v>85.81597464372804</v>
          </cell>
          <cell r="F59">
            <v>108.05465642540052</v>
          </cell>
          <cell r="G59">
            <v>100</v>
          </cell>
          <cell r="H59">
            <v>103.02668853436708</v>
          </cell>
          <cell r="I59">
            <v>99.607054738188808</v>
          </cell>
          <cell r="J59">
            <v>118.86954890653482</v>
          </cell>
          <cell r="K59">
            <v>127.69518605982195</v>
          </cell>
          <cell r="L59">
            <v>116.45320007502995</v>
          </cell>
          <cell r="M59">
            <v>117.21023292948628</v>
          </cell>
          <cell r="N59">
            <v>113.84350486011245</v>
          </cell>
          <cell r="O59">
            <v>100.97779402357672</v>
          </cell>
          <cell r="P59">
            <v>103.68031474097836</v>
          </cell>
          <cell r="Q59">
            <v>110.86154571295276</v>
          </cell>
          <cell r="R59">
            <v>119.0378853100035</v>
          </cell>
          <cell r="S59">
            <v>123.79940072240367</v>
          </cell>
          <cell r="T59">
            <v>128.7513767512998</v>
          </cell>
          <cell r="U59">
            <v>133.90143182135182</v>
          </cell>
          <cell r="V59">
            <v>139.25748909420588</v>
          </cell>
          <cell r="W59">
            <v>142.73892632156102</v>
          </cell>
          <cell r="X59">
            <v>146.30739947960004</v>
          </cell>
          <cell r="Y59">
            <v>149.96508446659001</v>
          </cell>
          <cell r="Z59">
            <v>153.71421157825478</v>
          </cell>
          <cell r="AA59">
            <v>157.55706686771111</v>
          </cell>
          <cell r="AB59">
            <v>162.28377887374245</v>
          </cell>
          <cell r="AC59">
            <v>167.15229223995473</v>
          </cell>
          <cell r="AD59">
            <v>172.16686100715336</v>
          </cell>
          <cell r="AE59">
            <v>177.33186683736798</v>
          </cell>
          <cell r="AF59">
            <v>182.65182284248903</v>
          </cell>
        </row>
        <row r="60">
          <cell r="A60" t="str">
            <v xml:space="preserve">  Café</v>
          </cell>
          <cell r="D60">
            <v>94.397427217332435</v>
          </cell>
          <cell r="E60">
            <v>121.03926878808394</v>
          </cell>
          <cell r="F60">
            <v>167.47630331753555</v>
          </cell>
          <cell r="G60">
            <v>100</v>
          </cell>
          <cell r="H60">
            <v>71.63168584969533</v>
          </cell>
          <cell r="I60">
            <v>52.445836154366958</v>
          </cell>
          <cell r="J60">
            <v>73.408937034529444</v>
          </cell>
          <cell r="K60">
            <v>70.243737305348688</v>
          </cell>
          <cell r="L60">
            <v>120.17603249830738</v>
          </cell>
          <cell r="M60">
            <v>48.239675016926199</v>
          </cell>
          <cell r="N60">
            <v>107.48138117806364</v>
          </cell>
          <cell r="O60">
            <v>54.163845633039941</v>
          </cell>
          <cell r="P60">
            <v>99.018280297901143</v>
          </cell>
          <cell r="Q60">
            <v>103.24983073798239</v>
          </cell>
          <cell r="R60">
            <v>63.473256601218679</v>
          </cell>
          <cell r="S60">
            <v>68.551117129316182</v>
          </cell>
          <cell r="T60">
            <v>71.978672985782012</v>
          </cell>
          <cell r="U60">
            <v>75.577606635071106</v>
          </cell>
          <cell r="V60">
            <v>79.356486966824662</v>
          </cell>
          <cell r="W60">
            <v>82.530746445497641</v>
          </cell>
          <cell r="X60">
            <v>85.83197630331756</v>
          </cell>
          <cell r="Y60">
            <v>89.265255355450265</v>
          </cell>
          <cell r="Z60">
            <v>92.835865569668286</v>
          </cell>
          <cell r="AA60">
            <v>96.549300192455007</v>
          </cell>
          <cell r="AB60">
            <v>100.41127220015322</v>
          </cell>
          <cell r="AC60">
            <v>104.42772308815934</v>
          </cell>
          <cell r="AD60">
            <v>108.60483201168573</v>
          </cell>
          <cell r="AE60">
            <v>112.94902529215317</v>
          </cell>
          <cell r="AF60">
            <v>117.46698630383928</v>
          </cell>
        </row>
        <row r="61">
          <cell r="A61" t="str">
            <v xml:space="preserve">  Coton</v>
          </cell>
          <cell r="D61">
            <v>89.953566905867433</v>
          </cell>
          <cell r="E61">
            <v>65.766146053187001</v>
          </cell>
          <cell r="F61">
            <v>106.62726888982691</v>
          </cell>
          <cell r="G61">
            <v>100</v>
          </cell>
          <cell r="H61">
            <v>176.21359223300968</v>
          </cell>
          <cell r="I61">
            <v>49.493457154917685</v>
          </cell>
          <cell r="J61">
            <v>95.430561418319954</v>
          </cell>
          <cell r="K61">
            <v>70.472773322076819</v>
          </cell>
          <cell r="L61">
            <v>121.35922330097087</v>
          </cell>
          <cell r="M61">
            <v>147.74166314900802</v>
          </cell>
          <cell r="N61">
            <v>191.00886449978896</v>
          </cell>
          <cell r="O61">
            <v>183.62178134233849</v>
          </cell>
          <cell r="P61">
            <v>139.29928239763612</v>
          </cell>
          <cell r="Q61">
            <v>118.615449556775</v>
          </cell>
          <cell r="R61">
            <v>110.80624736175601</v>
          </cell>
          <cell r="S61">
            <v>113.85342231259693</v>
          </cell>
          <cell r="T61">
            <v>116.83965766977668</v>
          </cell>
          <cell r="U61">
            <v>121.72439726800999</v>
          </cell>
          <cell r="V61">
            <v>126.55546453411048</v>
          </cell>
          <cell r="W61">
            <v>132.88323776081603</v>
          </cell>
          <cell r="X61">
            <v>139.52739964885686</v>
          </cell>
          <cell r="Y61">
            <v>146.50376963129966</v>
          </cell>
          <cell r="Z61">
            <v>152.36392041655168</v>
          </cell>
          <cell r="AA61">
            <v>158.45847723321373</v>
          </cell>
          <cell r="AB61">
            <v>164.7968163225423</v>
          </cell>
          <cell r="AC61">
            <v>171.38868897544401</v>
          </cell>
          <cell r="AD61">
            <v>178.24423653446175</v>
          </cell>
          <cell r="AE61">
            <v>185.37400599584026</v>
          </cell>
          <cell r="AF61">
            <v>192.78896623567385</v>
          </cell>
        </row>
        <row r="62">
          <cell r="A62" t="str">
            <v xml:space="preserve">  Grumes</v>
          </cell>
          <cell r="D62">
            <v>69.681589360071271</v>
          </cell>
          <cell r="E62">
            <v>55.685608336268153</v>
          </cell>
          <cell r="F62">
            <v>69.254832093803728</v>
          </cell>
          <cell r="G62">
            <v>100</v>
          </cell>
          <cell r="H62">
            <v>63.477035901472931</v>
          </cell>
          <cell r="I62">
            <v>87.327795156512195</v>
          </cell>
          <cell r="J62">
            <v>64.817385179507369</v>
          </cell>
          <cell r="K62">
            <v>126.68061569058027</v>
          </cell>
          <cell r="L62">
            <v>107.10364400986099</v>
          </cell>
          <cell r="M62">
            <v>119.8442128814402</v>
          </cell>
          <cell r="N62">
            <v>169.35634231733337</v>
          </cell>
          <cell r="O62">
            <v>196.28762611091545</v>
          </cell>
          <cell r="P62">
            <v>214.41445174121108</v>
          </cell>
          <cell r="Q62">
            <v>326.56253236933145</v>
          </cell>
          <cell r="R62">
            <v>346.99923349423051</v>
          </cell>
          <cell r="S62">
            <v>360.87920283399973</v>
          </cell>
          <cell r="T62">
            <v>375.31437094735975</v>
          </cell>
          <cell r="U62">
            <v>390.32694578525417</v>
          </cell>
          <cell r="V62">
            <v>405.94002361666435</v>
          </cell>
          <cell r="W62">
            <v>420.14792444324758</v>
          </cell>
          <cell r="X62">
            <v>436.95384142097748</v>
          </cell>
          <cell r="Y62">
            <v>454.43199507781657</v>
          </cell>
          <cell r="Z62">
            <v>472.60927488092926</v>
          </cell>
          <cell r="AA62">
            <v>491.51364587616649</v>
          </cell>
          <cell r="AB62">
            <v>511.17419171121315</v>
          </cell>
          <cell r="AC62">
            <v>531.62115937966166</v>
          </cell>
          <cell r="AD62">
            <v>552.88600575484816</v>
          </cell>
          <cell r="AE62">
            <v>575.00144598504198</v>
          </cell>
          <cell r="AF62">
            <v>598.00150382444383</v>
          </cell>
        </row>
        <row r="64">
          <cell r="A64" t="str">
            <v>Indice des prix des exportations (1990=100)</v>
          </cell>
          <cell r="D64">
            <v>90.219627032222846</v>
          </cell>
          <cell r="E64">
            <v>107.19822357181275</v>
          </cell>
          <cell r="F64">
            <v>110.06375834808824</v>
          </cell>
          <cell r="G64">
            <v>100.00004288035447</v>
          </cell>
          <cell r="H64">
            <v>89.261769256873535</v>
          </cell>
          <cell r="I64">
            <v>88.463733866897385</v>
          </cell>
          <cell r="J64">
            <v>90.74733001460686</v>
          </cell>
          <cell r="K64">
            <v>189.8184401494469</v>
          </cell>
          <cell r="L64">
            <v>190.75856489204662</v>
          </cell>
          <cell r="M64">
            <v>179.97825511555047</v>
          </cell>
          <cell r="N64">
            <v>171.71226477748425</v>
          </cell>
          <cell r="O64">
            <v>193.86377490969767</v>
          </cell>
          <cell r="P64">
            <v>184.4589908568623</v>
          </cell>
          <cell r="Q64">
            <v>181.85089062015447</v>
          </cell>
          <cell r="R64">
            <v>181.27940563162178</v>
          </cell>
          <cell r="S64">
            <v>189.47748426011117</v>
          </cell>
          <cell r="T64">
            <v>199.91336200099229</v>
          </cell>
          <cell r="U64">
            <v>210.70571080165885</v>
          </cell>
          <cell r="V64">
            <v>218.26449500283633</v>
          </cell>
          <cell r="W64">
            <v>224.40765014071826</v>
          </cell>
          <cell r="X64">
            <v>232.60892518862832</v>
          </cell>
          <cell r="Y64">
            <v>241.24903695081716</v>
          </cell>
          <cell r="Z64">
            <v>250.39167564540824</v>
          </cell>
          <cell r="AA64">
            <v>260.01718900397788</v>
          </cell>
          <cell r="AB64">
            <v>270.17123763634646</v>
          </cell>
          <cell r="AC64">
            <v>280.80344582433162</v>
          </cell>
          <cell r="AD64">
            <v>291.97491658119668</v>
          </cell>
          <cell r="AE64">
            <v>303.73706215624054</v>
          </cell>
          <cell r="AF64">
            <v>316.12803907137521</v>
          </cell>
        </row>
        <row r="65">
          <cell r="A65" t="str">
            <v xml:space="preserve">  Diamands</v>
          </cell>
          <cell r="D65">
            <v>75.283896857923494</v>
          </cell>
          <cell r="E65">
            <v>95.92511953551913</v>
          </cell>
          <cell r="F65">
            <v>103.46653005464481</v>
          </cell>
          <cell r="G65">
            <v>100</v>
          </cell>
          <cell r="H65">
            <v>92.827868852459034</v>
          </cell>
          <cell r="I65">
            <v>94.386099726775967</v>
          </cell>
          <cell r="J65">
            <v>98.98181352459018</v>
          </cell>
          <cell r="K65">
            <v>179.0898224043716</v>
          </cell>
          <cell r="L65">
            <v>165.78332865934547</v>
          </cell>
          <cell r="M65">
            <v>157.74419398907111</v>
          </cell>
          <cell r="N65">
            <v>176.10143442622956</v>
          </cell>
          <cell r="O65">
            <v>177.16871584699459</v>
          </cell>
          <cell r="P65">
            <v>189.33572404371589</v>
          </cell>
          <cell r="Q65">
            <v>203.42383879781423</v>
          </cell>
          <cell r="R65">
            <v>203.42383879781423</v>
          </cell>
          <cell r="S65">
            <v>206.53591139301741</v>
          </cell>
          <cell r="T65">
            <v>209.64087896798748</v>
          </cell>
          <cell r="U65">
            <v>213.08768214358486</v>
          </cell>
          <cell r="V65">
            <v>216.56006892056311</v>
          </cell>
          <cell r="W65">
            <v>220.13983087515172</v>
          </cell>
          <cell r="X65">
            <v>224.54262749265479</v>
          </cell>
          <cell r="Y65">
            <v>229.03348004250785</v>
          </cell>
          <cell r="Z65">
            <v>233.61414964335799</v>
          </cell>
          <cell r="AA65">
            <v>238.28643263622513</v>
          </cell>
          <cell r="AB65">
            <v>243.05216128894966</v>
          </cell>
          <cell r="AC65">
            <v>247.91320451472862</v>
          </cell>
          <cell r="AD65">
            <v>252.87146860502318</v>
          </cell>
          <cell r="AE65">
            <v>257.92889797712365</v>
          </cell>
          <cell r="AF65">
            <v>263.08747593666612</v>
          </cell>
        </row>
        <row r="66">
          <cell r="A66" t="str">
            <v xml:space="preserve">  Café</v>
          </cell>
          <cell r="D66">
            <v>242.64935064935065</v>
          </cell>
          <cell r="E66">
            <v>226.04329004329006</v>
          </cell>
          <cell r="F66">
            <v>186.14718614718618</v>
          </cell>
          <cell r="G66">
            <v>100</v>
          </cell>
          <cell r="H66">
            <v>103.03030303030303</v>
          </cell>
          <cell r="I66">
            <v>88.744588744588754</v>
          </cell>
          <cell r="J66">
            <v>72.294372294372295</v>
          </cell>
          <cell r="K66">
            <v>293.93939393939394</v>
          </cell>
          <cell r="L66">
            <v>489.39393939393943</v>
          </cell>
          <cell r="M66">
            <v>275.93073593073598</v>
          </cell>
          <cell r="N66">
            <v>341.55844155844159</v>
          </cell>
          <cell r="O66">
            <v>351.51515151515156</v>
          </cell>
          <cell r="P66">
            <v>320.3463203463204</v>
          </cell>
          <cell r="Q66">
            <v>227.87878787878785</v>
          </cell>
          <cell r="R66">
            <v>189.99029292043298</v>
          </cell>
          <cell r="S66">
            <v>225.32798834130395</v>
          </cell>
          <cell r="T66">
            <v>266.94148869104964</v>
          </cell>
          <cell r="U66">
            <v>308.57182499029159</v>
          </cell>
          <cell r="V66">
            <v>360.45997814874391</v>
          </cell>
          <cell r="W66">
            <v>390.93084191873822</v>
          </cell>
          <cell r="X66">
            <v>432.55235044411023</v>
          </cell>
          <cell r="Y66">
            <v>478.60520535142786</v>
          </cell>
          <cell r="Z66">
            <v>529.56120190839067</v>
          </cell>
          <cell r="AA66">
            <v>585.94236634084007</v>
          </cell>
          <cell r="AB66">
            <v>648.32630380746048</v>
          </cell>
          <cell r="AC66">
            <v>717.35211576105951</v>
          </cell>
          <cell r="AD66">
            <v>793.72694731770844</v>
          </cell>
          <cell r="AE66">
            <v>878.23323170922879</v>
          </cell>
          <cell r="AF66">
            <v>971.73670603589437</v>
          </cell>
        </row>
        <row r="67">
          <cell r="A67" t="str">
            <v xml:space="preserve">  Coton</v>
          </cell>
          <cell r="D67">
            <v>67.394191119941709</v>
          </cell>
          <cell r="E67">
            <v>80.402127659574475</v>
          </cell>
          <cell r="F67">
            <v>82.553191489361708</v>
          </cell>
          <cell r="G67">
            <v>100</v>
          </cell>
          <cell r="H67">
            <v>73.829787234042556</v>
          </cell>
          <cell r="I67">
            <v>84.042553191489361</v>
          </cell>
          <cell r="J67">
            <v>64.680851063829792</v>
          </cell>
          <cell r="K67">
            <v>181.40425531914897</v>
          </cell>
          <cell r="L67">
            <v>205.80851063829789</v>
          </cell>
          <cell r="M67">
            <v>200.85106382978728</v>
          </cell>
          <cell r="N67">
            <v>188.65957446808511</v>
          </cell>
          <cell r="O67">
            <v>197.87234042553189</v>
          </cell>
          <cell r="P67">
            <v>157.76595744680853</v>
          </cell>
          <cell r="Q67">
            <v>150.42553191489364</v>
          </cell>
          <cell r="R67">
            <v>157.48234424824264</v>
          </cell>
          <cell r="S67">
            <v>161.81311318969298</v>
          </cell>
          <cell r="T67">
            <v>166.05727230276455</v>
          </cell>
          <cell r="U67">
            <v>172.99966283838614</v>
          </cell>
          <cell r="V67">
            <v>179.86577207320752</v>
          </cell>
          <cell r="W67">
            <v>184.23317019535227</v>
          </cell>
          <cell r="X67">
            <v>191.30210287170183</v>
          </cell>
          <cell r="Y67">
            <v>198.83356898852517</v>
          </cell>
          <cell r="Z67">
            <v>206.66154508102247</v>
          </cell>
          <cell r="AA67">
            <v>214.79770459554669</v>
          </cell>
          <cell r="AB67">
            <v>223.25418055607358</v>
          </cell>
          <cell r="AC67">
            <v>232.04358365753816</v>
          </cell>
          <cell r="AD67">
            <v>241.17902107149635</v>
          </cell>
          <cell r="AE67">
            <v>250.674115992156</v>
          </cell>
          <cell r="AF67">
            <v>260.54302795192541</v>
          </cell>
        </row>
        <row r="68">
          <cell r="A68" t="str">
            <v xml:space="preserve">  Grumes</v>
          </cell>
          <cell r="D68">
            <v>93.279640460764625</v>
          </cell>
          <cell r="E68">
            <v>93.01292619155123</v>
          </cell>
          <cell r="F68">
            <v>98.880640114246106</v>
          </cell>
          <cell r="G68">
            <v>100</v>
          </cell>
          <cell r="H68">
            <v>90.81410855480766</v>
          </cell>
          <cell r="I68">
            <v>74.89210672770993</v>
          </cell>
          <cell r="J68">
            <v>90.463389791353833</v>
          </cell>
          <cell r="K68">
            <v>198.56562326084443</v>
          </cell>
          <cell r="L68">
            <v>147.2178761563743</v>
          </cell>
          <cell r="M68">
            <v>147.65889975113666</v>
          </cell>
          <cell r="N68">
            <v>99.545325674923589</v>
          </cell>
          <cell r="O68">
            <v>156.24835928722186</v>
          </cell>
          <cell r="P68">
            <v>141.44256717734393</v>
          </cell>
          <cell r="Q68">
            <v>132.56959247319728</v>
          </cell>
          <cell r="R68">
            <v>121.70448321680036</v>
          </cell>
          <cell r="S68">
            <v>131.52723396141204</v>
          </cell>
          <cell r="T68">
            <v>144.66437845072889</v>
          </cell>
          <cell r="U68">
            <v>157.88917243866533</v>
          </cell>
          <cell r="V68">
            <v>164.15556791697421</v>
          </cell>
          <cell r="W68">
            <v>170.41368224938708</v>
          </cell>
          <cell r="X68">
            <v>178.71023766337635</v>
          </cell>
          <cell r="Y68">
            <v>187.41070918802541</v>
          </cell>
          <cell r="Z68">
            <v>196.53476139692052</v>
          </cell>
          <cell r="AA68">
            <v>206.10301622940807</v>
          </cell>
          <cell r="AB68">
            <v>216.13709959975176</v>
          </cell>
          <cell r="AC68">
            <v>226.65969027544674</v>
          </cell>
          <cell r="AD68">
            <v>237.69457113516503</v>
          </cell>
          <cell r="AE68">
            <v>249.26668292218315</v>
          </cell>
          <cell r="AF68">
            <v>261.40218061478475</v>
          </cell>
        </row>
        <row r="70">
          <cell r="A70" t="str">
            <v>Indice du volume des importations (1990=100)</v>
          </cell>
          <cell r="D70">
            <v>105.58415624322114</v>
          </cell>
          <cell r="E70">
            <v>85.376764573122003</v>
          </cell>
          <cell r="F70">
            <v>86.900258136001582</v>
          </cell>
          <cell r="G70">
            <v>100</v>
          </cell>
          <cell r="H70">
            <v>78.31609052112529</v>
          </cell>
          <cell r="I70">
            <v>78.633514614006216</v>
          </cell>
          <cell r="J70">
            <v>71.900460852321274</v>
          </cell>
          <cell r="K70">
            <v>67.612252719686296</v>
          </cell>
          <cell r="L70">
            <v>70.910362956380339</v>
          </cell>
          <cell r="M70">
            <v>59.715851224675198</v>
          </cell>
          <cell r="N70">
            <v>62.074644117378966</v>
          </cell>
          <cell r="O70">
            <v>71.921288953741936</v>
          </cell>
          <cell r="P70">
            <v>64.178871905855488</v>
          </cell>
          <cell r="Q70">
            <v>54.712308440937115</v>
          </cell>
          <cell r="R70">
            <v>65.39234883271142</v>
          </cell>
          <cell r="S70">
            <v>80.652080949191443</v>
          </cell>
          <cell r="T70">
            <v>85.997103479659927</v>
          </cell>
          <cell r="U70">
            <v>91.788884187668543</v>
          </cell>
          <cell r="V70">
            <v>97.772318348173556</v>
          </cell>
          <cell r="W70">
            <v>103.4377836020706</v>
          </cell>
          <cell r="X70">
            <v>108.26171158228776</v>
          </cell>
          <cell r="Y70">
            <v>113.46769005743525</v>
          </cell>
          <cell r="Z70">
            <v>119.11411301455118</v>
          </cell>
          <cell r="AA70">
            <v>125.15711219577172</v>
          </cell>
          <cell r="AB70">
            <v>131.63147977481739</v>
          </cell>
          <cell r="AC70">
            <v>138.55517949396886</v>
          </cell>
          <cell r="AD70">
            <v>145.96157201530923</v>
          </cell>
          <cell r="AE70">
            <v>153.7653918348156</v>
          </cell>
          <cell r="AF70">
            <v>162.12778651857676</v>
          </cell>
        </row>
        <row r="71">
          <cell r="A71" t="str">
            <v xml:space="preserve">  Produits pétroliers</v>
          </cell>
          <cell r="D71">
            <v>67.00962664900932</v>
          </cell>
          <cell r="E71">
            <v>81.928385880914774</v>
          </cell>
          <cell r="F71">
            <v>89.543116181938572</v>
          </cell>
          <cell r="G71">
            <v>100</v>
          </cell>
          <cell r="H71">
            <v>88.200478785717905</v>
          </cell>
          <cell r="I71">
            <v>75.281413945907403</v>
          </cell>
          <cell r="J71">
            <v>75.663423827229664</v>
          </cell>
          <cell r="K71">
            <v>71.247389599144299</v>
          </cell>
          <cell r="L71">
            <v>86.487037131360452</v>
          </cell>
          <cell r="M71">
            <v>76.707584169510511</v>
          </cell>
          <cell r="N71">
            <v>90.052462690368259</v>
          </cell>
          <cell r="O71">
            <v>82.31039576223705</v>
          </cell>
          <cell r="P71">
            <v>84.44965109764172</v>
          </cell>
          <cell r="Q71">
            <v>52.992410737024393</v>
          </cell>
          <cell r="R71">
            <v>81.495441348749551</v>
          </cell>
          <cell r="S71">
            <v>96.180120764906036</v>
          </cell>
          <cell r="T71">
            <v>101.28460871675067</v>
          </cell>
          <cell r="U71">
            <v>106.59659648013785</v>
          </cell>
          <cell r="V71">
            <v>112.05000296536811</v>
          </cell>
          <cell r="W71">
            <v>117.87176992265353</v>
          </cell>
          <cell r="X71">
            <v>123.50226651749983</v>
          </cell>
          <cell r="Y71">
            <v>129.39784876238519</v>
          </cell>
          <cell r="Z71">
            <v>135.59488032214298</v>
          </cell>
          <cell r="AA71">
            <v>142.11302525814125</v>
          </cell>
          <cell r="AB71">
            <v>148.97623453815868</v>
          </cell>
          <cell r="AC71">
            <v>156.18609431130653</v>
          </cell>
          <cell r="AD71">
            <v>163.75776525679441</v>
          </cell>
          <cell r="AE71">
            <v>171.73721620847797</v>
          </cell>
          <cell r="AF71">
            <v>180.15028841690955</v>
          </cell>
        </row>
        <row r="72">
          <cell r="A72" t="str">
            <v xml:space="preserve">  Programme d'investissement public</v>
          </cell>
          <cell r="D72">
            <v>96.5</v>
          </cell>
          <cell r="E72">
            <v>95.578439134816264</v>
          </cell>
          <cell r="F72">
            <v>102.77815634342315</v>
          </cell>
          <cell r="G72">
            <v>100</v>
          </cell>
          <cell r="H72">
            <v>99.987631535452607</v>
          </cell>
          <cell r="I72">
            <v>97.755398490441308</v>
          </cell>
          <cell r="J72">
            <v>95.478568193634871</v>
          </cell>
          <cell r="K72">
            <v>194.13427037846805</v>
          </cell>
          <cell r="L72">
            <v>198.9505625978359</v>
          </cell>
          <cell r="M72">
            <v>201.05945318718636</v>
          </cell>
          <cell r="N72">
            <v>210.14530116153585</v>
          </cell>
          <cell r="O72">
            <v>209.22724305298368</v>
          </cell>
          <cell r="P72">
            <v>208.89519902061818</v>
          </cell>
          <cell r="Q72">
            <v>219.50927665781339</v>
          </cell>
          <cell r="R72">
            <v>220.39618532689408</v>
          </cell>
          <cell r="S72">
            <v>224.20666938667114</v>
          </cell>
          <cell r="T72">
            <v>228.24663612730853</v>
          </cell>
          <cell r="U72">
            <v>232.90914656192786</v>
          </cell>
          <cell r="V72">
            <v>237.40072535318035</v>
          </cell>
          <cell r="W72">
            <v>242.03476503933217</v>
          </cell>
          <cell r="X72">
            <v>247.6015646352368</v>
          </cell>
          <cell r="Y72">
            <v>253.29640062184723</v>
          </cell>
          <cell r="Z72">
            <v>259.12221783614967</v>
          </cell>
          <cell r="AA72">
            <v>265.08202884638109</v>
          </cell>
          <cell r="AB72">
            <v>271.17891550984785</v>
          </cell>
          <cell r="AC72">
            <v>277.41603056657436</v>
          </cell>
          <cell r="AD72">
            <v>283.79659926960545</v>
          </cell>
          <cell r="AE72">
            <v>290.32392105280638</v>
          </cell>
          <cell r="AF72">
            <v>297.00137123702086</v>
          </cell>
        </row>
        <row r="73">
          <cell r="A73" t="str">
            <v xml:space="preserve">  Autres</v>
          </cell>
          <cell r="D73">
            <v>89.882665779243965</v>
          </cell>
          <cell r="E73">
            <v>82.079364342508754</v>
          </cell>
          <cell r="F73">
            <v>91.037342689929091</v>
          </cell>
          <cell r="G73">
            <v>100</v>
          </cell>
          <cell r="H73">
            <v>68.811003619133146</v>
          </cell>
          <cell r="I73">
            <v>63.093796457095124</v>
          </cell>
          <cell r="J73">
            <v>44.272154010336415</v>
          </cell>
          <cell r="K73">
            <v>41.767363064304071</v>
          </cell>
          <cell r="L73">
            <v>41.69162745268261</v>
          </cell>
          <cell r="M73">
            <v>44.507073672060315</v>
          </cell>
          <cell r="N73">
            <v>39.217638242292743</v>
          </cell>
          <cell r="O73">
            <v>41.549800809532783</v>
          </cell>
          <cell r="P73">
            <v>40.724986162703324</v>
          </cell>
          <cell r="Q73">
            <v>43.721368708971852</v>
          </cell>
          <cell r="R73">
            <v>47.887907357463114</v>
          </cell>
          <cell r="S73">
            <v>53.151443936272379</v>
          </cell>
          <cell r="T73">
            <v>56.201035884600159</v>
          </cell>
          <cell r="U73">
            <v>59.306879667979999</v>
          </cell>
          <cell r="V73">
            <v>62.549542674943133</v>
          </cell>
          <cell r="W73">
            <v>66.010496213433299</v>
          </cell>
          <cell r="X73">
            <v>69.244656532795517</v>
          </cell>
          <cell r="Y73">
            <v>72.635099994421424</v>
          </cell>
          <cell r="Z73">
            <v>76.202798273585344</v>
          </cell>
          <cell r="AA73">
            <v>79.959424013093027</v>
          </cell>
          <cell r="AB73">
            <v>83.919117919373377</v>
          </cell>
          <cell r="AC73">
            <v>88.083472415488487</v>
          </cell>
          <cell r="AD73">
            <v>92.461750256587536</v>
          </cell>
          <cell r="AE73">
            <v>97.080671340238197</v>
          </cell>
          <cell r="AF73">
            <v>101.95568779400604</v>
          </cell>
        </row>
        <row r="75">
          <cell r="A75" t="str">
            <v>Indice des prix des importations (1990=100)</v>
          </cell>
          <cell r="D75">
            <v>85.542144616003583</v>
          </cell>
          <cell r="E75">
            <v>94.490426934978387</v>
          </cell>
          <cell r="F75">
            <v>103.80108576178233</v>
          </cell>
          <cell r="G75">
            <v>100</v>
          </cell>
          <cell r="H75">
            <v>97.834100234950256</v>
          </cell>
          <cell r="I75">
            <v>96.883889172820233</v>
          </cell>
          <cell r="J75">
            <v>94.748125223549579</v>
          </cell>
          <cell r="K75">
            <v>188.37480183896707</v>
          </cell>
          <cell r="L75">
            <v>193.83795789304074</v>
          </cell>
          <cell r="M75">
            <v>190.85905027287029</v>
          </cell>
          <cell r="N75">
            <v>207.25323372692074</v>
          </cell>
          <cell r="O75">
            <v>198.72519239396195</v>
          </cell>
          <cell r="P75">
            <v>203.72465174358334</v>
          </cell>
          <cell r="Q75">
            <v>230.36958537843572</v>
          </cell>
          <cell r="R75">
            <v>227.82466871781895</v>
          </cell>
          <cell r="S75">
            <v>225.92394598601845</v>
          </cell>
          <cell r="T75">
            <v>225.80182407651586</v>
          </cell>
          <cell r="U75">
            <v>228.02490361419325</v>
          </cell>
          <cell r="V75">
            <v>230.33423309081812</v>
          </cell>
          <cell r="W75">
            <v>233.03375323028237</v>
          </cell>
          <cell r="X75">
            <v>236.57706313668487</v>
          </cell>
          <cell r="Y75">
            <v>240.17945910024622</v>
          </cell>
          <cell r="Z75">
            <v>243.84340755068573</v>
          </cell>
          <cell r="AA75">
            <v>248.36562240950772</v>
          </cell>
          <cell r="AB75">
            <v>252.63549069646143</v>
          </cell>
          <cell r="AC75">
            <v>256.97880605905675</v>
          </cell>
          <cell r="AD75">
            <v>261.3965312448542</v>
          </cell>
          <cell r="AE75">
            <v>265.88968239942255</v>
          </cell>
          <cell r="AF75">
            <v>270.45946989886698</v>
          </cell>
        </row>
        <row r="76">
          <cell r="A76" t="str">
            <v xml:space="preserve">  Produits pétroliers</v>
          </cell>
          <cell r="D76">
            <v>70.2433456949516</v>
          </cell>
          <cell r="E76">
            <v>83.697428804928649</v>
          </cell>
          <cell r="F76">
            <v>113.23316778776639</v>
          </cell>
          <cell r="G76">
            <v>100</v>
          </cell>
          <cell r="H76">
            <v>79.850066008675427</v>
          </cell>
          <cell r="I76">
            <v>88.168730747469667</v>
          </cell>
          <cell r="J76">
            <v>88.168730747469667</v>
          </cell>
          <cell r="K76">
            <v>136.57509272647263</v>
          </cell>
          <cell r="L76">
            <v>154.80606022505816</v>
          </cell>
          <cell r="M76">
            <v>140.03269001068711</v>
          </cell>
          <cell r="N76">
            <v>189.06770604136543</v>
          </cell>
          <cell r="O76">
            <v>168.32212233607845</v>
          </cell>
          <cell r="P76">
            <v>192.68246683849878</v>
          </cell>
          <cell r="Q76">
            <v>293.26711510655684</v>
          </cell>
          <cell r="R76">
            <v>249.41849500220027</v>
          </cell>
          <cell r="S76">
            <v>219.06073984604672</v>
          </cell>
          <cell r="T76">
            <v>193.77254904838372</v>
          </cell>
          <cell r="U76">
            <v>190.68281662987906</v>
          </cell>
          <cell r="V76">
            <v>187.58535677459727</v>
          </cell>
          <cell r="W76">
            <v>186.94721914144645</v>
          </cell>
          <cell r="X76">
            <v>186.94721914144645</v>
          </cell>
          <cell r="Y76">
            <v>186.94721914144645</v>
          </cell>
          <cell r="Z76">
            <v>186.94721914144645</v>
          </cell>
          <cell r="AA76">
            <v>194.32124250563845</v>
          </cell>
          <cell r="AB76">
            <v>198.79063108326815</v>
          </cell>
          <cell r="AC76">
            <v>203.36281559818329</v>
          </cell>
          <cell r="AD76">
            <v>208.0401603569415</v>
          </cell>
          <cell r="AE76">
            <v>212.82508404515121</v>
          </cell>
          <cell r="AF76">
            <v>217.72006097818968</v>
          </cell>
        </row>
        <row r="77">
          <cell r="A77" t="str">
            <v xml:space="preserve">  Programme d'investissement public</v>
          </cell>
          <cell r="D77">
            <v>96.5</v>
          </cell>
          <cell r="E77">
            <v>95.578439134816264</v>
          </cell>
          <cell r="F77">
            <v>102.77815634342315</v>
          </cell>
          <cell r="G77">
            <v>100</v>
          </cell>
          <cell r="H77">
            <v>99.987631535452607</v>
          </cell>
          <cell r="I77">
            <v>97.755398490441308</v>
          </cell>
          <cell r="J77">
            <v>95.478568193634871</v>
          </cell>
          <cell r="K77">
            <v>194.13427037846805</v>
          </cell>
          <cell r="L77">
            <v>198.9505625978359</v>
          </cell>
          <cell r="M77">
            <v>201.05945318718636</v>
          </cell>
          <cell r="N77">
            <v>210.14530116153585</v>
          </cell>
          <cell r="O77">
            <v>209.22724305298368</v>
          </cell>
          <cell r="P77">
            <v>208.89519902061818</v>
          </cell>
          <cell r="Q77">
            <v>219.50927665781339</v>
          </cell>
          <cell r="R77">
            <v>220.39618532689408</v>
          </cell>
          <cell r="S77">
            <v>224.20666938667114</v>
          </cell>
          <cell r="T77">
            <v>228.24663612730853</v>
          </cell>
          <cell r="U77">
            <v>232.90914656192786</v>
          </cell>
          <cell r="V77">
            <v>237.40072535318035</v>
          </cell>
          <cell r="W77">
            <v>242.03476503933217</v>
          </cell>
          <cell r="X77">
            <v>247.6015646352368</v>
          </cell>
          <cell r="Y77">
            <v>253.29640062184723</v>
          </cell>
          <cell r="Z77">
            <v>259.12221783614967</v>
          </cell>
          <cell r="AA77">
            <v>265.08202884638109</v>
          </cell>
          <cell r="AB77">
            <v>271.17891550984785</v>
          </cell>
          <cell r="AC77">
            <v>277.41603056657436</v>
          </cell>
          <cell r="AD77">
            <v>283.79659926960545</v>
          </cell>
          <cell r="AE77">
            <v>290.32392105280638</v>
          </cell>
          <cell r="AF77">
            <v>297.00137123702086</v>
          </cell>
        </row>
        <row r="78">
          <cell r="A78" t="str">
            <v xml:space="preserve">  Autres</v>
          </cell>
          <cell r="D78">
            <v>96.5</v>
          </cell>
          <cell r="E78">
            <v>95.578439134816264</v>
          </cell>
          <cell r="F78">
            <v>102.77815634342315</v>
          </cell>
          <cell r="G78">
            <v>100</v>
          </cell>
          <cell r="H78">
            <v>99.987631535452607</v>
          </cell>
          <cell r="I78">
            <v>97.755398490441308</v>
          </cell>
          <cell r="J78">
            <v>95.478568193634871</v>
          </cell>
          <cell r="K78">
            <v>194.13427037846805</v>
          </cell>
          <cell r="L78">
            <v>198.9505625978359</v>
          </cell>
          <cell r="M78">
            <v>201.05945318718636</v>
          </cell>
          <cell r="N78">
            <v>210.14530116153585</v>
          </cell>
          <cell r="O78">
            <v>209.22724305298368</v>
          </cell>
          <cell r="P78">
            <v>208.89519902061818</v>
          </cell>
          <cell r="Q78">
            <v>219.50927665781339</v>
          </cell>
          <cell r="R78">
            <v>220.39618532689408</v>
          </cell>
          <cell r="S78">
            <v>224.20666938667114</v>
          </cell>
          <cell r="T78">
            <v>228.24663612730853</v>
          </cell>
          <cell r="U78">
            <v>232.90914656192786</v>
          </cell>
          <cell r="V78">
            <v>237.40072535318035</v>
          </cell>
          <cell r="W78">
            <v>242.03476503933217</v>
          </cell>
          <cell r="X78">
            <v>247.6015646352368</v>
          </cell>
          <cell r="Y78">
            <v>253.29640062184723</v>
          </cell>
          <cell r="Z78">
            <v>259.12221783614967</v>
          </cell>
          <cell r="AA78">
            <v>265.08202884638109</v>
          </cell>
          <cell r="AB78">
            <v>271.17891550984785</v>
          </cell>
          <cell r="AC78">
            <v>277.41603056657436</v>
          </cell>
          <cell r="AD78">
            <v>283.79659926960545</v>
          </cell>
          <cell r="AE78">
            <v>290.32392105280638</v>
          </cell>
          <cell r="AF78">
            <v>297.00137123702086</v>
          </cell>
        </row>
        <row r="80">
          <cell r="A80" t="str">
            <v>Additional data transfered for MONA</v>
          </cell>
          <cell r="B80" t="str">
            <v>Additional data transfered for MONA</v>
          </cell>
        </row>
        <row r="82">
          <cell r="A82" t="str">
            <v>Interest paid</v>
          </cell>
          <cell r="C82">
            <v>0</v>
          </cell>
          <cell r="D82">
            <v>-5.6158130018649794</v>
          </cell>
          <cell r="E82">
            <v>-6.2604531283966862</v>
          </cell>
          <cell r="F82">
            <v>-4.9206702344010997</v>
          </cell>
          <cell r="G82">
            <v>-4.1621216519846396</v>
          </cell>
          <cell r="H82">
            <v>-4.2953698887724308</v>
          </cell>
          <cell r="I82">
            <v>-5.0862814505057639</v>
          </cell>
          <cell r="J82">
            <v>-4.6226934566627911</v>
          </cell>
          <cell r="K82">
            <v>-9.3137350786635196</v>
          </cell>
          <cell r="L82">
            <v>-8.1798180344609968</v>
          </cell>
          <cell r="M82">
            <v>-8.8097099804192265</v>
          </cell>
          <cell r="N82">
            <v>-6.5113450992050002</v>
          </cell>
          <cell r="O82">
            <v>-7.1696287195957602</v>
          </cell>
          <cell r="P82">
            <v>-8.1818136589432235</v>
          </cell>
          <cell r="Q82">
            <v>-10.293241799141683</v>
          </cell>
          <cell r="R82">
            <v>-8.4597292674903688</v>
          </cell>
          <cell r="S82">
            <v>-8.204664574265859</v>
          </cell>
          <cell r="T82">
            <v>-8.2836408076750594</v>
          </cell>
          <cell r="U82">
            <v>-8.5096311575475774</v>
          </cell>
          <cell r="V82">
            <v>-8.573820150419099</v>
          </cell>
          <cell r="W82">
            <v>-8.6633123925571507</v>
          </cell>
          <cell r="X82">
            <v>-8.7758222436055533</v>
          </cell>
          <cell r="Y82">
            <v>-8.7982732924178126</v>
          </cell>
          <cell r="Z82">
            <v>-8.7850722077974606</v>
          </cell>
          <cell r="AA82">
            <v>-8.7641165597046662</v>
          </cell>
          <cell r="AB82">
            <v>-8.6405150161176199</v>
          </cell>
          <cell r="AC82">
            <v>-8.4857876698979329</v>
          </cell>
          <cell r="AD82">
            <v>-8.3275212138947783</v>
          </cell>
          <cell r="AE82">
            <v>7.0871627882998054E-7</v>
          </cell>
          <cell r="AF82">
            <v>7.0871627882998054E-7</v>
          </cell>
        </row>
        <row r="83">
          <cell r="A83" t="str">
            <v>Interest received</v>
          </cell>
          <cell r="C83">
            <v>0</v>
          </cell>
          <cell r="D83">
            <v>0</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row>
        <row r="91">
          <cell r="A91" t="str">
            <v>Additional data transfered for RED, SPA, WETA</v>
          </cell>
        </row>
        <row r="93">
          <cell r="A93" t="str">
            <v>Variations en % volume export. (moving base)</v>
          </cell>
          <cell r="C93">
            <v>0</v>
          </cell>
          <cell r="D93">
            <v>0</v>
          </cell>
          <cell r="E93">
            <v>-8.9740074999905488</v>
          </cell>
          <cell r="F93">
            <v>17.733769716238015</v>
          </cell>
          <cell r="G93">
            <v>-8.1638074827195908</v>
          </cell>
          <cell r="H93">
            <v>-3.3231036347804945</v>
          </cell>
          <cell r="I93">
            <v>-9.0538397791383289</v>
          </cell>
          <cell r="J93">
            <v>20.656294585135896</v>
          </cell>
          <cell r="K93">
            <v>18.267433588309729</v>
          </cell>
          <cell r="L93">
            <v>-0.26279503530403758</v>
          </cell>
          <cell r="M93">
            <v>-51.81859339664004</v>
          </cell>
          <cell r="N93">
            <v>21.099046967919861</v>
          </cell>
          <cell r="O93">
            <v>-9.7446683402903034</v>
          </cell>
          <cell r="P93">
            <v>5.7904082091680351</v>
          </cell>
          <cell r="Q93">
            <v>12.065261647350113</v>
          </cell>
          <cell r="R93">
            <v>2.8898667265463587</v>
          </cell>
          <cell r="S93">
            <v>4.0100251038106762</v>
          </cell>
          <cell r="T93">
            <v>3.8526539238603874</v>
          </cell>
          <cell r="U93">
            <v>3.9759641658326359</v>
          </cell>
          <cell r="V93">
            <v>4.807465364260338</v>
          </cell>
          <cell r="W93">
            <v>3.3806434969388022</v>
          </cell>
          <cell r="X93">
            <v>3.530938682019368</v>
          </cell>
          <cell r="Y93">
            <v>3.5437587631733152</v>
          </cell>
          <cell r="Z93">
            <v>3.4865486861493196</v>
          </cell>
          <cell r="AA93">
            <v>3.4981081378673906</v>
          </cell>
          <cell r="AB93">
            <v>3.6805128336037569</v>
          </cell>
          <cell r="AC93">
            <v>4.5152144681752873</v>
          </cell>
          <cell r="AD93">
            <v>3.6938254425292598</v>
          </cell>
          <cell r="AE93">
            <v>3.6977264595547723</v>
          </cell>
          <cell r="AF93">
            <v>3.7013688807113709</v>
          </cell>
        </row>
        <row r="94">
          <cell r="A94" t="str">
            <v>Variations en % prix unitaire export. en FCFA (moving base)</v>
          </cell>
          <cell r="C94">
            <v>0</v>
          </cell>
          <cell r="D94">
            <v>0</v>
          </cell>
          <cell r="E94">
            <v>11.727908579172052</v>
          </cell>
          <cell r="F94">
            <v>1.1553830034107762</v>
          </cell>
          <cell r="G94">
            <v>-5.7249093227651002</v>
          </cell>
          <cell r="H94">
            <v>-10.738230743126465</v>
          </cell>
          <cell r="I94">
            <v>-3.7676212882891633</v>
          </cell>
          <cell r="J94">
            <v>1.2809080572615557</v>
          </cell>
          <cell r="K94">
            <v>109.17247936539111</v>
          </cell>
          <cell r="L94">
            <v>0.4952757708152733</v>
          </cell>
          <cell r="M94">
            <v>79.978255115550482</v>
          </cell>
          <cell r="N94">
            <v>-4.5927716838677242</v>
          </cell>
          <cell r="O94">
            <v>12.900365714073336</v>
          </cell>
          <cell r="P94">
            <v>-4.8512333246456869</v>
          </cell>
          <cell r="Q94">
            <v>-1.4139187385729945</v>
          </cell>
          <cell r="R94">
            <v>-3.7343753356709755</v>
          </cell>
          <cell r="S94">
            <v>4.8382198856515117</v>
          </cell>
          <cell r="T94">
            <v>5.760217220906469</v>
          </cell>
          <cell r="U94">
            <v>5.6708584127332102</v>
          </cell>
          <cell r="V94">
            <v>3.5928837038746479</v>
          </cell>
          <cell r="W94">
            <v>3.054570277558625</v>
          </cell>
          <cell r="X94">
            <v>3.9485877658454172</v>
          </cell>
          <cell r="Y94">
            <v>4.0126363477347411</v>
          </cell>
          <cell r="Z94">
            <v>4.0705842229612017</v>
          </cell>
          <cell r="AA94">
            <v>4.1299749701496893</v>
          </cell>
          <cell r="AB94">
            <v>4.1869197791783108</v>
          </cell>
          <cell r="AC94">
            <v>4.2453811790734335</v>
          </cell>
          <cell r="AD94">
            <v>4.305396455035094</v>
          </cell>
          <cell r="AE94">
            <v>4.3670015763269845</v>
          </cell>
          <cell r="AF94">
            <v>4.4302308196494806</v>
          </cell>
        </row>
        <row r="95">
          <cell r="A95" t="str">
            <v>Variations en % volume import. (moving base)</v>
          </cell>
          <cell r="C95">
            <v>0</v>
          </cell>
          <cell r="D95">
            <v>0</v>
          </cell>
          <cell r="E95">
            <v>-11.049067223825801</v>
          </cell>
          <cell r="F95">
            <v>1.7042100968523926</v>
          </cell>
          <cell r="G95">
            <v>15.041022264328106</v>
          </cell>
          <cell r="H95">
            <v>-21.683909478874725</v>
          </cell>
          <cell r="I95">
            <v>0.73665253708385592</v>
          </cell>
          <cell r="J95">
            <v>-8.6441635589419263</v>
          </cell>
          <cell r="K95">
            <v>-5.9640899123618567</v>
          </cell>
          <cell r="L95">
            <v>4.877977147674244</v>
          </cell>
          <cell r="M95">
            <v>-56.554870785706576</v>
          </cell>
          <cell r="N95">
            <v>3.9500280818723468</v>
          </cell>
          <cell r="O95">
            <v>15.862587657761893</v>
          </cell>
          <cell r="P95">
            <v>-10.765125542822517</v>
          </cell>
          <cell r="Q95">
            <v>-14.750280246129847</v>
          </cell>
          <cell r="R95">
            <v>20.478151909756463</v>
          </cell>
          <cell r="S95">
            <v>22.31727752066088</v>
          </cell>
          <cell r="T95">
            <v>6.1991454293486896</v>
          </cell>
          <cell r="U95">
            <v>5.9880047284402309</v>
          </cell>
          <cell r="V95">
            <v>5.8996160144238985</v>
          </cell>
          <cell r="W95">
            <v>5.1947718283980038</v>
          </cell>
          <cell r="X95">
            <v>4.070597387723268</v>
          </cell>
          <cell r="Y95">
            <v>4.2139913078595299</v>
          </cell>
          <cell r="Z95">
            <v>4.3800595360605712</v>
          </cell>
          <cell r="AA95">
            <v>4.4761475407164397</v>
          </cell>
          <cell r="AB95">
            <v>4.5758670965153385</v>
          </cell>
          <cell r="AC95">
            <v>4.6623095721757437</v>
          </cell>
          <cell r="AD95">
            <v>4.7472539219244823</v>
          </cell>
          <cell r="AE95">
            <v>4.7480865958471981</v>
          </cell>
          <cell r="AF95">
            <v>4.8392553723493705</v>
          </cell>
        </row>
        <row r="96">
          <cell r="A96" t="str">
            <v>Variations en % prix unitaire import. en FCFA (moving base)</v>
          </cell>
          <cell r="C96">
            <v>0</v>
          </cell>
          <cell r="D96">
            <v>0</v>
          </cell>
          <cell r="E96">
            <v>0.41488831391423275</v>
          </cell>
          <cell r="F96">
            <v>9.940201237907246</v>
          </cell>
          <cell r="G96">
            <v>-3.6338951561947397</v>
          </cell>
          <cell r="H96">
            <v>-2.165899765049744</v>
          </cell>
          <cell r="I96">
            <v>-1.2969707869798697</v>
          </cell>
          <cell r="J96">
            <v>-2.1171176480714706</v>
          </cell>
          <cell r="K96">
            <v>98.816389658912911</v>
          </cell>
          <cell r="L96">
            <v>2.9001522500572419</v>
          </cell>
          <cell r="M96">
            <v>90.859050272870292</v>
          </cell>
          <cell r="N96">
            <v>8.5896809350207715</v>
          </cell>
          <cell r="O96">
            <v>-4.1147928935070022</v>
          </cell>
          <cell r="P96">
            <v>2.5157652582417533</v>
          </cell>
          <cell r="Q96">
            <v>13.078895168950311</v>
          </cell>
          <cell r="R96">
            <v>-1.8909189617315434</v>
          </cell>
          <cell r="S96">
            <v>-8.6685258644365604E-3</v>
          </cell>
          <cell r="T96">
            <v>0.34885130380762064</v>
          </cell>
          <cell r="U96">
            <v>1.6961203563313347</v>
          </cell>
          <cell r="V96">
            <v>1.603260670263623</v>
          </cell>
          <cell r="W96">
            <v>1.7488426181723469</v>
          </cell>
          <cell r="X96">
            <v>2.0989889332208946</v>
          </cell>
          <cell r="Y96">
            <v>2.1020640744937964</v>
          </cell>
          <cell r="Z96">
            <v>2.1053794032113444</v>
          </cell>
          <cell r="AA96">
            <v>2.4367112218055809</v>
          </cell>
          <cell r="AB96">
            <v>2.2999999999999998</v>
          </cell>
          <cell r="AC96">
            <v>2.3000000000000398</v>
          </cell>
          <cell r="AD96">
            <v>2.2999999999999687</v>
          </cell>
          <cell r="AE96">
            <v>2.3000000000000114</v>
          </cell>
          <cell r="AF96">
            <v>2.2999999999999998</v>
          </cell>
        </row>
        <row r="98">
          <cell r="A98" t="str">
            <v>Export price index in US-$ (1990=100)</v>
          </cell>
          <cell r="D98">
            <v>81.733065213463149</v>
          </cell>
          <cell r="E98">
            <v>97.991654520907161</v>
          </cell>
          <cell r="F98">
            <v>93.937427835432814</v>
          </cell>
          <cell r="G98">
            <v>100.00004288035447</v>
          </cell>
          <cell r="H98">
            <v>86.148262550194673</v>
          </cell>
          <cell r="I98">
            <v>90.995422952400219</v>
          </cell>
          <cell r="J98">
            <v>87.255692210859351</v>
          </cell>
          <cell r="K98">
            <v>93.085226237912735</v>
          </cell>
          <cell r="L98">
            <v>104.06107126895024</v>
          </cell>
          <cell r="M98">
            <v>86.932168794621759</v>
          </cell>
          <cell r="N98">
            <v>75.476462990013644</v>
          </cell>
          <cell r="O98">
            <v>81.407990975307641</v>
          </cell>
          <cell r="P98">
            <v>75.7668363178948</v>
          </cell>
          <cell r="Q98">
            <v>62.531092204970932</v>
          </cell>
          <cell r="R98">
            <v>59.970548636575252</v>
          </cell>
          <cell r="S98">
            <v>63.172602836917939</v>
          </cell>
          <cell r="T98">
            <v>67.141038991741624</v>
          </cell>
          <cell r="U98">
            <v>71.2018218961082</v>
          </cell>
          <cell r="V98">
            <v>74.037492223568648</v>
          </cell>
          <cell r="W98">
            <v>76.516185559874799</v>
          </cell>
          <cell r="X98">
            <v>79.47940552026482</v>
          </cell>
          <cell r="Y98">
            <v>82.617645970438701</v>
          </cell>
          <cell r="Z98">
            <v>85.941139181614602</v>
          </cell>
          <cell r="AA98">
            <v>89.459555076864092</v>
          </cell>
          <cell r="AB98">
            <v>93.19075994804389</v>
          </cell>
          <cell r="AC98">
            <v>97.139349662265786</v>
          </cell>
          <cell r="AD98">
            <v>101.32111118824973</v>
          </cell>
          <cell r="AE98">
            <v>105.75317519134636</v>
          </cell>
          <cell r="AF98">
            <v>110.45414381239272</v>
          </cell>
        </row>
        <row r="99">
          <cell r="A99" t="str">
            <v>Import price index in US-$ (1990=100)</v>
          </cell>
          <cell r="D99">
            <v>77.495572907901618</v>
          </cell>
          <cell r="E99">
            <v>86.375249171387424</v>
          </cell>
          <cell r="F99">
            <v>88.592350009973728</v>
          </cell>
          <cell r="G99">
            <v>100</v>
          </cell>
          <cell r="H99">
            <v>94.421585227020898</v>
          </cell>
          <cell r="I99">
            <v>99.656549494268376</v>
          </cell>
          <cell r="J99">
            <v>91.102550904046197</v>
          </cell>
          <cell r="K99">
            <v>92.37727921953595</v>
          </cell>
          <cell r="L99">
            <v>105.74091686184879</v>
          </cell>
          <cell r="M99">
            <v>102.99358779132456</v>
          </cell>
          <cell r="N99">
            <v>96.667334710120073</v>
          </cell>
          <cell r="O99">
            <v>94.438780645542721</v>
          </cell>
          <cell r="P99">
            <v>91.585439491318979</v>
          </cell>
          <cell r="Q99">
            <v>86.725243323571618</v>
          </cell>
          <cell r="R99">
            <v>86.058013576212161</v>
          </cell>
          <cell r="S99">
            <v>86.402555359772663</v>
          </cell>
          <cell r="T99">
            <v>87.130087748369732</v>
          </cell>
          <cell r="U99">
            <v>88.928604142363483</v>
          </cell>
          <cell r="V99">
            <v>90.697137389271646</v>
          </cell>
          <cell r="W99">
            <v>92.598274761251943</v>
          </cell>
          <cell r="X99">
            <v>94.525904097348388</v>
          </cell>
          <cell r="Y99">
            <v>96.498895350615385</v>
          </cell>
          <cell r="Z99">
            <v>98.519348711444735</v>
          </cell>
          <cell r="AA99">
            <v>100.91007127277038</v>
          </cell>
          <cell r="AB99">
            <v>103.22354446075532</v>
          </cell>
          <cell r="AC99">
            <v>105.59234254243468</v>
          </cell>
          <cell r="AD99">
            <v>108.0178622883996</v>
          </cell>
          <cell r="AE99">
            <v>110.49833551937989</v>
          </cell>
          <cell r="AF99">
            <v>113.03787199529106</v>
          </cell>
        </row>
        <row r="101">
          <cell r="A101" t="str">
            <v xml:space="preserve">      Private transfer credit</v>
          </cell>
          <cell r="C101">
            <v>0</v>
          </cell>
          <cell r="D101">
            <v>2.6</v>
          </cell>
          <cell r="E101">
            <v>2.2187600000000001</v>
          </cell>
          <cell r="F101">
            <v>2.4483419179200001</v>
          </cell>
          <cell r="G101">
            <v>1.6830000000000001</v>
          </cell>
          <cell r="H101">
            <v>1.8819999999999999</v>
          </cell>
          <cell r="I101">
            <v>2.4159999999999999</v>
          </cell>
          <cell r="J101">
            <v>1.819</v>
          </cell>
          <cell r="K101">
            <v>2.6</v>
          </cell>
          <cell r="L101">
            <v>2.65</v>
          </cell>
          <cell r="M101">
            <v>2</v>
          </cell>
          <cell r="N101">
            <v>1.27</v>
          </cell>
          <cell r="O101">
            <v>1</v>
          </cell>
          <cell r="P101">
            <v>3</v>
          </cell>
          <cell r="Q101">
            <v>4.2</v>
          </cell>
          <cell r="R101">
            <v>4.5999999999999996</v>
          </cell>
          <cell r="S101">
            <v>4.6919999999999993</v>
          </cell>
          <cell r="T101">
            <v>4.7858399999999994</v>
          </cell>
          <cell r="U101">
            <v>4.8815567999999994</v>
          </cell>
          <cell r="V101">
            <v>4.9791879359999998</v>
          </cell>
          <cell r="W101">
            <v>5.0787716947199995</v>
          </cell>
          <cell r="X101">
            <v>5.1803471286143994</v>
          </cell>
          <cell r="Y101">
            <v>5.2839540711866873</v>
          </cell>
          <cell r="Z101">
            <v>5.3896331526104211</v>
          </cell>
          <cell r="AA101">
            <v>5.4974258156626297</v>
          </cell>
          <cell r="AB101">
            <v>5.6073743319758824</v>
          </cell>
          <cell r="AC101">
            <v>5.7195218186153998</v>
          </cell>
          <cell r="AD101">
            <v>5.833912254987708</v>
          </cell>
          <cell r="AE101">
            <v>5.9505905000874622</v>
          </cell>
          <cell r="AF101">
            <v>6.0696023100892118</v>
          </cell>
        </row>
        <row r="102">
          <cell r="A102" t="str">
            <v xml:space="preserve">      Private transfer dedit</v>
          </cell>
          <cell r="C102">
            <v>0</v>
          </cell>
          <cell r="D102">
            <v>-8.2899999999999991</v>
          </cell>
          <cell r="E102">
            <v>-10.282999999999999</v>
          </cell>
          <cell r="F102">
            <v>-10.422000000000001</v>
          </cell>
          <cell r="G102">
            <v>-10.17</v>
          </cell>
          <cell r="H102">
            <v>-10.292</v>
          </cell>
          <cell r="I102">
            <v>-9.5719999999999992</v>
          </cell>
          <cell r="J102">
            <v>-10.589</v>
          </cell>
          <cell r="K102">
            <v>-7.9</v>
          </cell>
          <cell r="L102">
            <v>-7.82</v>
          </cell>
          <cell r="M102">
            <v>-6.61</v>
          </cell>
          <cell r="N102">
            <v>-7.39</v>
          </cell>
          <cell r="O102">
            <v>-8.5</v>
          </cell>
          <cell r="P102">
            <v>-8.1999999999999993</v>
          </cell>
          <cell r="Q102">
            <v>-4.8</v>
          </cell>
          <cell r="R102">
            <v>-5.0999999999999996</v>
          </cell>
          <cell r="S102">
            <v>-8.1999999999999993</v>
          </cell>
          <cell r="T102">
            <v>-8.1999999999999993</v>
          </cell>
          <cell r="U102">
            <v>-8.1999999999999993</v>
          </cell>
          <cell r="V102">
            <v>-8.1999999999999993</v>
          </cell>
          <cell r="W102">
            <v>-8.1999999999999993</v>
          </cell>
          <cell r="X102">
            <v>-8.1999999999999993</v>
          </cell>
          <cell r="Y102">
            <v>-8.1999999999999993</v>
          </cell>
          <cell r="Z102">
            <v>-8.1999999999999993</v>
          </cell>
          <cell r="AA102">
            <v>-8.1999999999999993</v>
          </cell>
          <cell r="AB102">
            <v>-8.1999999999999993</v>
          </cell>
          <cell r="AC102">
            <v>-8.1999999999999993</v>
          </cell>
          <cell r="AD102">
            <v>-8.1999999999999993</v>
          </cell>
          <cell r="AE102">
            <v>-8.1999999999999993</v>
          </cell>
          <cell r="AF102">
            <v>-8.1999999999999993</v>
          </cell>
        </row>
        <row r="103">
          <cell r="A103" t="str">
            <v xml:space="preserve">      Officiel current transfert credit</v>
          </cell>
          <cell r="C103">
            <v>0</v>
          </cell>
          <cell r="D103">
            <v>20.432000000000002</v>
          </cell>
          <cell r="E103">
            <v>29.720999999999997</v>
          </cell>
          <cell r="F103">
            <v>15.18</v>
          </cell>
          <cell r="G103">
            <v>15.921999999999999</v>
          </cell>
          <cell r="H103">
            <v>21.2</v>
          </cell>
          <cell r="I103">
            <v>15.078000000000001</v>
          </cell>
          <cell r="J103">
            <v>14.401</v>
          </cell>
          <cell r="K103">
            <v>18.8</v>
          </cell>
          <cell r="L103">
            <v>21.09</v>
          </cell>
          <cell r="M103">
            <v>21.087499999999999</v>
          </cell>
          <cell r="N103">
            <v>16.54</v>
          </cell>
          <cell r="O103">
            <v>23</v>
          </cell>
          <cell r="P103">
            <v>30.16</v>
          </cell>
          <cell r="Q103">
            <v>20.399999999999999</v>
          </cell>
          <cell r="R103">
            <v>20</v>
          </cell>
          <cell r="S103">
            <v>23.444498713411292</v>
          </cell>
          <cell r="T103">
            <v>24.030173713411294</v>
          </cell>
          <cell r="U103">
            <v>24.626850088411295</v>
          </cell>
          <cell r="V103">
            <v>25.234864219036293</v>
          </cell>
          <cell r="W103">
            <v>25.629562799208166</v>
          </cell>
          <cell r="X103">
            <v>26.036303153310307</v>
          </cell>
          <cell r="Y103">
            <v>26.455453563139002</v>
          </cell>
          <cell r="Z103">
            <v>26.887393604944666</v>
          </cell>
          <cell r="AA103">
            <v>27.332514496875483</v>
          </cell>
          <cell r="AB103">
            <v>27.791219457145697</v>
          </cell>
          <cell r="AC103">
            <v>28.263924073260835</v>
          </cell>
          <cell r="AD103">
            <v>28.751056682642535</v>
          </cell>
          <cell r="AE103">
            <v>29.253058765006205</v>
          </cell>
          <cell r="AF103">
            <v>29.770385346855818</v>
          </cell>
        </row>
        <row r="104">
          <cell r="A104" t="str">
            <v xml:space="preserve">      Officiel current transfert debit</v>
          </cell>
          <cell r="C104">
            <v>0</v>
          </cell>
          <cell r="D104">
            <v>-0.97</v>
          </cell>
          <cell r="E104">
            <v>-0.70199999999999996</v>
          </cell>
          <cell r="F104">
            <v>-0.91</v>
          </cell>
          <cell r="G104">
            <v>-0.57999999999999996</v>
          </cell>
          <cell r="H104">
            <v>-0.65</v>
          </cell>
          <cell r="I104">
            <v>-1.8410000000000002</v>
          </cell>
          <cell r="J104">
            <v>-0.248</v>
          </cell>
          <cell r="K104">
            <v>-1.3</v>
          </cell>
          <cell r="L104">
            <v>-1.06</v>
          </cell>
          <cell r="M104">
            <v>-0.51</v>
          </cell>
          <cell r="N104">
            <v>-0.49</v>
          </cell>
          <cell r="O104">
            <v>-1</v>
          </cell>
          <cell r="P104">
            <v>-1.1000000000000001</v>
          </cell>
          <cell r="Q104">
            <v>-1</v>
          </cell>
          <cell r="R104">
            <v>-1</v>
          </cell>
          <cell r="S104">
            <v>-1</v>
          </cell>
          <cell r="T104">
            <v>-1</v>
          </cell>
          <cell r="U104">
            <v>-1</v>
          </cell>
          <cell r="V104">
            <v>-1</v>
          </cell>
          <cell r="W104">
            <v>-1</v>
          </cell>
          <cell r="X104">
            <v>-1</v>
          </cell>
          <cell r="Y104">
            <v>-1</v>
          </cell>
          <cell r="Z104">
            <v>-1</v>
          </cell>
          <cell r="AA104">
            <v>-1</v>
          </cell>
          <cell r="AB104">
            <v>-1</v>
          </cell>
          <cell r="AC104">
            <v>-1</v>
          </cell>
          <cell r="AD104">
            <v>-1</v>
          </cell>
          <cell r="AE104">
            <v>-1</v>
          </cell>
          <cell r="AF104">
            <v>-1</v>
          </cell>
        </row>
        <row r="106">
          <cell r="A106" t="str">
            <v>Direct investment</v>
          </cell>
          <cell r="C106">
            <v>2.3895044999999997</v>
          </cell>
          <cell r="D106">
            <v>2.7949754999999996</v>
          </cell>
          <cell r="E106">
            <v>-2.5614669999999999</v>
          </cell>
          <cell r="F106">
            <v>-0.79751249999999996</v>
          </cell>
          <cell r="G106">
            <v>0.19</v>
          </cell>
          <cell r="H106">
            <v>-2.363</v>
          </cell>
          <cell r="I106">
            <v>1</v>
          </cell>
          <cell r="J106">
            <v>-4.3</v>
          </cell>
          <cell r="K106">
            <v>-3.8</v>
          </cell>
          <cell r="L106">
            <v>-1</v>
          </cell>
          <cell r="M106">
            <v>4.83</v>
          </cell>
          <cell r="N106">
            <v>0</v>
          </cell>
          <cell r="O106">
            <v>3.5</v>
          </cell>
          <cell r="P106">
            <v>3.4</v>
          </cell>
          <cell r="Q106">
            <v>3.11</v>
          </cell>
          <cell r="R106">
            <v>4.5999999999999996</v>
          </cell>
          <cell r="S106">
            <v>5</v>
          </cell>
          <cell r="T106">
            <v>5</v>
          </cell>
          <cell r="U106">
            <v>6</v>
          </cell>
          <cell r="V106">
            <v>8.4</v>
          </cell>
          <cell r="W106">
            <v>8.4</v>
          </cell>
          <cell r="X106">
            <v>10.4</v>
          </cell>
          <cell r="Y106">
            <v>10.4</v>
          </cell>
          <cell r="Z106">
            <v>10.4</v>
          </cell>
          <cell r="AA106">
            <v>10.4</v>
          </cell>
          <cell r="AB106">
            <v>9.4</v>
          </cell>
          <cell r="AC106">
            <v>10.4</v>
          </cell>
          <cell r="AD106">
            <v>11.4</v>
          </cell>
          <cell r="AE106">
            <v>12.4</v>
          </cell>
          <cell r="AF106">
            <v>13.4</v>
          </cell>
        </row>
        <row r="107">
          <cell r="A107" t="str">
            <v xml:space="preserve">   A l'extérieur</v>
          </cell>
          <cell r="C107">
            <v>-0.4501965</v>
          </cell>
          <cell r="D107">
            <v>-0.78139099999999995</v>
          </cell>
          <cell r="E107">
            <v>-1.429656</v>
          </cell>
          <cell r="F107">
            <v>-1.2122189999999999</v>
          </cell>
          <cell r="G107">
            <v>0</v>
          </cell>
          <cell r="H107">
            <v>-0.98799999999999999</v>
          </cell>
          <cell r="I107">
            <v>-1.6</v>
          </cell>
          <cell r="J107">
            <v>-1.5</v>
          </cell>
          <cell r="K107">
            <v>-5</v>
          </cell>
          <cell r="L107">
            <v>-1.5</v>
          </cell>
          <cell r="M107">
            <v>0</v>
          </cell>
          <cell r="N107">
            <v>-1</v>
          </cell>
          <cell r="O107">
            <v>-0.5</v>
          </cell>
          <cell r="P107">
            <v>-0.5</v>
          </cell>
          <cell r="Q107">
            <v>0</v>
          </cell>
          <cell r="R107">
            <v>0</v>
          </cell>
          <cell r="S107">
            <v>0</v>
          </cell>
          <cell r="T107">
            <v>0</v>
          </cell>
          <cell r="U107">
            <v>0</v>
          </cell>
          <cell r="V107">
            <v>0</v>
          </cell>
          <cell r="W107">
            <v>0</v>
          </cell>
          <cell r="X107">
            <v>2</v>
          </cell>
          <cell r="Y107">
            <v>2</v>
          </cell>
          <cell r="Z107">
            <v>2</v>
          </cell>
          <cell r="AA107">
            <v>2</v>
          </cell>
          <cell r="AB107">
            <v>0</v>
          </cell>
          <cell r="AC107">
            <v>0</v>
          </cell>
          <cell r="AD107">
            <v>0</v>
          </cell>
          <cell r="AE107">
            <v>0</v>
          </cell>
          <cell r="AF107">
            <v>0</v>
          </cell>
        </row>
        <row r="108">
          <cell r="A108" t="str">
            <v xml:space="preserve">   En Centrafrique</v>
          </cell>
          <cell r="C108">
            <v>2.8397009999999998</v>
          </cell>
          <cell r="D108">
            <v>3.5763664999999998</v>
          </cell>
          <cell r="E108">
            <v>-1.1318109999999999</v>
          </cell>
          <cell r="F108">
            <v>0.41470649999999998</v>
          </cell>
          <cell r="G108">
            <v>0.19</v>
          </cell>
          <cell r="H108">
            <v>-1.375</v>
          </cell>
          <cell r="I108">
            <v>2.6</v>
          </cell>
          <cell r="J108">
            <v>-2.8</v>
          </cell>
          <cell r="K108">
            <v>1.2</v>
          </cell>
          <cell r="L108">
            <v>0.5</v>
          </cell>
          <cell r="M108">
            <v>4.83</v>
          </cell>
          <cell r="N108">
            <v>1</v>
          </cell>
          <cell r="O108">
            <v>4</v>
          </cell>
          <cell r="P108">
            <v>3.9</v>
          </cell>
          <cell r="Q108">
            <v>3.1</v>
          </cell>
          <cell r="R108">
            <v>3.5</v>
          </cell>
          <cell r="S108">
            <v>5</v>
          </cell>
          <cell r="T108">
            <v>5</v>
          </cell>
          <cell r="U108">
            <v>6</v>
          </cell>
          <cell r="V108">
            <v>8.4</v>
          </cell>
          <cell r="W108">
            <v>8.4</v>
          </cell>
          <cell r="X108">
            <v>8.4</v>
          </cell>
          <cell r="Y108">
            <v>8.4</v>
          </cell>
          <cell r="Z108">
            <v>8.4</v>
          </cell>
          <cell r="AA108">
            <v>8.4</v>
          </cell>
          <cell r="AB108">
            <v>9.4</v>
          </cell>
          <cell r="AC108">
            <v>10.4</v>
          </cell>
          <cell r="AD108">
            <v>11.4</v>
          </cell>
          <cell r="AE108">
            <v>12.4</v>
          </cell>
          <cell r="AF108">
            <v>13.4</v>
          </cell>
        </row>
        <row r="109">
          <cell r="A109" t="str">
            <v xml:space="preserve">   Portfolio investment</v>
          </cell>
          <cell r="C109">
            <v>0</v>
          </cell>
          <cell r="D109">
            <v>0</v>
          </cell>
          <cell r="E109">
            <v>0</v>
          </cell>
          <cell r="F109">
            <v>0</v>
          </cell>
          <cell r="G109">
            <v>0</v>
          </cell>
          <cell r="H109">
            <v>0</v>
          </cell>
          <cell r="I109">
            <v>0</v>
          </cell>
          <cell r="J109">
            <v>0</v>
          </cell>
          <cell r="K109">
            <v>0</v>
          </cell>
          <cell r="L109">
            <v>0</v>
          </cell>
          <cell r="M109">
            <v>0</v>
          </cell>
          <cell r="N109">
            <v>0</v>
          </cell>
          <cell r="O109">
            <v>0</v>
          </cell>
          <cell r="P109">
            <v>0</v>
          </cell>
          <cell r="Q109">
            <v>0.01</v>
          </cell>
          <cell r="R109">
            <v>1.1000000000000001</v>
          </cell>
          <cell r="S109">
            <v>0</v>
          </cell>
          <cell r="T109">
            <v>0</v>
          </cell>
          <cell r="U109">
            <v>0</v>
          </cell>
          <cell r="V109">
            <v>0</v>
          </cell>
          <cell r="W109">
            <v>0</v>
          </cell>
          <cell r="X109">
            <v>0</v>
          </cell>
          <cell r="Y109">
            <v>0</v>
          </cell>
          <cell r="Z109">
            <v>0</v>
          </cell>
          <cell r="AA109">
            <v>0</v>
          </cell>
          <cell r="AB109">
            <v>0</v>
          </cell>
          <cell r="AC109">
            <v>0</v>
          </cell>
          <cell r="AD109">
            <v>0</v>
          </cell>
          <cell r="AE109">
            <v>0</v>
          </cell>
          <cell r="AF109">
            <v>0</v>
          </cell>
        </row>
        <row r="110">
          <cell r="A110" t="str">
            <v>Long term capital of aother sectors</v>
          </cell>
          <cell r="C110">
            <v>-0.41556599999999999</v>
          </cell>
          <cell r="D110">
            <v>0.69123050000000008</v>
          </cell>
          <cell r="E110">
            <v>2.9784499999999998E-2</v>
          </cell>
          <cell r="F110">
            <v>1.2441195</v>
          </cell>
          <cell r="G110">
            <v>0.42399999999999999</v>
          </cell>
          <cell r="H110">
            <v>1.1220000000000001</v>
          </cell>
          <cell r="I110">
            <v>1.641</v>
          </cell>
          <cell r="J110">
            <v>2.6</v>
          </cell>
          <cell r="K110">
            <v>1</v>
          </cell>
          <cell r="L110">
            <v>0.27</v>
          </cell>
          <cell r="M110">
            <v>-0.14000000000000001</v>
          </cell>
          <cell r="N110">
            <v>0.2</v>
          </cell>
          <cell r="O110">
            <v>0.3</v>
          </cell>
          <cell r="P110">
            <v>0.33</v>
          </cell>
          <cell r="Q110">
            <v>0.8</v>
          </cell>
          <cell r="R110">
            <v>0.8</v>
          </cell>
          <cell r="S110">
            <v>2</v>
          </cell>
          <cell r="T110">
            <v>2</v>
          </cell>
          <cell r="U110">
            <v>2</v>
          </cell>
          <cell r="V110">
            <v>2</v>
          </cell>
          <cell r="W110">
            <v>2</v>
          </cell>
          <cell r="X110">
            <v>1.9</v>
          </cell>
          <cell r="Y110">
            <v>1.9</v>
          </cell>
          <cell r="Z110">
            <v>1.9</v>
          </cell>
          <cell r="AA110">
            <v>1.9</v>
          </cell>
          <cell r="AB110">
            <v>1.9</v>
          </cell>
          <cell r="AC110">
            <v>1.9</v>
          </cell>
          <cell r="AD110">
            <v>1.9</v>
          </cell>
          <cell r="AE110">
            <v>1.9</v>
          </cell>
          <cell r="AF110">
            <v>1.9</v>
          </cell>
        </row>
        <row r="111">
          <cell r="A111" t="str">
            <v>Short term capital</v>
          </cell>
          <cell r="C111">
            <v>-3.1860059999999999</v>
          </cell>
          <cell r="D111">
            <v>-5.0189345000000003</v>
          </cell>
          <cell r="E111">
            <v>0.53612099999999996</v>
          </cell>
          <cell r="F111">
            <v>-3.509055</v>
          </cell>
          <cell r="G111">
            <v>0.70699999999999996</v>
          </cell>
          <cell r="H111">
            <v>7.6999999999999999E-2</v>
          </cell>
          <cell r="I111">
            <v>-9.7249999999999996</v>
          </cell>
          <cell r="J111">
            <v>-4.375</v>
          </cell>
          <cell r="K111">
            <v>-4.6120000000000001</v>
          </cell>
          <cell r="L111">
            <v>-18.920000000000002</v>
          </cell>
          <cell r="M111">
            <v>-16.579999999999998</v>
          </cell>
          <cell r="N111">
            <v>-28.44</v>
          </cell>
          <cell r="O111">
            <v>-30.6</v>
          </cell>
          <cell r="P111">
            <v>-16.8</v>
          </cell>
          <cell r="Q111">
            <v>-20.399999999999999</v>
          </cell>
          <cell r="R111">
            <v>-13.7</v>
          </cell>
          <cell r="S111">
            <v>2</v>
          </cell>
          <cell r="T111">
            <v>2</v>
          </cell>
          <cell r="U111">
            <v>2</v>
          </cell>
          <cell r="V111">
            <v>2</v>
          </cell>
          <cell r="W111">
            <v>3.5</v>
          </cell>
          <cell r="X111">
            <v>3</v>
          </cell>
          <cell r="Y111">
            <v>4</v>
          </cell>
          <cell r="Z111">
            <v>4</v>
          </cell>
          <cell r="AA111">
            <v>5</v>
          </cell>
          <cell r="AB111">
            <v>5</v>
          </cell>
          <cell r="AC111">
            <v>5</v>
          </cell>
          <cell r="AD111">
            <v>5</v>
          </cell>
          <cell r="AE111">
            <v>5</v>
          </cell>
          <cell r="AF111">
            <v>5</v>
          </cell>
        </row>
        <row r="112">
          <cell r="A112" t="str">
            <v>Errors and omissions</v>
          </cell>
          <cell r="C112">
            <v>0</v>
          </cell>
          <cell r="D112">
            <v>12.232308915336962</v>
          </cell>
          <cell r="E112">
            <v>25.939120612957673</v>
          </cell>
          <cell r="F112">
            <v>16.858206088015066</v>
          </cell>
          <cell r="G112">
            <v>19.63004007013129</v>
          </cell>
          <cell r="H112">
            <v>7.9686019581597272</v>
          </cell>
          <cell r="I112">
            <v>22.730115853691252</v>
          </cell>
          <cell r="J112">
            <v>23.569253982103572</v>
          </cell>
          <cell r="K112">
            <v>25.0461375247293</v>
          </cell>
          <cell r="L112">
            <v>11.257754510113635</v>
          </cell>
          <cell r="M112">
            <v>5.2746643446494499</v>
          </cell>
          <cell r="N112">
            <v>7.5237484255799956</v>
          </cell>
          <cell r="O112">
            <v>-17.681868379618926</v>
          </cell>
          <cell r="P112">
            <v>1.8476547248111963</v>
          </cell>
          <cell r="Q112">
            <v>10.15692191750221</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row>
        <row r="114">
          <cell r="A114" t="str">
            <v xml:space="preserve">   Current transfers (net)</v>
          </cell>
          <cell r="C114">
            <v>0</v>
          </cell>
          <cell r="D114">
            <v>13.772000000000004</v>
          </cell>
          <cell r="E114">
            <v>20.95476</v>
          </cell>
          <cell r="F114">
            <v>6.2963419179199995</v>
          </cell>
          <cell r="G114">
            <v>6.8550000000000004</v>
          </cell>
          <cell r="H114">
            <v>12.14</v>
          </cell>
          <cell r="I114">
            <v>6.0810000000000031</v>
          </cell>
          <cell r="J114">
            <v>5.3830000000000009</v>
          </cell>
          <cell r="K114">
            <v>12.2</v>
          </cell>
          <cell r="L114">
            <v>14.86</v>
          </cell>
          <cell r="M114">
            <v>15.967499999999999</v>
          </cell>
          <cell r="N114">
            <v>9.93</v>
          </cell>
          <cell r="O114">
            <v>14.5</v>
          </cell>
          <cell r="P114">
            <v>23.86</v>
          </cell>
          <cell r="Q114">
            <v>18.8</v>
          </cell>
          <cell r="R114">
            <v>18.5</v>
          </cell>
          <cell r="S114">
            <v>18.936498713411293</v>
          </cell>
          <cell r="T114">
            <v>19.616013713411295</v>
          </cell>
          <cell r="U114">
            <v>20.308406888411294</v>
          </cell>
          <cell r="V114">
            <v>21.014052155036293</v>
          </cell>
          <cell r="W114">
            <v>21.508334493928167</v>
          </cell>
          <cell r="X114">
            <v>22.016650281924708</v>
          </cell>
          <cell r="Y114">
            <v>22.539407634325691</v>
          </cell>
          <cell r="Z114">
            <v>23.077026757555089</v>
          </cell>
          <cell r="AA114">
            <v>23.629940312538114</v>
          </cell>
          <cell r="AB114">
            <v>24.198593789121581</v>
          </cell>
          <cell r="AC114">
            <v>24.783445891876234</v>
          </cell>
          <cell r="AD114">
            <v>25.384968937630244</v>
          </cell>
          <cell r="AE114">
            <v>26.003649265093667</v>
          </cell>
          <cell r="AF114">
            <v>26.639987656945031</v>
          </cell>
        </row>
        <row r="115">
          <cell r="A115" t="str">
            <v xml:space="preserve">      Óf which:  official </v>
          </cell>
          <cell r="C115">
            <v>0</v>
          </cell>
          <cell r="D115">
            <v>19.462000000000003</v>
          </cell>
          <cell r="E115">
            <v>29.018999999999998</v>
          </cell>
          <cell r="F115">
            <v>14.27</v>
          </cell>
          <cell r="G115">
            <v>15.341999999999999</v>
          </cell>
          <cell r="H115">
            <v>20.55</v>
          </cell>
          <cell r="I115">
            <v>13.237000000000002</v>
          </cell>
          <cell r="J115">
            <v>14.153</v>
          </cell>
          <cell r="K115">
            <v>17.5</v>
          </cell>
          <cell r="L115">
            <v>20.03</v>
          </cell>
          <cell r="M115">
            <v>20.577500000000001</v>
          </cell>
          <cell r="N115">
            <v>16.05</v>
          </cell>
          <cell r="O115">
            <v>22</v>
          </cell>
          <cell r="P115">
            <v>29.06</v>
          </cell>
          <cell r="Q115">
            <v>19.399999999999999</v>
          </cell>
          <cell r="R115">
            <v>19</v>
          </cell>
          <cell r="S115">
            <v>22.444498713411292</v>
          </cell>
          <cell r="T115">
            <v>23.030173713411294</v>
          </cell>
          <cell r="U115">
            <v>23.626850088411295</v>
          </cell>
          <cell r="V115">
            <v>24.234864219036293</v>
          </cell>
          <cell r="W115">
            <v>24.629562799208166</v>
          </cell>
          <cell r="X115">
            <v>25.036303153310307</v>
          </cell>
          <cell r="Y115">
            <v>25.455453563139002</v>
          </cell>
          <cell r="Z115">
            <v>25.887393604944666</v>
          </cell>
          <cell r="AA115">
            <v>26.332514496875483</v>
          </cell>
          <cell r="AB115">
            <v>26.791219457145697</v>
          </cell>
          <cell r="AC115">
            <v>27.263924073260835</v>
          </cell>
          <cell r="AD115">
            <v>27.751056682642535</v>
          </cell>
          <cell r="AE115">
            <v>28.253058765006205</v>
          </cell>
          <cell r="AF115">
            <v>28.770385346855818</v>
          </cell>
        </row>
        <row r="117">
          <cell r="A117" t="str">
            <v>Capital account</v>
          </cell>
          <cell r="C117">
            <v>0</v>
          </cell>
          <cell r="D117">
            <v>5.0679999999999978</v>
          </cell>
          <cell r="E117">
            <v>-3.0209999999999955</v>
          </cell>
          <cell r="F117">
            <v>10.02</v>
          </cell>
          <cell r="G117">
            <v>3.2779999999999996</v>
          </cell>
          <cell r="H117">
            <v>0.5</v>
          </cell>
          <cell r="I117">
            <v>10.746999999999998</v>
          </cell>
          <cell r="J117">
            <v>12.03</v>
          </cell>
          <cell r="K117">
            <v>22.068650063369631</v>
          </cell>
          <cell r="L117">
            <v>29.785612277351184</v>
          </cell>
          <cell r="M117">
            <v>13.580991666666668</v>
          </cell>
          <cell r="N117">
            <v>21.178000000000004</v>
          </cell>
          <cell r="O117">
            <v>45.133500635999994</v>
          </cell>
          <cell r="P117">
            <v>37.05251541580175</v>
          </cell>
          <cell r="Q117">
            <v>26.873720618839975</v>
          </cell>
          <cell r="R117">
            <v>39.873387077022265</v>
          </cell>
          <cell r="S117">
            <v>40.518826042663996</v>
          </cell>
          <cell r="T117">
            <v>41.433151042664001</v>
          </cell>
          <cell r="U117">
            <v>42.336474667663985</v>
          </cell>
          <cell r="V117">
            <v>43.228460537038984</v>
          </cell>
          <cell r="W117">
            <v>42.833761956867114</v>
          </cell>
          <cell r="X117">
            <v>42.427021602764974</v>
          </cell>
          <cell r="Y117">
            <v>42.007871192936278</v>
          </cell>
          <cell r="Z117">
            <v>41.575931151130618</v>
          </cell>
          <cell r="AA117">
            <v>41.130810259199798</v>
          </cell>
          <cell r="AB117">
            <v>40.67210529892958</v>
          </cell>
          <cell r="AC117">
            <v>40.199400682814442</v>
          </cell>
          <cell r="AD117">
            <v>39.712268073432746</v>
          </cell>
          <cell r="AE117">
            <v>39.210265991069079</v>
          </cell>
          <cell r="AF117">
            <v>38.692939409219463</v>
          </cell>
        </row>
        <row r="119">
          <cell r="A119" t="str">
            <v xml:space="preserve">   Project grants</v>
          </cell>
          <cell r="C119">
            <v>0</v>
          </cell>
          <cell r="D119">
            <v>1.0679999999999978</v>
          </cell>
          <cell r="E119">
            <v>-7.4209999999999958</v>
          </cell>
          <cell r="F119">
            <v>4.12</v>
          </cell>
          <cell r="G119">
            <v>0.97799999999999976</v>
          </cell>
          <cell r="H119">
            <v>-3</v>
          </cell>
          <cell r="I119">
            <v>6.7469999999999981</v>
          </cell>
          <cell r="J119">
            <v>5.0470000000000006</v>
          </cell>
          <cell r="K119">
            <v>4.45</v>
          </cell>
          <cell r="L119">
            <v>28.344999999999999</v>
          </cell>
          <cell r="M119">
            <v>0.17899166666666844</v>
          </cell>
          <cell r="N119">
            <v>16.8</v>
          </cell>
          <cell r="O119">
            <v>38.113999999999997</v>
          </cell>
          <cell r="P119">
            <v>26.774999999999999</v>
          </cell>
          <cell r="Q119">
            <v>25.214000000000006</v>
          </cell>
          <cell r="R119">
            <v>39.651000000000003</v>
          </cell>
          <cell r="S119">
            <v>40.518826042663996</v>
          </cell>
          <cell r="T119">
            <v>41.433151042664001</v>
          </cell>
          <cell r="U119">
            <v>42.336474667663985</v>
          </cell>
          <cell r="V119">
            <v>43.228460537038984</v>
          </cell>
          <cell r="W119">
            <v>42.833761956867114</v>
          </cell>
          <cell r="X119">
            <v>42.427021602764974</v>
          </cell>
          <cell r="Y119">
            <v>42.007871192936278</v>
          </cell>
          <cell r="Z119">
            <v>41.575931151130618</v>
          </cell>
          <cell r="AA119">
            <v>41.130810259199798</v>
          </cell>
          <cell r="AB119">
            <v>40.67210529892958</v>
          </cell>
          <cell r="AC119">
            <v>40.199400682814442</v>
          </cell>
          <cell r="AD119">
            <v>39.712268073432746</v>
          </cell>
          <cell r="AE119">
            <v>39.210265991069079</v>
          </cell>
          <cell r="AF119">
            <v>38.692939409219463</v>
          </cell>
        </row>
        <row r="120">
          <cell r="A120" t="str">
            <v xml:space="preserve">   Program grants</v>
          </cell>
          <cell r="C120">
            <v>0</v>
          </cell>
          <cell r="D120">
            <v>4</v>
          </cell>
          <cell r="E120">
            <v>4.4000000000000004</v>
          </cell>
          <cell r="F120">
            <v>5.9</v>
          </cell>
          <cell r="G120">
            <v>2.2999999999999998</v>
          </cell>
          <cell r="H120">
            <v>3.5</v>
          </cell>
          <cell r="I120">
            <v>4</v>
          </cell>
          <cell r="J120">
            <v>6.9829999999999997</v>
          </cell>
          <cell r="K120">
            <v>11.379</v>
          </cell>
          <cell r="L120">
            <v>1.0389999999999999</v>
          </cell>
          <cell r="M120">
            <v>13.401999999999999</v>
          </cell>
          <cell r="N120">
            <v>4.3780000000000001</v>
          </cell>
          <cell r="O120">
            <v>5.0010000000000003</v>
          </cell>
          <cell r="P120">
            <v>9.8710000000000004</v>
          </cell>
          <cell r="Q120">
            <v>1.2</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row>
        <row r="121">
          <cell r="A121" t="str">
            <v xml:space="preserve">   Debt cancellation</v>
          </cell>
          <cell r="C121">
            <v>0</v>
          </cell>
          <cell r="D121">
            <v>0</v>
          </cell>
          <cell r="E121">
            <v>0</v>
          </cell>
          <cell r="F121">
            <v>0</v>
          </cell>
          <cell r="G121">
            <v>0</v>
          </cell>
          <cell r="H121">
            <v>0</v>
          </cell>
          <cell r="I121">
            <v>0</v>
          </cell>
          <cell r="J121">
            <v>0</v>
          </cell>
          <cell r="K121">
            <v>6.2396500633696341</v>
          </cell>
          <cell r="L121">
            <v>0.40161227735118155</v>
          </cell>
          <cell r="M121">
            <v>0</v>
          </cell>
          <cell r="N121">
            <v>0</v>
          </cell>
          <cell r="O121">
            <v>2.0185006359999997</v>
          </cell>
          <cell r="P121">
            <v>0.40651541580175221</v>
          </cell>
          <cell r="Q121">
            <v>0.45972061883996984</v>
          </cell>
          <cell r="R121">
            <v>0.22238707702226154</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row>
        <row r="123">
          <cell r="A123" t="str">
            <v>Financial account</v>
          </cell>
          <cell r="C123">
            <v>0</v>
          </cell>
          <cell r="D123">
            <v>20.096271499999997</v>
          </cell>
          <cell r="E123">
            <v>2.5034385000000006</v>
          </cell>
          <cell r="F123">
            <v>9.6575519999999972</v>
          </cell>
          <cell r="G123">
            <v>25.203999999999997</v>
          </cell>
          <cell r="H123">
            <v>12.236000000000001</v>
          </cell>
          <cell r="I123">
            <v>8.3980000000000015</v>
          </cell>
          <cell r="J123">
            <v>-4.9749999999999996</v>
          </cell>
          <cell r="K123">
            <v>13.687900000000003</v>
          </cell>
          <cell r="L123">
            <v>-16.233000000000004</v>
          </cell>
          <cell r="M123">
            <v>-18.944916666666664</v>
          </cell>
          <cell r="N123">
            <v>-37.54</v>
          </cell>
          <cell r="O123">
            <v>-36.625583670650059</v>
          </cell>
          <cell r="P123">
            <v>-25.409840957551847</v>
          </cell>
          <cell r="Q123">
            <v>-22.941461510851013</v>
          </cell>
          <cell r="R123">
            <v>-38.542106617705336</v>
          </cell>
          <cell r="S123">
            <v>6.3904502928108471</v>
          </cell>
          <cell r="T123">
            <v>8.5174842973794771</v>
          </cell>
          <cell r="U123">
            <v>10.425754711816012</v>
          </cell>
          <cell r="V123">
            <v>16.092008371010948</v>
          </cell>
          <cell r="W123">
            <v>22.999250295966313</v>
          </cell>
          <cell r="X123">
            <v>27.045437194413346</v>
          </cell>
          <cell r="Y123">
            <v>28.8249281020328</v>
          </cell>
          <cell r="Z123">
            <v>30.289166377730439</v>
          </cell>
          <cell r="AA123">
            <v>32.54040142125988</v>
          </cell>
          <cell r="AB123">
            <v>33.456985801111813</v>
          </cell>
          <cell r="AC123">
            <v>32.53966116162583</v>
          </cell>
          <cell r="AD123">
            <v>34.336147315745229</v>
          </cell>
          <cell r="AE123">
            <v>27.164150796436559</v>
          </cell>
          <cell r="AF123">
            <v>28.435101413112079</v>
          </cell>
        </row>
        <row r="125">
          <cell r="A125" t="str">
            <v xml:space="preserve">   Public sector (net) </v>
          </cell>
          <cell r="C125">
            <v>0</v>
          </cell>
          <cell r="D125">
            <v>21.628999999999998</v>
          </cell>
          <cell r="E125">
            <v>4.4990000000000006</v>
          </cell>
          <cell r="F125">
            <v>12.72</v>
          </cell>
          <cell r="G125">
            <v>23.882999999999996</v>
          </cell>
          <cell r="H125">
            <v>13.4</v>
          </cell>
          <cell r="I125">
            <v>15.482000000000001</v>
          </cell>
          <cell r="J125">
            <v>1.1000000000000001</v>
          </cell>
          <cell r="K125">
            <v>21.099900000000002</v>
          </cell>
          <cell r="L125">
            <v>3.4169999999999998</v>
          </cell>
          <cell r="M125">
            <v>-7.0549166666666663</v>
          </cell>
          <cell r="N125">
            <v>-9.3000000000000007</v>
          </cell>
          <cell r="O125">
            <v>-9.8255836706500546</v>
          </cell>
          <cell r="P125">
            <v>-12.339840957551846</v>
          </cell>
          <cell r="Q125">
            <v>-6.4514615108510114</v>
          </cell>
          <cell r="R125">
            <v>-7.8860158611093372</v>
          </cell>
          <cell r="S125">
            <v>-10.258578476505594</v>
          </cell>
          <cell r="T125">
            <v>-8.3278998024741053</v>
          </cell>
          <cell r="U125">
            <v>-6.0475884973919882</v>
          </cell>
          <cell r="V125">
            <v>-0.20364318090416944</v>
          </cell>
          <cell r="W125">
            <v>1.1414445995148554</v>
          </cell>
          <cell r="X125">
            <v>0.90114284345940376</v>
          </cell>
          <cell r="Y125">
            <v>1.0576717216674822</v>
          </cell>
          <cell r="Z125">
            <v>1.7052145823211085</v>
          </cell>
          <cell r="AA125">
            <v>2.6473820340415841</v>
          </cell>
          <cell r="AB125">
            <v>3.4671863150594149</v>
          </cell>
          <cell r="AC125">
            <v>5.344768569440177</v>
          </cell>
          <cell r="AD125">
            <v>8.9868579578978114</v>
          </cell>
          <cell r="AE125">
            <v>11.553937167767529</v>
          </cell>
          <cell r="AF125">
            <v>15.000507042526046</v>
          </cell>
        </row>
        <row r="126">
          <cell r="A126" t="str">
            <v xml:space="preserve">      Project disbursements</v>
          </cell>
          <cell r="C126">
            <v>0</v>
          </cell>
          <cell r="D126">
            <v>17.789000000000001</v>
          </cell>
          <cell r="E126">
            <v>3.1930000000000005</v>
          </cell>
          <cell r="F126">
            <v>10</v>
          </cell>
          <cell r="G126">
            <v>17.082999999999998</v>
          </cell>
          <cell r="H126">
            <v>12</v>
          </cell>
          <cell r="I126">
            <v>8.5820000000000007</v>
          </cell>
          <cell r="J126">
            <v>7.4</v>
          </cell>
          <cell r="K126">
            <v>19.78</v>
          </cell>
          <cell r="L126">
            <v>15.217000000000001</v>
          </cell>
          <cell r="M126">
            <v>2.8730833333333332</v>
          </cell>
          <cell r="N126">
            <v>2.7</v>
          </cell>
          <cell r="O126">
            <v>0.54100000000000004</v>
          </cell>
          <cell r="P126">
            <v>1.3520000000000001</v>
          </cell>
          <cell r="Q126">
            <v>0.7</v>
          </cell>
          <cell r="R126">
            <v>7.16</v>
          </cell>
          <cell r="S126">
            <v>8.6776148807815296</v>
          </cell>
          <cell r="T126">
            <v>11.34215223167652</v>
          </cell>
          <cell r="U126">
            <v>14.292702283768019</v>
          </cell>
          <cell r="V126">
            <v>17.456274863339797</v>
          </cell>
          <cell r="W126">
            <v>19.873171453290166</v>
          </cell>
          <cell r="X126">
            <v>22.439396740780431</v>
          </cell>
          <cell r="Y126">
            <v>25.211488267478021</v>
          </cell>
          <cell r="Z126">
            <v>28.213557682789325</v>
          </cell>
          <cell r="AA126">
            <v>31.467907606766758</v>
          </cell>
          <cell r="AB126">
            <v>34.999979324877899</v>
          </cell>
          <cell r="AC126">
            <v>38.829591232934561</v>
          </cell>
          <cell r="AD126">
            <v>42.987488212179059</v>
          </cell>
          <cell r="AE126">
            <v>47.512640623835026</v>
          </cell>
          <cell r="AF126">
            <v>52.442958630778314</v>
          </cell>
        </row>
        <row r="127">
          <cell r="A127" t="str">
            <v xml:space="preserve">      Program disbursements</v>
          </cell>
          <cell r="C127">
            <v>0</v>
          </cell>
          <cell r="D127">
            <v>10.62</v>
          </cell>
          <cell r="E127">
            <v>10.836</v>
          </cell>
          <cell r="F127">
            <v>11.12</v>
          </cell>
          <cell r="G127">
            <v>13.7</v>
          </cell>
          <cell r="H127">
            <v>7</v>
          </cell>
          <cell r="I127">
            <v>12.5</v>
          </cell>
          <cell r="J127">
            <v>0</v>
          </cell>
          <cell r="K127">
            <v>10.279900000000001</v>
          </cell>
          <cell r="L127">
            <v>0</v>
          </cell>
          <cell r="M127">
            <v>1.9220000000000002</v>
          </cell>
          <cell r="N127">
            <v>0</v>
          </cell>
          <cell r="O127">
            <v>0</v>
          </cell>
          <cell r="P127">
            <v>0</v>
          </cell>
          <cell r="Q127">
            <v>8.708128189302311</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row>
        <row r="128">
          <cell r="A128" t="str">
            <v xml:space="preserve">      Scheduled amortization </v>
          </cell>
          <cell r="C128">
            <v>0</v>
          </cell>
          <cell r="D128">
            <v>-6.78</v>
          </cell>
          <cell r="E128">
            <v>-9.5299999999999994</v>
          </cell>
          <cell r="F128">
            <v>-8.4</v>
          </cell>
          <cell r="G128">
            <v>-6.9</v>
          </cell>
          <cell r="H128">
            <v>-5.6</v>
          </cell>
          <cell r="I128">
            <v>-5.6</v>
          </cell>
          <cell r="J128">
            <v>-6.3</v>
          </cell>
          <cell r="K128">
            <v>-8.9600000000000009</v>
          </cell>
          <cell r="L128">
            <v>-11.8</v>
          </cell>
          <cell r="M128">
            <v>-11.85</v>
          </cell>
          <cell r="N128">
            <v>-12</v>
          </cell>
          <cell r="O128">
            <v>-10.366583670650055</v>
          </cell>
          <cell r="P128">
            <v>-13.691840957551847</v>
          </cell>
          <cell r="Q128">
            <v>-15.859589700153322</v>
          </cell>
          <cell r="R128">
            <v>-15.046015861109337</v>
          </cell>
          <cell r="S128">
            <v>-18.936193357287124</v>
          </cell>
          <cell r="T128">
            <v>-19.670052034150626</v>
          </cell>
          <cell r="U128">
            <v>-20.340290781160007</v>
          </cell>
          <cell r="V128">
            <v>-17.659918044243966</v>
          </cell>
          <cell r="W128">
            <v>-18.73172685377531</v>
          </cell>
          <cell r="X128">
            <v>-21.538253897321027</v>
          </cell>
          <cell r="Y128">
            <v>-24.153816545810539</v>
          </cell>
          <cell r="Z128">
            <v>-26.508343100468217</v>
          </cell>
          <cell r="AA128">
            <v>-28.820525572725174</v>
          </cell>
          <cell r="AB128">
            <v>-31.532793009818484</v>
          </cell>
          <cell r="AC128">
            <v>-33.484822663494384</v>
          </cell>
          <cell r="AD128">
            <v>-34.000630254281248</v>
          </cell>
          <cell r="AE128">
            <v>-35.958703456067497</v>
          </cell>
          <cell r="AF128">
            <v>-37.442451588252268</v>
          </cell>
        </row>
        <row r="130">
          <cell r="A130" t="str">
            <v xml:space="preserve">   Private sector (net)</v>
          </cell>
          <cell r="C130">
            <v>0</v>
          </cell>
          <cell r="D130">
            <v>-1.5327285000000006</v>
          </cell>
          <cell r="E130">
            <v>-1.9955615</v>
          </cell>
          <cell r="F130">
            <v>-3.0624479999999998</v>
          </cell>
          <cell r="G130">
            <v>1.321</v>
          </cell>
          <cell r="H130">
            <v>-1.1639999999999999</v>
          </cell>
          <cell r="I130">
            <v>-7.0839999999999996</v>
          </cell>
          <cell r="J130">
            <v>-6.0750000000000002</v>
          </cell>
          <cell r="K130">
            <v>-7.4119999999999999</v>
          </cell>
          <cell r="L130">
            <v>-19.649999999999999</v>
          </cell>
          <cell r="M130">
            <v>-11.89</v>
          </cell>
          <cell r="N130">
            <v>-28.24</v>
          </cell>
          <cell r="O130">
            <v>-26.8</v>
          </cell>
          <cell r="P130">
            <v>-13.07</v>
          </cell>
          <cell r="Q130">
            <v>-16.489999999999998</v>
          </cell>
          <cell r="R130">
            <v>-30.656090756596001</v>
          </cell>
          <cell r="S130">
            <v>16.649028769316441</v>
          </cell>
          <cell r="T130">
            <v>16.845384099853582</v>
          </cell>
          <cell r="U130">
            <v>16.473343209208</v>
          </cell>
          <cell r="V130">
            <v>16.295651551915117</v>
          </cell>
          <cell r="W130">
            <v>21.857805696451457</v>
          </cell>
          <cell r="X130">
            <v>26.144294350953942</v>
          </cell>
          <cell r="Y130">
            <v>27.767256380365318</v>
          </cell>
          <cell r="Z130">
            <v>28.58395179540933</v>
          </cell>
          <cell r="AA130">
            <v>29.893019387218295</v>
          </cell>
          <cell r="AB130">
            <v>29.989799486052398</v>
          </cell>
          <cell r="AC130">
            <v>27.194892592185653</v>
          </cell>
          <cell r="AD130">
            <v>25.349289357847418</v>
          </cell>
          <cell r="AE130">
            <v>15.61021362866903</v>
          </cell>
          <cell r="AF130">
            <v>13.434594370586034</v>
          </cell>
        </row>
        <row r="131">
          <cell r="A131" t="str">
            <v xml:space="preserve">      Of which: direct investment</v>
          </cell>
          <cell r="C131">
            <v>0</v>
          </cell>
          <cell r="D131">
            <v>2.7949754999999996</v>
          </cell>
          <cell r="E131">
            <v>-2.5614669999999999</v>
          </cell>
          <cell r="F131">
            <v>-0.79751249999999996</v>
          </cell>
          <cell r="G131">
            <v>0.19</v>
          </cell>
          <cell r="H131">
            <v>-2.363</v>
          </cell>
          <cell r="I131">
            <v>1</v>
          </cell>
          <cell r="J131">
            <v>-4.3</v>
          </cell>
          <cell r="K131">
            <v>-3.8</v>
          </cell>
          <cell r="L131">
            <v>-1</v>
          </cell>
          <cell r="M131">
            <v>4.83</v>
          </cell>
          <cell r="N131">
            <v>0</v>
          </cell>
          <cell r="O131">
            <v>3.5</v>
          </cell>
          <cell r="P131">
            <v>3.4</v>
          </cell>
          <cell r="Q131">
            <v>3.11</v>
          </cell>
          <cell r="R131">
            <v>4.5999999999999996</v>
          </cell>
          <cell r="S131">
            <v>5</v>
          </cell>
          <cell r="T131">
            <v>5</v>
          </cell>
          <cell r="U131">
            <v>6</v>
          </cell>
          <cell r="V131">
            <v>8.4</v>
          </cell>
          <cell r="W131">
            <v>8.4</v>
          </cell>
          <cell r="X131">
            <v>10.4</v>
          </cell>
          <cell r="Y131">
            <v>10.4</v>
          </cell>
          <cell r="Z131">
            <v>10.4</v>
          </cell>
          <cell r="AA131">
            <v>10.4</v>
          </cell>
          <cell r="AB131">
            <v>9.4</v>
          </cell>
          <cell r="AC131">
            <v>10.4</v>
          </cell>
          <cell r="AD131">
            <v>11.4</v>
          </cell>
          <cell r="AE131">
            <v>12.4</v>
          </cell>
          <cell r="AF131">
            <v>13.4</v>
          </cell>
        </row>
        <row r="132">
          <cell r="A132" t="str">
            <v xml:space="preserve">                    commercial banks</v>
          </cell>
          <cell r="C132">
            <v>0</v>
          </cell>
          <cell r="D132">
            <v>0.54096299999999997</v>
          </cell>
          <cell r="E132">
            <v>0.53612099999999996</v>
          </cell>
          <cell r="F132">
            <v>0.54230849999999997</v>
          </cell>
          <cell r="G132">
            <v>-0.151</v>
          </cell>
          <cell r="H132">
            <v>7.6999999999999999E-2</v>
          </cell>
          <cell r="I132">
            <v>0.32500000000000001</v>
          </cell>
          <cell r="J132">
            <v>0.32500000000000001</v>
          </cell>
          <cell r="K132">
            <v>8.8000000000000078E-2</v>
          </cell>
          <cell r="L132">
            <v>0.24</v>
          </cell>
          <cell r="M132">
            <v>-0.18</v>
          </cell>
          <cell r="N132">
            <v>-0.63</v>
          </cell>
          <cell r="O132">
            <v>-0.6</v>
          </cell>
          <cell r="P132">
            <v>0</v>
          </cell>
          <cell r="Q132">
            <v>-0.8</v>
          </cell>
          <cell r="R132">
            <v>-0.6</v>
          </cell>
          <cell r="S132">
            <v>0</v>
          </cell>
          <cell r="T132">
            <v>0</v>
          </cell>
          <cell r="U132">
            <v>0</v>
          </cell>
          <cell r="V132">
            <v>0</v>
          </cell>
          <cell r="W132">
            <v>0</v>
          </cell>
          <cell r="X132">
            <v>0</v>
          </cell>
          <cell r="Y132">
            <v>0</v>
          </cell>
          <cell r="Z132">
            <v>0</v>
          </cell>
          <cell r="AA132">
            <v>0</v>
          </cell>
          <cell r="AB132">
            <v>0</v>
          </cell>
          <cell r="AC132">
            <v>0</v>
          </cell>
          <cell r="AD132">
            <v>0</v>
          </cell>
          <cell r="AE132">
            <v>0</v>
          </cell>
          <cell r="AF132">
            <v>0</v>
          </cell>
        </row>
        <row r="134">
          <cell r="A134" t="str">
            <v>Errors and omissions</v>
          </cell>
          <cell r="C134">
            <v>0</v>
          </cell>
          <cell r="D134">
            <v>12.232308915336962</v>
          </cell>
          <cell r="E134">
            <v>25.939120612957673</v>
          </cell>
          <cell r="F134">
            <v>16.858206088015066</v>
          </cell>
          <cell r="G134">
            <v>19.63004007013129</v>
          </cell>
          <cell r="H134">
            <v>7.9686019581597272</v>
          </cell>
          <cell r="I134">
            <v>22.730115853691252</v>
          </cell>
          <cell r="J134">
            <v>23.569253982103572</v>
          </cell>
          <cell r="K134">
            <v>25.0461375247293</v>
          </cell>
          <cell r="L134">
            <v>11.257754510113635</v>
          </cell>
          <cell r="M134">
            <v>5.2746643446494499</v>
          </cell>
          <cell r="N134">
            <v>7.5237484255799956</v>
          </cell>
          <cell r="O134">
            <v>-17.681868379618926</v>
          </cell>
          <cell r="P134">
            <v>1.8476547248111963</v>
          </cell>
          <cell r="Q134">
            <v>10.15692191750221</v>
          </cell>
          <cell r="R134">
            <v>0</v>
          </cell>
          <cell r="S134">
            <v>0</v>
          </cell>
          <cell r="T134">
            <v>0</v>
          </cell>
          <cell r="U134">
            <v>0</v>
          </cell>
          <cell r="V134">
            <v>0</v>
          </cell>
          <cell r="W134">
            <v>0</v>
          </cell>
          <cell r="X134">
            <v>0</v>
          </cell>
          <cell r="Y134">
            <v>0</v>
          </cell>
          <cell r="Z134">
            <v>0</v>
          </cell>
          <cell r="AA134">
            <v>0</v>
          </cell>
          <cell r="AB134">
            <v>0</v>
          </cell>
          <cell r="AC134">
            <v>0</v>
          </cell>
          <cell r="AD134">
            <v>0</v>
          </cell>
          <cell r="AE134">
            <v>0</v>
          </cell>
          <cell r="AF134">
            <v>0</v>
          </cell>
        </row>
        <row r="141">
          <cell r="A141" t="str">
            <v>=</v>
          </cell>
          <cell r="B141" t="str">
            <v>=</v>
          </cell>
          <cell r="C141" t="str">
            <v>=</v>
          </cell>
          <cell r="D141" t="str">
            <v>=</v>
          </cell>
          <cell r="E141" t="str">
            <v>=</v>
          </cell>
          <cell r="F141" t="str">
            <v>=</v>
          </cell>
          <cell r="G141" t="str">
            <v>=</v>
          </cell>
          <cell r="H141" t="str">
            <v>=</v>
          </cell>
          <cell r="I141" t="str">
            <v>=</v>
          </cell>
          <cell r="J141" t="str">
            <v>=</v>
          </cell>
          <cell r="K141" t="str">
            <v>=</v>
          </cell>
          <cell r="L141" t="str">
            <v>=</v>
          </cell>
          <cell r="M141" t="str">
            <v>=</v>
          </cell>
          <cell r="N141" t="str">
            <v>=</v>
          </cell>
          <cell r="O141" t="str">
            <v>=</v>
          </cell>
          <cell r="P141" t="str">
            <v>=</v>
          </cell>
          <cell r="Q141" t="str">
            <v>=</v>
          </cell>
          <cell r="R141" t="str">
            <v>=</v>
          </cell>
          <cell r="S141" t="str">
            <v>=</v>
          </cell>
          <cell r="T141" t="str">
            <v>=</v>
          </cell>
          <cell r="U141" t="str">
            <v>=</v>
          </cell>
          <cell r="V141" t="str">
            <v>=</v>
          </cell>
          <cell r="AG141" t="str">
            <v>=</v>
          </cell>
          <cell r="AH141" t="str">
            <v>=</v>
          </cell>
          <cell r="AI141" t="str">
            <v>=</v>
          </cell>
        </row>
        <row r="142">
          <cell r="B142" t="str">
            <v>END OF TRANSFER RANGE</v>
          </cell>
          <cell r="AI142">
            <v>9999</v>
          </cell>
        </row>
        <row r="143">
          <cell r="AI143" t="str">
            <v>range end</v>
          </cell>
        </row>
      </sheetData>
      <sheetData sheetId="13" refreshError="1">
        <row r="13">
          <cell r="A13" t="str">
            <v>CFAF/DTS (end of period)</v>
          </cell>
          <cell r="C13">
            <v>394.81837999999999</v>
          </cell>
          <cell r="D13">
            <v>378.79290000000003</v>
          </cell>
          <cell r="E13">
            <v>407.67981499999996</v>
          </cell>
          <cell r="F13">
            <v>380.32948000000005</v>
          </cell>
          <cell r="G13">
            <v>364.85141500000003</v>
          </cell>
          <cell r="H13">
            <v>370.47359999999998</v>
          </cell>
          <cell r="I13">
            <v>387.76773000000003</v>
          </cell>
          <cell r="J13">
            <v>404.90294</v>
          </cell>
          <cell r="K13">
            <v>780.43581000000006</v>
          </cell>
          <cell r="L13">
            <v>728.38010000000008</v>
          </cell>
          <cell r="M13">
            <v>758.81149200000004</v>
          </cell>
          <cell r="N13">
            <v>799.24660000000006</v>
          </cell>
          <cell r="O13">
            <v>791.59137578680543</v>
          </cell>
          <cell r="P13">
            <v>890.53285490429209</v>
          </cell>
          <cell r="Q13">
            <v>952.88089496478085</v>
          </cell>
          <cell r="R13">
            <v>913.34062074362726</v>
          </cell>
          <cell r="S13">
            <v>910.44936650215459</v>
          </cell>
          <cell r="T13">
            <v>908.20403552118057</v>
          </cell>
          <cell r="U13">
            <v>906.05119519667392</v>
          </cell>
          <cell r="V13">
            <v>903.91272381167278</v>
          </cell>
          <cell r="W13">
            <v>901.90804582378382</v>
          </cell>
          <cell r="X13">
            <v>902.82328513011703</v>
          </cell>
          <cell r="Y13">
            <v>902.82328513011703</v>
          </cell>
          <cell r="Z13">
            <v>902.82328513011703</v>
          </cell>
          <cell r="AA13">
            <v>902.82328513011703</v>
          </cell>
          <cell r="AB13">
            <v>902.82328513011703</v>
          </cell>
          <cell r="AC13">
            <v>902.82328513011703</v>
          </cell>
          <cell r="AD13">
            <v>902.82328513011703</v>
          </cell>
          <cell r="AE13">
            <v>902.82328513011703</v>
          </cell>
          <cell r="AF13">
            <v>902.82328513011703</v>
          </cell>
        </row>
        <row r="15">
          <cell r="A15" t="str">
            <v>Nominal GDP</v>
          </cell>
          <cell r="C15">
            <v>387.91899999999998</v>
          </cell>
          <cell r="D15">
            <v>364.17830000000004</v>
          </cell>
          <cell r="E15">
            <v>382.10609999999997</v>
          </cell>
          <cell r="F15">
            <v>404.714</v>
          </cell>
          <cell r="G15">
            <v>404.9957</v>
          </cell>
          <cell r="H15">
            <v>396.16799999999995</v>
          </cell>
          <cell r="I15">
            <v>379.60699999999997</v>
          </cell>
          <cell r="J15">
            <v>367.78300000000002</v>
          </cell>
          <cell r="K15">
            <v>473.58499999999998</v>
          </cell>
          <cell r="L15">
            <v>560.0343180000001</v>
          </cell>
          <cell r="M15">
            <v>535.00895996027498</v>
          </cell>
          <cell r="N15">
            <v>570.61088129711618</v>
          </cell>
          <cell r="O15">
            <v>617.75078132908641</v>
          </cell>
          <cell r="P15">
            <v>647.29618639911041</v>
          </cell>
          <cell r="Q15">
            <v>685.34357202764113</v>
          </cell>
          <cell r="R15">
            <v>725.23075043743518</v>
          </cell>
          <cell r="S15">
            <v>777.65955329033636</v>
          </cell>
          <cell r="T15">
            <v>837.21322403300474</v>
          </cell>
          <cell r="U15">
            <v>907.37742721603956</v>
          </cell>
          <cell r="V15">
            <v>981.24725761403386</v>
          </cell>
          <cell r="W15">
            <v>1060.893453844124</v>
          </cell>
          <cell r="X15">
            <v>1144.5035690514455</v>
          </cell>
          <cell r="Y15">
            <v>1234.8876856614104</v>
          </cell>
          <cell r="Z15">
            <v>1332.951346532614</v>
          </cell>
          <cell r="AA15">
            <v>1439.4582522678863</v>
          </cell>
          <cell r="AB15">
            <v>1555.2845578995814</v>
          </cell>
          <cell r="AC15">
            <v>1681.0232507690803</v>
          </cell>
          <cell r="AD15">
            <v>1817.7359488414297</v>
          </cell>
          <cell r="AE15">
            <v>1966.7978377330253</v>
          </cell>
          <cell r="AF15">
            <v>2129.4943491029203</v>
          </cell>
        </row>
        <row r="16">
          <cell r="A16" t="str">
            <v>Real GDP growth</v>
          </cell>
          <cell r="C16">
            <v>0</v>
          </cell>
          <cell r="D16">
            <v>-8.4157399773592942</v>
          </cell>
          <cell r="E16">
            <v>0.85927316433012102</v>
          </cell>
          <cell r="F16">
            <v>4.6859330023985679</v>
          </cell>
          <cell r="G16">
            <v>1.1134678610484228</v>
          </cell>
          <cell r="H16">
            <v>2.1626410977384269</v>
          </cell>
          <cell r="I16">
            <v>-8.550028900003559</v>
          </cell>
          <cell r="J16">
            <v>2.7534803351932036</v>
          </cell>
          <cell r="K16">
            <v>3.0159772074157765</v>
          </cell>
          <cell r="L16">
            <v>8.2940265819766665</v>
          </cell>
          <cell r="M16">
            <v>-3.8043044188685649</v>
          </cell>
          <cell r="N16">
            <v>3.6580830742138692</v>
          </cell>
          <cell r="O16">
            <v>4.6983143376979619</v>
          </cell>
          <cell r="P16">
            <v>3.5666007051113668</v>
          </cell>
          <cell r="Q16">
            <v>2.3384084513673908</v>
          </cell>
          <cell r="R16">
            <v>3.3708478124313102</v>
          </cell>
          <cell r="S16">
            <v>4.9248602858983137</v>
          </cell>
          <cell r="T16">
            <v>5.3072172412026664</v>
          </cell>
          <cell r="U16">
            <v>5.2446149821662402</v>
          </cell>
          <cell r="V16">
            <v>5.1159292747647855</v>
          </cell>
          <cell r="W16">
            <v>5.1956865713669087</v>
          </cell>
          <cell r="X16">
            <v>4.776798209227584</v>
          </cell>
          <cell r="Y16">
            <v>4.7736631975550781</v>
          </cell>
          <cell r="Z16">
            <v>4.7891302823320103</v>
          </cell>
          <cell r="AA16">
            <v>4.8070730403103612</v>
          </cell>
          <cell r="AB16">
            <v>4.8294019971498736</v>
          </cell>
          <cell r="AC16">
            <v>4.8396039781171352</v>
          </cell>
          <cell r="AD16">
            <v>4.8478521592367319</v>
          </cell>
          <cell r="AE16">
            <v>4.8727160749788334</v>
          </cell>
          <cell r="AF16">
            <v>4.8988055088938998</v>
          </cell>
        </row>
        <row r="17">
          <cell r="A17" t="str">
            <v>CPI growth (annual average)</v>
          </cell>
          <cell r="C17">
            <v>2.2448979591836782</v>
          </cell>
          <cell r="D17">
            <v>-6.9860279441117719</v>
          </cell>
          <cell r="E17">
            <v>-3.9341917024320439</v>
          </cell>
          <cell r="F17">
            <v>0.64532141970712331</v>
          </cell>
          <cell r="G17">
            <v>-0.20345252774353062</v>
          </cell>
          <cell r="H17">
            <v>-2.8479644158892925</v>
          </cell>
          <cell r="I17">
            <v>-0.75670863538089828</v>
          </cell>
          <cell r="J17">
            <v>-2.9089511116806688</v>
          </cell>
          <cell r="K17">
            <v>24.54959413977431</v>
          </cell>
          <cell r="L17">
            <v>19.200445080273386</v>
          </cell>
          <cell r="M17">
            <v>3.7129890161668122</v>
          </cell>
          <cell r="N17">
            <v>1.6265215155151891</v>
          </cell>
          <cell r="O17">
            <v>-1.8902220441557649</v>
          </cell>
          <cell r="P17">
            <v>-1.5002170801219239</v>
          </cell>
          <cell r="Q17">
            <v>3.0720920996931911</v>
          </cell>
          <cell r="R17">
            <v>3.1228134247846207</v>
          </cell>
          <cell r="S17">
            <v>2.5679242067049746</v>
          </cell>
          <cell r="T17">
            <v>2.4999999999999023</v>
          </cell>
          <cell r="U17">
            <v>2.4999999999998357</v>
          </cell>
          <cell r="V17">
            <v>2.4999999999998801</v>
          </cell>
          <cell r="W17">
            <v>2.5</v>
          </cell>
          <cell r="X17">
            <v>2.5</v>
          </cell>
          <cell r="Y17">
            <v>2.5</v>
          </cell>
          <cell r="Z17">
            <v>2.5</v>
          </cell>
          <cell r="AA17">
            <v>2.5</v>
          </cell>
          <cell r="AB17">
            <v>2.5</v>
          </cell>
          <cell r="AC17">
            <v>2.5</v>
          </cell>
          <cell r="AD17">
            <v>2.5</v>
          </cell>
          <cell r="AE17">
            <v>2.5</v>
          </cell>
          <cell r="AF17">
            <v>2.5</v>
          </cell>
        </row>
        <row r="18">
          <cell r="A18" t="str">
            <v>Export unit value, trading partners (CFA)</v>
          </cell>
          <cell r="E18">
            <v>95.578439134816264</v>
          </cell>
          <cell r="F18">
            <v>102.77815634342315</v>
          </cell>
          <cell r="G18">
            <v>100</v>
          </cell>
          <cell r="H18">
            <v>99.987631535452607</v>
          </cell>
          <cell r="I18">
            <v>97.755398490441308</v>
          </cell>
          <cell r="J18">
            <v>95.478568193634871</v>
          </cell>
          <cell r="K18">
            <v>194.13427037846805</v>
          </cell>
          <cell r="L18">
            <v>198.9505625978359</v>
          </cell>
          <cell r="M18">
            <v>201.05945318718636</v>
          </cell>
          <cell r="N18">
            <v>210.14530116153585</v>
          </cell>
          <cell r="O18">
            <v>209.22724305298368</v>
          </cell>
          <cell r="P18">
            <v>208.89519902061818</v>
          </cell>
          <cell r="Q18">
            <v>219.50927665781339</v>
          </cell>
          <cell r="R18">
            <v>220.39618532689408</v>
          </cell>
          <cell r="S18">
            <v>224.20666938667114</v>
          </cell>
          <cell r="T18">
            <v>228.24663612730853</v>
          </cell>
          <cell r="U18">
            <v>232.90914656192786</v>
          </cell>
          <cell r="V18">
            <v>237.40072535318035</v>
          </cell>
          <cell r="W18">
            <v>242.03476503933217</v>
          </cell>
          <cell r="X18">
            <v>247.6015646352368</v>
          </cell>
          <cell r="Y18">
            <v>253.29640062184723</v>
          </cell>
          <cell r="Z18">
            <v>259.12221783614967</v>
          </cell>
          <cell r="AA18">
            <v>265.08202884638109</v>
          </cell>
          <cell r="AB18">
            <v>271.17891550984785</v>
          </cell>
          <cell r="AC18">
            <v>277.41603056657436</v>
          </cell>
          <cell r="AD18">
            <v>283.79659926960545</v>
          </cell>
          <cell r="AE18">
            <v>290.32392105280638</v>
          </cell>
          <cell r="AF18">
            <v>297.00137123702086</v>
          </cell>
        </row>
        <row r="19">
          <cell r="A19" t="str">
            <v>Export unit value, trading partners, % change (CFA)</v>
          </cell>
          <cell r="E19">
            <v>4.5557006671436113</v>
          </cell>
          <cell r="F19">
            <v>7.5327838305158537</v>
          </cell>
          <cell r="G19">
            <v>-2.7030610805473145</v>
          </cell>
          <cell r="H19">
            <v>-1.2368464547392932E-2</v>
          </cell>
          <cell r="I19">
            <v>-2.2325091721167638</v>
          </cell>
          <cell r="J19">
            <v>-2.3291095243492634</v>
          </cell>
          <cell r="K19">
            <v>103.32758864246364</v>
          </cell>
          <cell r="L19">
            <v>2.4809077809798481</v>
          </cell>
          <cell r="M19">
            <v>1.0600073514813033</v>
          </cell>
          <cell r="N19">
            <v>4.5189857180654798</v>
          </cell>
          <cell r="O19">
            <v>-0.43686825424018139</v>
          </cell>
          <cell r="P19">
            <v>-0.15870019005193114</v>
          </cell>
          <cell r="Q19">
            <v>5.0810538906389979</v>
          </cell>
          <cell r="R19">
            <v>0.40404154329351627</v>
          </cell>
          <cell r="S19">
            <v>1.7289246881134943</v>
          </cell>
          <cell r="T19">
            <v>1.8018940969458868</v>
          </cell>
          <cell r="U19">
            <v>2.042750996785216</v>
          </cell>
          <cell r="V19">
            <v>1.9284681849359089</v>
          </cell>
          <cell r="W19">
            <v>1.9519905338358967</v>
          </cell>
          <cell r="X19">
            <v>2.2999999999999972</v>
          </cell>
          <cell r="Y19">
            <v>2.2999999999999972</v>
          </cell>
          <cell r="Z19">
            <v>2.2999999999999972</v>
          </cell>
          <cell r="AA19">
            <v>2.2999999999999972</v>
          </cell>
          <cell r="AB19">
            <v>2.2999999999999972</v>
          </cell>
          <cell r="AC19">
            <v>2.3000000000000114</v>
          </cell>
          <cell r="AD19">
            <v>2.2999999999999403</v>
          </cell>
          <cell r="AE19">
            <v>2.3000000000000114</v>
          </cell>
          <cell r="AF19">
            <v>2.2999999999999687</v>
          </cell>
        </row>
        <row r="21">
          <cell r="A21" t="str">
            <v>Interest due (non IMF)</v>
          </cell>
          <cell r="C21">
            <v>-4.4000000000000004</v>
          </cell>
          <cell r="D21">
            <v>-4.9000000000000004</v>
          </cell>
          <cell r="E21">
            <v>-5.6</v>
          </cell>
          <cell r="F21">
            <v>-4.3</v>
          </cell>
          <cell r="G21">
            <v>-3.9</v>
          </cell>
          <cell r="H21">
            <v>-4.0999999999999996</v>
          </cell>
          <cell r="I21">
            <v>-5.0136959999999995</v>
          </cell>
          <cell r="J21">
            <v>-4.5625669999999987</v>
          </cell>
          <cell r="K21">
            <v>-8.9462200000000003</v>
          </cell>
          <cell r="L21">
            <v>-7.6746358000000017</v>
          </cell>
          <cell r="M21">
            <v>-8.3826839999999994</v>
          </cell>
          <cell r="N21">
            <v>-6.0849933125</v>
          </cell>
          <cell r="O21">
            <v>-6.9168732619047217</v>
          </cell>
          <cell r="P21">
            <v>-8.0769506535784803</v>
          </cell>
          <cell r="Q21">
            <v>-10.213237531958299</v>
          </cell>
          <cell r="R21">
            <v>-8.3843586879522896</v>
          </cell>
          <cell r="S21">
            <v>-7.5771800507422906</v>
          </cell>
          <cell r="T21">
            <v>-7.7868177533615315</v>
          </cell>
          <cell r="U21">
            <v>-8.0383636963640122</v>
          </cell>
          <cell r="V21">
            <v>-8.1178181687766067</v>
          </cell>
          <cell r="W21">
            <v>-8.3441812176864492</v>
          </cell>
          <cell r="X21">
            <v>-8.4162289706156947</v>
          </cell>
          <cell r="Y21">
            <v>-8.5209559256742438</v>
          </cell>
          <cell r="Z21">
            <v>-8.6483443044619115</v>
          </cell>
          <cell r="AA21">
            <v>-8.7037303467164655</v>
          </cell>
          <cell r="AB21">
            <v>-8.7234642555391861</v>
          </cell>
          <cell r="AC21">
            <v>-8.7280043370209057</v>
          </cell>
          <cell r="AD21">
            <v>-8.6224592591405376</v>
          </cell>
          <cell r="AE21">
            <v>-8.4857883786303674</v>
          </cell>
          <cell r="AF21">
            <v>-8.3275219226387485</v>
          </cell>
        </row>
        <row r="22">
          <cell r="A22" t="str">
            <v>IMF interest (CFA)</v>
          </cell>
          <cell r="C22">
            <v>-0.69856362970921804</v>
          </cell>
          <cell r="D22">
            <v>-0.71581300186497931</v>
          </cell>
          <cell r="E22">
            <v>-0.66045312839668657</v>
          </cell>
          <cell r="F22">
            <v>-0.62067023440110003</v>
          </cell>
          <cell r="G22">
            <v>-0.26212165198464005</v>
          </cell>
          <cell r="H22">
            <v>-0.19536988877243103</v>
          </cell>
          <cell r="I22">
            <v>-7.2585450505763996E-2</v>
          </cell>
          <cell r="J22">
            <v>-6.0126456662791997E-2</v>
          </cell>
          <cell r="K22">
            <v>-0.36751507866351996</v>
          </cell>
          <cell r="L22">
            <v>-0.50518223446099497</v>
          </cell>
          <cell r="M22">
            <v>-0.42702598041922768</v>
          </cell>
          <cell r="N22">
            <v>-0.42635178670499996</v>
          </cell>
          <cell r="O22">
            <v>-0.25275545769103808</v>
          </cell>
          <cell r="P22">
            <v>-0.10486300536474333</v>
          </cell>
          <cell r="Q22">
            <v>-8.0004267183384048E-2</v>
          </cell>
          <cell r="R22">
            <v>-7.5370579538078908E-2</v>
          </cell>
          <cell r="S22">
            <v>-0.16630087790184658</v>
          </cell>
          <cell r="T22">
            <v>-0.16582263889845361</v>
          </cell>
          <cell r="U22">
            <v>-0.16544993986112788</v>
          </cell>
          <cell r="V22">
            <v>-0.15759117980342666</v>
          </cell>
          <cell r="W22">
            <v>-0.14235646688303802</v>
          </cell>
          <cell r="X22">
            <v>-0.12747793914409372</v>
          </cell>
          <cell r="Y22">
            <v>-9.4542945702547024E-2</v>
          </cell>
          <cell r="Z22">
            <v>-6.1607952261000361E-2</v>
          </cell>
          <cell r="AA22">
            <v>-3.6112222688925853E-2</v>
          </cell>
          <cell r="AB22">
            <v>-1.8055756986323512E-2</v>
          </cell>
          <cell r="AC22">
            <v>7.0871627882998054E-7</v>
          </cell>
          <cell r="AD22">
            <v>7.0871627882998054E-7</v>
          </cell>
          <cell r="AE22">
            <v>7.0871627882998054E-7</v>
          </cell>
          <cell r="AF22">
            <v>7.0871627882998054E-7</v>
          </cell>
        </row>
        <row r="23">
          <cell r="A23" t="str">
            <v>Total capital expenditure</v>
          </cell>
          <cell r="C23">
            <v>40.4</v>
          </cell>
          <cell r="D23">
            <v>36.1</v>
          </cell>
          <cell r="E23">
            <v>31.9</v>
          </cell>
          <cell r="F23">
            <v>33.4</v>
          </cell>
          <cell r="G23">
            <v>37.270000000000003</v>
          </cell>
          <cell r="H23">
            <v>38.6</v>
          </cell>
          <cell r="I23">
            <v>35.987000000000002</v>
          </cell>
          <cell r="J23">
            <v>32.048000000000002</v>
          </cell>
          <cell r="K23">
            <v>48.8</v>
          </cell>
          <cell r="L23">
            <v>71.789000000000001</v>
          </cell>
          <cell r="M23">
            <v>26.078575000000001</v>
          </cell>
          <cell r="N23">
            <v>40.441026602000008</v>
          </cell>
          <cell r="O23">
            <v>72.284999999999997</v>
          </cell>
          <cell r="P23">
            <v>75.087000000000003</v>
          </cell>
          <cell r="Q23">
            <v>56.614000000000004</v>
          </cell>
          <cell r="R23">
            <v>79.571000000000012</v>
          </cell>
          <cell r="S23">
            <v>87.368295757350339</v>
          </cell>
          <cell r="T23">
            <v>95.597873617874598</v>
          </cell>
          <cell r="U23">
            <v>104.53416595542249</v>
          </cell>
          <cell r="V23">
            <v>114.0051899734265</v>
          </cell>
          <cell r="W23">
            <v>121.49712249603475</v>
          </cell>
          <cell r="X23">
            <v>127.06327498503802</v>
          </cell>
          <cell r="Y23">
            <v>133.45553930763941</v>
          </cell>
          <cell r="Z23">
            <v>140.84039241789094</v>
          </cell>
          <cell r="AA23">
            <v>149.01570557006812</v>
          </cell>
          <cell r="AB23">
            <v>158.07879796839615</v>
          </cell>
          <cell r="AC23">
            <v>168.11901391690418</v>
          </cell>
          <cell r="AD23">
            <v>179.25894075656598</v>
          </cell>
          <cell r="AE23">
            <v>191.02155732415221</v>
          </cell>
          <cell r="AF23">
            <v>204.04550013265543</v>
          </cell>
        </row>
        <row r="24">
          <cell r="A24" t="str">
            <v>Project grants</v>
          </cell>
          <cell r="C24">
            <v>19.600000000000001</v>
          </cell>
          <cell r="D24">
            <v>21.5</v>
          </cell>
          <cell r="E24">
            <v>22.3</v>
          </cell>
          <cell r="F24">
            <v>19.3</v>
          </cell>
          <cell r="G24">
            <v>16.899999999999999</v>
          </cell>
          <cell r="H24">
            <v>18.2</v>
          </cell>
          <cell r="I24">
            <v>21.824999999999999</v>
          </cell>
          <cell r="J24">
            <v>19.448</v>
          </cell>
          <cell r="K24">
            <v>23.25</v>
          </cell>
          <cell r="L24">
            <v>49.435000000000002</v>
          </cell>
          <cell r="M24">
            <v>21.266491666666667</v>
          </cell>
          <cell r="N24">
            <v>33.340000000000003</v>
          </cell>
          <cell r="O24">
            <v>61.113999999999997</v>
          </cell>
          <cell r="P24">
            <v>56.935000000000002</v>
          </cell>
          <cell r="Q24">
            <v>45.614000000000004</v>
          </cell>
          <cell r="R24">
            <v>59.651000000000003</v>
          </cell>
          <cell r="S24">
            <v>63.963324756075288</v>
          </cell>
          <cell r="T24">
            <v>65.463324756075295</v>
          </cell>
          <cell r="U24">
            <v>66.963324756075281</v>
          </cell>
          <cell r="V24">
            <v>68.463324756075281</v>
          </cell>
          <cell r="W24">
            <v>68.463324756075281</v>
          </cell>
          <cell r="X24">
            <v>68.463324756075281</v>
          </cell>
          <cell r="Y24">
            <v>68.463324756075281</v>
          </cell>
          <cell r="Z24">
            <v>68.463324756075281</v>
          </cell>
          <cell r="AA24">
            <v>68.463324756075281</v>
          </cell>
          <cell r="AB24">
            <v>68.463324756075281</v>
          </cell>
          <cell r="AC24">
            <v>68.463324756075281</v>
          </cell>
          <cell r="AD24">
            <v>68.463324756075281</v>
          </cell>
          <cell r="AE24">
            <v>68.463324756075281</v>
          </cell>
          <cell r="AF24">
            <v>68.463324756075281</v>
          </cell>
        </row>
        <row r="25">
          <cell r="A25" t="str">
            <v>IMF charges (CFA)</v>
          </cell>
          <cell r="C25">
            <v>-0.22508190440399997</v>
          </cell>
          <cell r="D25">
            <v>-0.14456731276199994</v>
          </cell>
          <cell r="E25">
            <v>-0.16291147546849996</v>
          </cell>
          <cell r="F25">
            <v>-0.14720421924000002</v>
          </cell>
          <cell r="G25">
            <v>-0.20945498918399993</v>
          </cell>
          <cell r="H25">
            <v>-0.21807647446500003</v>
          </cell>
          <cell r="I25">
            <v>-0.22031853303599996</v>
          </cell>
          <cell r="J25">
            <v>-0.17752396229199996</v>
          </cell>
          <cell r="K25">
            <v>-0.30581173620367985</v>
          </cell>
          <cell r="L25">
            <v>-0.3296698104848399</v>
          </cell>
          <cell r="M25">
            <v>-0.27315605843102625</v>
          </cell>
          <cell r="N25">
            <v>-0.2991021146918999</v>
          </cell>
          <cell r="O25">
            <v>-0.31230816036011283</v>
          </cell>
          <cell r="P25">
            <v>-0.2892171166450449</v>
          </cell>
          <cell r="Q25">
            <v>-0.28091644047777375</v>
          </cell>
          <cell r="R25">
            <v>-0.27441006399664941</v>
          </cell>
          <cell r="S25">
            <v>-0.27352235792546564</v>
          </cell>
          <cell r="T25">
            <v>-0.27273577723202413</v>
          </cell>
          <cell r="U25">
            <v>-0.27212278275615587</v>
          </cell>
          <cell r="V25">
            <v>-0.27146053650407181</v>
          </cell>
          <cell r="W25">
            <v>-0.27084698553903508</v>
          </cell>
          <cell r="X25">
            <v>-0.27084698553903508</v>
          </cell>
          <cell r="Y25">
            <v>-0.27084698553903508</v>
          </cell>
          <cell r="Z25">
            <v>-0.27084698553903508</v>
          </cell>
          <cell r="AA25">
            <v>-0.27084698553903508</v>
          </cell>
          <cell r="AB25">
            <v>-0.27084698553903508</v>
          </cell>
          <cell r="AC25">
            <v>-0.27084698553903508</v>
          </cell>
          <cell r="AD25">
            <v>-0.27084698553903508</v>
          </cell>
          <cell r="AE25">
            <v>-0.27084698553903508</v>
          </cell>
          <cell r="AF25">
            <v>-0.27084698553903508</v>
          </cell>
        </row>
        <row r="26">
          <cell r="A26" t="str">
            <v>Project loan drawings</v>
          </cell>
          <cell r="C26">
            <v>16.899999999999999</v>
          </cell>
          <cell r="D26">
            <v>11</v>
          </cell>
          <cell r="E26">
            <v>5.7</v>
          </cell>
          <cell r="F26">
            <v>10</v>
          </cell>
          <cell r="G26">
            <v>11.9</v>
          </cell>
          <cell r="H26">
            <v>12</v>
          </cell>
          <cell r="I26">
            <v>8.5820000000000007</v>
          </cell>
          <cell r="J26">
            <v>7.4</v>
          </cell>
          <cell r="K26">
            <v>19.78</v>
          </cell>
          <cell r="L26">
            <v>15.217000000000001</v>
          </cell>
          <cell r="M26">
            <v>2.8730833333333332</v>
          </cell>
          <cell r="N26">
            <v>2.7</v>
          </cell>
          <cell r="O26">
            <v>0.54100000000000004</v>
          </cell>
          <cell r="P26">
            <v>1.3520000000000001</v>
          </cell>
          <cell r="Q26">
            <v>0.7</v>
          </cell>
          <cell r="R26">
            <v>7.16</v>
          </cell>
          <cell r="S26">
            <v>8.6776148807815296</v>
          </cell>
          <cell r="T26">
            <v>11.34215223167652</v>
          </cell>
          <cell r="U26">
            <v>14.292702283768019</v>
          </cell>
          <cell r="V26">
            <v>17.456274863339797</v>
          </cell>
          <cell r="W26">
            <v>19.873171453290166</v>
          </cell>
          <cell r="X26">
            <v>22.439396740780431</v>
          </cell>
          <cell r="Y26">
            <v>25.211488245357458</v>
          </cell>
          <cell r="Z26">
            <v>28.213557633574347</v>
          </cell>
          <cell r="AA26">
            <v>31.467907525000999</v>
          </cell>
          <cell r="AB26">
            <v>34.999979204630854</v>
          </cell>
          <cell r="AC26">
            <v>38.829591067805801</v>
          </cell>
          <cell r="AD26">
            <v>42.987487996055847</v>
          </cell>
          <cell r="AE26">
            <v>47.512640350266118</v>
          </cell>
          <cell r="AF26">
            <v>52.442958292787424</v>
          </cell>
        </row>
        <row r="27">
          <cell r="A27" t="str">
            <v>External debt amortization (IMF excl.)</v>
          </cell>
          <cell r="C27">
            <v>-5.85</v>
          </cell>
          <cell r="D27">
            <v>-6.78</v>
          </cell>
          <cell r="E27">
            <v>-9.5299999999999994</v>
          </cell>
          <cell r="F27">
            <v>-8.4</v>
          </cell>
          <cell r="G27">
            <v>-6.9</v>
          </cell>
          <cell r="H27">
            <v>-5.6</v>
          </cell>
          <cell r="I27">
            <v>-5.6</v>
          </cell>
          <cell r="J27">
            <v>-6.3</v>
          </cell>
          <cell r="K27">
            <v>-8.9600000000000009</v>
          </cell>
          <cell r="L27">
            <v>-11.8</v>
          </cell>
          <cell r="M27">
            <v>-11.85</v>
          </cell>
          <cell r="N27">
            <v>-12</v>
          </cell>
          <cell r="O27">
            <v>-10.366583670650055</v>
          </cell>
          <cell r="P27">
            <v>-13.691840957551847</v>
          </cell>
          <cell r="Q27">
            <v>-15.859589700153322</v>
          </cell>
          <cell r="R27">
            <v>-15.046015861109337</v>
          </cell>
          <cell r="S27">
            <v>-18.936193357287124</v>
          </cell>
          <cell r="T27">
            <v>-19.670052034150626</v>
          </cell>
          <cell r="U27">
            <v>-20.340290781160007</v>
          </cell>
          <cell r="V27">
            <v>-17.659918044243966</v>
          </cell>
          <cell r="W27">
            <v>-18.73172685377531</v>
          </cell>
          <cell r="X27">
            <v>-21.538253897321027</v>
          </cell>
          <cell r="Y27">
            <v>-24.153816545810539</v>
          </cell>
          <cell r="Z27">
            <v>-26.508343100468217</v>
          </cell>
          <cell r="AA27">
            <v>-28.820525572725245</v>
          </cell>
          <cell r="AB27">
            <v>-31.532793009818825</v>
          </cell>
          <cell r="AC27">
            <v>-33.484822663495606</v>
          </cell>
          <cell r="AD27">
            <v>-34.000630254284495</v>
          </cell>
          <cell r="AE27">
            <v>-35.958703456074858</v>
          </cell>
          <cell r="AF27">
            <v>-37.442451588266266</v>
          </cell>
        </row>
        <row r="29">
          <cell r="A29" t="str">
            <v>Stocks of external arrears</v>
          </cell>
          <cell r="C29">
            <v>0.88006816421378775</v>
          </cell>
          <cell r="D29">
            <v>5.22</v>
          </cell>
          <cell r="E29">
            <v>6.65</v>
          </cell>
          <cell r="F29">
            <v>8.4</v>
          </cell>
          <cell r="G29">
            <v>9.6999999999999993</v>
          </cell>
          <cell r="H29">
            <v>17.5</v>
          </cell>
          <cell r="I29">
            <v>23.8</v>
          </cell>
          <cell r="J29">
            <v>32.947946624244352</v>
          </cell>
          <cell r="K29">
            <v>47.624392406878478</v>
          </cell>
          <cell r="L29">
            <v>57.88428687820479</v>
          </cell>
          <cell r="M29">
            <v>68.2</v>
          </cell>
          <cell r="N29">
            <v>84.006</v>
          </cell>
          <cell r="O29">
            <v>18.833956972201037</v>
          </cell>
          <cell r="P29">
            <v>19.363696246255024</v>
          </cell>
          <cell r="Q29">
            <v>25.23696372460341</v>
          </cell>
          <cell r="R29">
            <v>0</v>
          </cell>
          <cell r="S29">
            <v>0</v>
          </cell>
          <cell r="T29">
            <v>0</v>
          </cell>
          <cell r="U29">
            <v>0</v>
          </cell>
          <cell r="V29">
            <v>0</v>
          </cell>
          <cell r="W29">
            <v>0</v>
          </cell>
          <cell r="X29">
            <v>0</v>
          </cell>
          <cell r="Y29">
            <v>0</v>
          </cell>
          <cell r="Z29">
            <v>0</v>
          </cell>
          <cell r="AA29">
            <v>0</v>
          </cell>
          <cell r="AB29">
            <v>0</v>
          </cell>
          <cell r="AC29">
            <v>0</v>
          </cell>
          <cell r="AD29">
            <v>0</v>
          </cell>
          <cell r="AE29">
            <v>-4.4408920985006262E-16</v>
          </cell>
          <cell r="AF29">
            <v>0</v>
          </cell>
        </row>
        <row r="30">
          <cell r="A30" t="str">
            <v>Increase in external arrears</v>
          </cell>
          <cell r="C30">
            <v>1.1299999999999999</v>
          </cell>
          <cell r="D30">
            <v>4.42</v>
          </cell>
          <cell r="E30">
            <v>1.63</v>
          </cell>
          <cell r="F30">
            <v>3.7</v>
          </cell>
          <cell r="G30">
            <v>2.58</v>
          </cell>
          <cell r="H30">
            <v>8.2109452873497126</v>
          </cell>
          <cell r="I30">
            <v>6.1391343780587366</v>
          </cell>
          <cell r="J30">
            <v>9.1932530246787891</v>
          </cell>
          <cell r="K30">
            <v>14.46604134705246</v>
          </cell>
          <cell r="L30">
            <v>16.964041058180374</v>
          </cell>
          <cell r="M30">
            <v>19.080991671750894</v>
          </cell>
          <cell r="N30">
            <v>16.2358933125</v>
          </cell>
          <cell r="O30">
            <v>12.453499960353744</v>
          </cell>
          <cell r="P30">
            <v>6.5943395478060056</v>
          </cell>
          <cell r="Q30">
            <v>6.9620006916647785</v>
          </cell>
          <cell r="R30">
            <v>25.23696372460341</v>
          </cell>
          <cell r="S30">
            <v>0</v>
          </cell>
          <cell r="T30">
            <v>0</v>
          </cell>
          <cell r="U30">
            <v>0</v>
          </cell>
          <cell r="V30">
            <v>0</v>
          </cell>
          <cell r="W30">
            <v>0</v>
          </cell>
          <cell r="X30">
            <v>0</v>
          </cell>
          <cell r="Y30">
            <v>0</v>
          </cell>
          <cell r="Z30">
            <v>0</v>
          </cell>
          <cell r="AA30">
            <v>0</v>
          </cell>
          <cell r="AB30">
            <v>0</v>
          </cell>
          <cell r="AC30">
            <v>0</v>
          </cell>
          <cell r="AD30">
            <v>0</v>
          </cell>
          <cell r="AE30">
            <v>-4.4408920985006262E-16</v>
          </cell>
          <cell r="AF30">
            <v>4.4408920985006262E-16</v>
          </cell>
        </row>
        <row r="31">
          <cell r="A31" t="str">
            <v>Program grants</v>
          </cell>
          <cell r="C31">
            <v>4.0999999999999996</v>
          </cell>
          <cell r="D31">
            <v>4</v>
          </cell>
          <cell r="E31">
            <v>4.4000000000000004</v>
          </cell>
          <cell r="F31">
            <v>5.9</v>
          </cell>
          <cell r="G31">
            <v>2.2999999999999998</v>
          </cell>
          <cell r="H31">
            <v>3.5</v>
          </cell>
          <cell r="I31">
            <v>4</v>
          </cell>
          <cell r="J31">
            <v>6.9829999999999997</v>
          </cell>
          <cell r="K31">
            <v>11.379</v>
          </cell>
          <cell r="L31">
            <v>1.0389999999999999</v>
          </cell>
          <cell r="M31">
            <v>13.401999999999999</v>
          </cell>
          <cell r="N31">
            <v>4.3780000000000001</v>
          </cell>
          <cell r="O31">
            <v>5.0010000000000003</v>
          </cell>
          <cell r="P31">
            <v>9.8710000000000004</v>
          </cell>
          <cell r="Q31">
            <v>1.2</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row>
        <row r="32">
          <cell r="A32" t="str">
            <v>Program loans</v>
          </cell>
          <cell r="C32">
            <v>2.29</v>
          </cell>
          <cell r="D32">
            <v>10.62</v>
          </cell>
          <cell r="E32">
            <v>10.836</v>
          </cell>
          <cell r="F32">
            <v>11.12</v>
          </cell>
          <cell r="G32">
            <v>13.7</v>
          </cell>
          <cell r="H32">
            <v>7</v>
          </cell>
          <cell r="I32">
            <v>12.5</v>
          </cell>
          <cell r="J32">
            <v>0</v>
          </cell>
          <cell r="K32">
            <v>10.279900000000001</v>
          </cell>
          <cell r="L32">
            <v>0</v>
          </cell>
          <cell r="M32">
            <v>1.9220000000000002</v>
          </cell>
          <cell r="N32">
            <v>0</v>
          </cell>
          <cell r="O32">
            <v>0</v>
          </cell>
          <cell r="P32">
            <v>0</v>
          </cell>
          <cell r="Q32">
            <v>8.708128189302311</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row>
        <row r="33">
          <cell r="A33" t="str">
            <v xml:space="preserve">  Of which: Multilateral(excl.IMF)</v>
          </cell>
          <cell r="C33">
            <v>0</v>
          </cell>
          <cell r="D33">
            <v>7.3</v>
          </cell>
          <cell r="E33">
            <v>9.4760000000000009</v>
          </cell>
          <cell r="F33">
            <v>3.5449999999999999</v>
          </cell>
          <cell r="G33">
            <v>6.1</v>
          </cell>
          <cell r="H33">
            <v>4.5999999999999996</v>
          </cell>
          <cell r="I33">
            <v>8.6999999999999993</v>
          </cell>
          <cell r="J33">
            <v>0</v>
          </cell>
          <cell r="K33">
            <v>10.279900000000001</v>
          </cell>
          <cell r="L33">
            <v>0</v>
          </cell>
          <cell r="M33">
            <v>0</v>
          </cell>
          <cell r="N33">
            <v>0</v>
          </cell>
          <cell r="O33">
            <v>0</v>
          </cell>
          <cell r="P33">
            <v>0</v>
          </cell>
          <cell r="Q33">
            <v>8.708128189302311</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row>
        <row r="34">
          <cell r="A34" t="str">
            <v>Rescheduling</v>
          </cell>
          <cell r="C34">
            <v>3.04</v>
          </cell>
          <cell r="D34">
            <v>2.4700000000000002</v>
          </cell>
          <cell r="E34">
            <v>6.82</v>
          </cell>
          <cell r="F34">
            <v>2.2599999999999998</v>
          </cell>
          <cell r="G34">
            <v>1.6990000000000001</v>
          </cell>
          <cell r="H34">
            <v>0</v>
          </cell>
          <cell r="I34">
            <v>0</v>
          </cell>
          <cell r="J34">
            <v>0</v>
          </cell>
          <cell r="K34">
            <v>16.899999999999999</v>
          </cell>
          <cell r="L34">
            <v>3.3815877226488182</v>
          </cell>
          <cell r="M34">
            <v>3.7</v>
          </cell>
          <cell r="N34">
            <v>0</v>
          </cell>
          <cell r="O34">
            <v>74.400456336201032</v>
          </cell>
          <cell r="P34">
            <v>14.664296784398577</v>
          </cell>
          <cell r="Q34">
            <v>12.444472528265067</v>
          </cell>
          <cell r="R34">
            <v>6.0292004594012241</v>
          </cell>
          <cell r="S34">
            <v>0</v>
          </cell>
          <cell r="T34">
            <v>0</v>
          </cell>
          <cell r="U34">
            <v>0</v>
          </cell>
          <cell r="V34">
            <v>0</v>
          </cell>
          <cell r="W34">
            <v>0</v>
          </cell>
          <cell r="X34">
            <v>0</v>
          </cell>
          <cell r="Y34">
            <v>0</v>
          </cell>
          <cell r="Z34">
            <v>0</v>
          </cell>
          <cell r="AA34">
            <v>0</v>
          </cell>
          <cell r="AB34">
            <v>0</v>
          </cell>
          <cell r="AC34">
            <v>0</v>
          </cell>
          <cell r="AD34">
            <v>0</v>
          </cell>
          <cell r="AE34">
            <v>0</v>
          </cell>
          <cell r="AF34">
            <v>0</v>
          </cell>
        </row>
        <row r="35">
          <cell r="A35" t="str">
            <v xml:space="preserve">   Paris Club</v>
          </cell>
          <cell r="C35">
            <v>3.04</v>
          </cell>
          <cell r="D35">
            <v>2.4700000000000002</v>
          </cell>
          <cell r="E35">
            <v>6.82</v>
          </cell>
          <cell r="F35">
            <v>2.2599999999999998</v>
          </cell>
          <cell r="G35">
            <v>1.6990000000000001</v>
          </cell>
          <cell r="H35">
            <v>0</v>
          </cell>
          <cell r="I35">
            <v>0</v>
          </cell>
          <cell r="J35">
            <v>0</v>
          </cell>
          <cell r="K35">
            <v>16.899999999999999</v>
          </cell>
          <cell r="L35">
            <v>3.3815877226488182</v>
          </cell>
          <cell r="M35">
            <v>3.7</v>
          </cell>
          <cell r="N35">
            <v>0</v>
          </cell>
          <cell r="O35">
            <v>6.4771843640000002</v>
          </cell>
          <cell r="P35">
            <v>2.0057839380589577</v>
          </cell>
          <cell r="Q35">
            <v>2.3589018511944158</v>
          </cell>
          <cell r="R35">
            <v>1.3504419806144834</v>
          </cell>
          <cell r="S35">
            <v>0</v>
          </cell>
          <cell r="T35">
            <v>0</v>
          </cell>
          <cell r="U35">
            <v>0</v>
          </cell>
          <cell r="V35">
            <v>0</v>
          </cell>
          <cell r="W35">
            <v>0</v>
          </cell>
          <cell r="X35">
            <v>0</v>
          </cell>
          <cell r="Y35">
            <v>0</v>
          </cell>
          <cell r="Z35">
            <v>0</v>
          </cell>
          <cell r="AA35">
            <v>0</v>
          </cell>
          <cell r="AB35">
            <v>0</v>
          </cell>
          <cell r="AC35">
            <v>0</v>
          </cell>
          <cell r="AD35">
            <v>0</v>
          </cell>
          <cell r="AE35">
            <v>0</v>
          </cell>
          <cell r="AF35">
            <v>0</v>
          </cell>
        </row>
        <row r="36">
          <cell r="A36" t="str">
            <v xml:space="preserve">   Other official bilateral</v>
          </cell>
          <cell r="C36">
            <v>0</v>
          </cell>
          <cell r="D36">
            <v>0</v>
          </cell>
          <cell r="E36">
            <v>0</v>
          </cell>
          <cell r="F36">
            <v>0</v>
          </cell>
          <cell r="G36">
            <v>0</v>
          </cell>
          <cell r="H36">
            <v>0</v>
          </cell>
          <cell r="I36">
            <v>0</v>
          </cell>
          <cell r="J36">
            <v>0</v>
          </cell>
          <cell r="K36">
            <v>0</v>
          </cell>
          <cell r="L36">
            <v>0</v>
          </cell>
          <cell r="M36">
            <v>0</v>
          </cell>
          <cell r="N36">
            <v>0</v>
          </cell>
          <cell r="O36">
            <v>42.003271972201034</v>
          </cell>
          <cell r="P36">
            <v>6.9585128463396178</v>
          </cell>
          <cell r="Q36">
            <v>10.085570677070653</v>
          </cell>
          <cell r="R36">
            <v>4.6787584787867402</v>
          </cell>
          <cell r="S36">
            <v>0</v>
          </cell>
          <cell r="T36">
            <v>0</v>
          </cell>
          <cell r="U36">
            <v>0</v>
          </cell>
          <cell r="V36">
            <v>0</v>
          </cell>
          <cell r="W36">
            <v>0</v>
          </cell>
          <cell r="X36">
            <v>0</v>
          </cell>
          <cell r="Y36">
            <v>0</v>
          </cell>
          <cell r="Z36">
            <v>0</v>
          </cell>
          <cell r="AA36">
            <v>0</v>
          </cell>
          <cell r="AB36">
            <v>0</v>
          </cell>
          <cell r="AC36">
            <v>0</v>
          </cell>
          <cell r="AD36">
            <v>0</v>
          </cell>
          <cell r="AE36">
            <v>0</v>
          </cell>
          <cell r="AF36">
            <v>0</v>
          </cell>
        </row>
        <row r="37">
          <cell r="A37" t="str">
            <v xml:space="preserve">    Private creditors</v>
          </cell>
          <cell r="C37">
            <v>0</v>
          </cell>
          <cell r="D37">
            <v>0</v>
          </cell>
          <cell r="E37">
            <v>0</v>
          </cell>
          <cell r="F37">
            <v>0</v>
          </cell>
          <cell r="G37">
            <v>0</v>
          </cell>
          <cell r="H37">
            <v>0</v>
          </cell>
          <cell r="I37">
            <v>0</v>
          </cell>
          <cell r="J37">
            <v>0</v>
          </cell>
          <cell r="K37">
            <v>0</v>
          </cell>
          <cell r="L37">
            <v>0</v>
          </cell>
          <cell r="M37">
            <v>0</v>
          </cell>
          <cell r="N37">
            <v>0</v>
          </cell>
          <cell r="O37">
            <v>25.92</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row>
        <row r="38">
          <cell r="A38" t="str">
            <v>Debt cancellation</v>
          </cell>
          <cell r="C38">
            <v>0</v>
          </cell>
          <cell r="D38">
            <v>0</v>
          </cell>
          <cell r="E38">
            <v>0</v>
          </cell>
          <cell r="F38">
            <v>0</v>
          </cell>
          <cell r="G38">
            <v>0</v>
          </cell>
          <cell r="H38">
            <v>0</v>
          </cell>
          <cell r="I38">
            <v>0</v>
          </cell>
          <cell r="J38">
            <v>0</v>
          </cell>
          <cell r="K38">
            <v>6.2396500633696341</v>
          </cell>
          <cell r="L38">
            <v>0.40161227735118155</v>
          </cell>
          <cell r="M38">
            <v>0</v>
          </cell>
          <cell r="N38">
            <v>0</v>
          </cell>
          <cell r="O38">
            <v>2.0185006359999997</v>
          </cell>
          <cell r="P38">
            <v>0.40651541580175221</v>
          </cell>
          <cell r="Q38">
            <v>0.45972061883996984</v>
          </cell>
          <cell r="R38">
            <v>0.22238707702226154</v>
          </cell>
          <cell r="S38">
            <v>0</v>
          </cell>
          <cell r="T38">
            <v>0</v>
          </cell>
          <cell r="U38">
            <v>0</v>
          </cell>
          <cell r="V38">
            <v>0</v>
          </cell>
          <cell r="W38">
            <v>0</v>
          </cell>
          <cell r="X38">
            <v>0</v>
          </cell>
          <cell r="Y38">
            <v>0</v>
          </cell>
          <cell r="Z38">
            <v>0</v>
          </cell>
          <cell r="AA38">
            <v>0</v>
          </cell>
          <cell r="AB38">
            <v>0</v>
          </cell>
          <cell r="AC38">
            <v>0</v>
          </cell>
          <cell r="AD38">
            <v>0</v>
          </cell>
          <cell r="AE38">
            <v>0</v>
          </cell>
          <cell r="AF38">
            <v>0</v>
          </cell>
        </row>
        <row r="39">
          <cell r="A39" t="str">
            <v xml:space="preserve">   Paris Club</v>
          </cell>
          <cell r="C39">
            <v>0</v>
          </cell>
          <cell r="D39">
            <v>0</v>
          </cell>
          <cell r="E39">
            <v>0</v>
          </cell>
          <cell r="F39">
            <v>0</v>
          </cell>
          <cell r="G39">
            <v>0</v>
          </cell>
          <cell r="H39">
            <v>0</v>
          </cell>
          <cell r="I39">
            <v>0</v>
          </cell>
          <cell r="J39">
            <v>0</v>
          </cell>
          <cell r="K39">
            <v>6.2396500633696341</v>
          </cell>
          <cell r="L39">
            <v>0.40161227735118155</v>
          </cell>
          <cell r="M39">
            <v>0</v>
          </cell>
          <cell r="N39">
            <v>0</v>
          </cell>
          <cell r="O39">
            <v>2.0185006359999997</v>
          </cell>
          <cell r="P39">
            <v>0.40651541580175221</v>
          </cell>
          <cell r="Q39">
            <v>0.45972061883996984</v>
          </cell>
          <cell r="R39">
            <v>0.22238707702226154</v>
          </cell>
          <cell r="S39">
            <v>0</v>
          </cell>
          <cell r="T39">
            <v>0</v>
          </cell>
          <cell r="U39">
            <v>0</v>
          </cell>
          <cell r="V39">
            <v>0</v>
          </cell>
          <cell r="W39">
            <v>0</v>
          </cell>
          <cell r="X39">
            <v>0</v>
          </cell>
          <cell r="Y39">
            <v>0</v>
          </cell>
          <cell r="Z39">
            <v>0</v>
          </cell>
          <cell r="AA39">
            <v>0</v>
          </cell>
          <cell r="AB39">
            <v>0</v>
          </cell>
          <cell r="AC39">
            <v>0</v>
          </cell>
          <cell r="AD39">
            <v>0</v>
          </cell>
          <cell r="AE39">
            <v>0</v>
          </cell>
          <cell r="AF39">
            <v>0</v>
          </cell>
        </row>
        <row r="40">
          <cell r="A40" t="str">
            <v xml:space="preserve">   Other official bilateral</v>
          </cell>
          <cell r="C40">
            <v>0</v>
          </cell>
          <cell r="D40">
            <v>0</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row>
        <row r="41">
          <cell r="A41" t="str">
            <v xml:space="preserve">    Private creditors</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row>
        <row r="42">
          <cell r="A42" t="str">
            <v>Arrears rescheduled or cancelled</v>
          </cell>
          <cell r="C42">
            <v>0</v>
          </cell>
          <cell r="D42">
            <v>0</v>
          </cell>
          <cell r="E42">
            <v>0</v>
          </cell>
          <cell r="F42">
            <v>2.1059387636549598</v>
          </cell>
          <cell r="G42">
            <v>1.58318139798663</v>
          </cell>
          <cell r="H42">
            <v>0</v>
          </cell>
          <cell r="I42">
            <v>0</v>
          </cell>
          <cell r="J42">
            <v>0</v>
          </cell>
          <cell r="K42">
            <v>20.25</v>
          </cell>
          <cell r="L42">
            <v>2.95</v>
          </cell>
          <cell r="M42">
            <v>3.7</v>
          </cell>
          <cell r="N42">
            <v>0</v>
          </cell>
          <cell r="O42">
            <v>72.197000000000003</v>
          </cell>
          <cell r="P42">
            <v>5.7</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row>
        <row r="43">
          <cell r="A43" t="str">
            <v>Net ext. arrears accumulation (incl. IMF)</v>
          </cell>
          <cell r="C43">
            <v>-1.1299999999999999</v>
          </cell>
          <cell r="D43">
            <v>4.42</v>
          </cell>
          <cell r="E43">
            <v>1.63</v>
          </cell>
          <cell r="F43">
            <v>3.7</v>
          </cell>
          <cell r="G43">
            <v>2.58</v>
          </cell>
          <cell r="H43">
            <v>8.2109452873497126</v>
          </cell>
          <cell r="I43">
            <v>6.1391343780587366</v>
          </cell>
          <cell r="J43">
            <v>9.1932530246787891</v>
          </cell>
          <cell r="K43">
            <v>6.3660413470524615</v>
          </cell>
          <cell r="L43">
            <v>15.064041058180376</v>
          </cell>
          <cell r="M43">
            <v>16.680991671750895</v>
          </cell>
          <cell r="N43">
            <v>16.2358933125</v>
          </cell>
          <cell r="O43">
            <v>4.9134999603537448</v>
          </cell>
          <cell r="P43">
            <v>6.2297392740539914</v>
          </cell>
          <cell r="Q43">
            <v>5.8732674783483869</v>
          </cell>
          <cell r="R43">
            <v>-25.23696372460341</v>
          </cell>
          <cell r="S43">
            <v>0</v>
          </cell>
          <cell r="T43">
            <v>0</v>
          </cell>
          <cell r="U43">
            <v>0</v>
          </cell>
          <cell r="V43">
            <v>0</v>
          </cell>
          <cell r="W43">
            <v>0</v>
          </cell>
          <cell r="X43">
            <v>0</v>
          </cell>
          <cell r="Y43">
            <v>0</v>
          </cell>
          <cell r="Z43">
            <v>0</v>
          </cell>
          <cell r="AA43">
            <v>0</v>
          </cell>
          <cell r="AB43">
            <v>0</v>
          </cell>
          <cell r="AC43">
            <v>0</v>
          </cell>
          <cell r="AD43">
            <v>0</v>
          </cell>
          <cell r="AE43">
            <v>-4.4408920985006262E-16</v>
          </cell>
          <cell r="AF43">
            <v>4.4408920985006262E-16</v>
          </cell>
        </row>
        <row r="45">
          <cell r="A45" t="str">
            <v>IMF purchases/disburs. (CFA)</v>
          </cell>
          <cell r="C45">
            <v>2.640852669</v>
          </cell>
          <cell r="D45">
            <v>2.7514424041799992</v>
          </cell>
          <cell r="E45">
            <v>3.65049792696</v>
          </cell>
          <cell r="F45">
            <v>0</v>
          </cell>
          <cell r="G45">
            <v>2.2460076441600001</v>
          </cell>
          <cell r="H45">
            <v>0</v>
          </cell>
          <cell r="I45">
            <v>0</v>
          </cell>
          <cell r="J45">
            <v>0</v>
          </cell>
          <cell r="K45">
            <v>8.5131630863999987</v>
          </cell>
          <cell r="L45">
            <v>0</v>
          </cell>
          <cell r="M45">
            <v>0</v>
          </cell>
          <cell r="N45">
            <v>0</v>
          </cell>
          <cell r="O45">
            <v>6.5944696490287491</v>
          </cell>
          <cell r="P45">
            <v>6.9277588405673551</v>
          </cell>
          <cell r="Q45">
            <v>0</v>
          </cell>
          <cell r="R45">
            <v>18.294004266443295</v>
          </cell>
          <cell r="S45">
            <v>0</v>
          </cell>
          <cell r="T45">
            <v>0</v>
          </cell>
          <cell r="U45">
            <v>0</v>
          </cell>
          <cell r="V45">
            <v>0</v>
          </cell>
          <cell r="W45">
            <v>0</v>
          </cell>
          <cell r="X45">
            <v>0</v>
          </cell>
          <cell r="Y45">
            <v>0</v>
          </cell>
          <cell r="Z45">
            <v>0</v>
          </cell>
          <cell r="AA45">
            <v>0</v>
          </cell>
          <cell r="AB45">
            <v>0</v>
          </cell>
          <cell r="AC45">
            <v>0</v>
          </cell>
          <cell r="AD45">
            <v>0</v>
          </cell>
          <cell r="AE45">
            <v>0</v>
          </cell>
          <cell r="AF45">
            <v>0</v>
          </cell>
        </row>
        <row r="46">
          <cell r="A46" t="str">
            <v>Stand-by purchases(CFA)</v>
          </cell>
          <cell r="C46">
            <v>2.640852669</v>
          </cell>
          <cell r="D46">
            <v>0.38862180849999994</v>
          </cell>
          <cell r="E46">
            <v>0</v>
          </cell>
          <cell r="F46">
            <v>0</v>
          </cell>
          <cell r="G46">
            <v>0</v>
          </cell>
          <cell r="H46">
            <v>0</v>
          </cell>
          <cell r="I46">
            <v>0</v>
          </cell>
          <cell r="J46">
            <v>0</v>
          </cell>
          <cell r="K46">
            <v>8.5131630863999987</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row>
        <row r="47">
          <cell r="A47" t="str">
            <v>SAF/ESAF disbursements(CFA)</v>
          </cell>
          <cell r="C47">
            <v>0</v>
          </cell>
          <cell r="D47">
            <v>2.3628205956799997</v>
          </cell>
          <cell r="E47">
            <v>3.65049792696</v>
          </cell>
          <cell r="F47">
            <v>0</v>
          </cell>
          <cell r="G47">
            <v>2.2460076441600001</v>
          </cell>
          <cell r="H47">
            <v>0</v>
          </cell>
          <cell r="I47">
            <v>0</v>
          </cell>
          <cell r="J47">
            <v>0</v>
          </cell>
          <cell r="K47">
            <v>0</v>
          </cell>
          <cell r="L47">
            <v>0</v>
          </cell>
          <cell r="M47">
            <v>0</v>
          </cell>
          <cell r="N47">
            <v>0</v>
          </cell>
          <cell r="O47">
            <v>6.5944696490287491</v>
          </cell>
          <cell r="P47">
            <v>6.9277588405673551</v>
          </cell>
          <cell r="Q47">
            <v>0</v>
          </cell>
          <cell r="R47">
            <v>18.294004266443295</v>
          </cell>
          <cell r="S47">
            <v>0</v>
          </cell>
          <cell r="T47">
            <v>0</v>
          </cell>
          <cell r="U47">
            <v>0</v>
          </cell>
          <cell r="V47">
            <v>0</v>
          </cell>
          <cell r="W47">
            <v>0</v>
          </cell>
          <cell r="X47">
            <v>0</v>
          </cell>
          <cell r="Y47">
            <v>0</v>
          </cell>
          <cell r="Z47">
            <v>0</v>
          </cell>
          <cell r="AA47">
            <v>0</v>
          </cell>
          <cell r="AB47">
            <v>0</v>
          </cell>
          <cell r="AC47">
            <v>0</v>
          </cell>
          <cell r="AD47">
            <v>0</v>
          </cell>
          <cell r="AE47">
            <v>0</v>
          </cell>
          <cell r="AF47">
            <v>0</v>
          </cell>
        </row>
        <row r="48">
          <cell r="A48" t="str">
            <v>IMF repurchases/repayt (CFA)</v>
          </cell>
          <cell r="C48">
            <v>-2.1654991885800001</v>
          </cell>
          <cell r="D48">
            <v>-0.9132612499749998</v>
          </cell>
          <cell r="E48">
            <v>-2.4500765143555006</v>
          </cell>
          <cell r="F48">
            <v>-3.6801054810000005</v>
          </cell>
          <cell r="G48">
            <v>-2.262631056</v>
          </cell>
          <cell r="H48">
            <v>-0.94062366065700009</v>
          </cell>
          <cell r="I48">
            <v>-0.68910119850600005</v>
          </cell>
          <cell r="J48">
            <v>-0.81407981817200004</v>
          </cell>
          <cell r="K48">
            <v>-2.3552289659199994</v>
          </cell>
          <cell r="L48">
            <v>-2.76193634976</v>
          </cell>
          <cell r="M48">
            <v>-3.160723915158961</v>
          </cell>
          <cell r="N48">
            <v>-6.1639963280999996</v>
          </cell>
          <cell r="O48">
            <v>-6.7185161048053814</v>
          </cell>
          <cell r="P48">
            <v>-2.1478995021771179</v>
          </cell>
          <cell r="Q48">
            <v>-0.56932398603495482</v>
          </cell>
          <cell r="R48">
            <v>0</v>
          </cell>
          <cell r="S48">
            <v>0</v>
          </cell>
          <cell r="T48">
            <v>0</v>
          </cell>
          <cell r="U48">
            <v>-1.4948611532738163</v>
          </cell>
          <cell r="V48">
            <v>-2.982446427724736</v>
          </cell>
          <cell r="W48">
            <v>-2.9757055477888663</v>
          </cell>
          <cell r="X48">
            <v>-6.5869986883093352</v>
          </cell>
          <cell r="Y48">
            <v>-6.5869986883093352</v>
          </cell>
          <cell r="Z48">
            <v>-5.0991459144149012</v>
          </cell>
          <cell r="AA48">
            <v>-3.611293140520468</v>
          </cell>
          <cell r="AB48">
            <v>-3.611293140520468</v>
          </cell>
          <cell r="AC48">
            <v>0</v>
          </cell>
          <cell r="AD48">
            <v>0</v>
          </cell>
          <cell r="AE48">
            <v>0</v>
          </cell>
          <cell r="AF48">
            <v>0</v>
          </cell>
        </row>
        <row r="49">
          <cell r="A49" t="str">
            <v>Stand-by repayments(CFA)</v>
          </cell>
          <cell r="C49">
            <v>-2.1654991885800001</v>
          </cell>
          <cell r="D49">
            <v>-0.9132612499749998</v>
          </cell>
          <cell r="E49">
            <v>-2.4500765143555006</v>
          </cell>
          <cell r="F49">
            <v>-3.6801054810000005</v>
          </cell>
          <cell r="G49">
            <v>-2.262631056</v>
          </cell>
          <cell r="H49">
            <v>-0.94062366065700009</v>
          </cell>
          <cell r="I49">
            <v>-0.68910119850600005</v>
          </cell>
          <cell r="J49">
            <v>-6.2469456664E-2</v>
          </cell>
          <cell r="K49">
            <v>0</v>
          </cell>
          <cell r="L49">
            <v>0</v>
          </cell>
          <cell r="M49">
            <v>0</v>
          </cell>
          <cell r="N49">
            <v>-3.2286834332999996</v>
          </cell>
          <cell r="O49">
            <v>-4.2888061710127507</v>
          </cell>
          <cell r="P49">
            <v>-1.1255506247341684</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row>
        <row r="50">
          <cell r="A50" t="str">
            <v>SAF/ESAF repayment</v>
          </cell>
          <cell r="C50">
            <v>0</v>
          </cell>
          <cell r="D50">
            <v>0</v>
          </cell>
          <cell r="E50">
            <v>0</v>
          </cell>
          <cell r="F50">
            <v>0</v>
          </cell>
          <cell r="G50">
            <v>0</v>
          </cell>
          <cell r="H50">
            <v>0</v>
          </cell>
          <cell r="I50">
            <v>0</v>
          </cell>
          <cell r="J50">
            <v>0.75161036150799998</v>
          </cell>
          <cell r="K50">
            <v>2.3552289659199994</v>
          </cell>
          <cell r="L50">
            <v>2.76193634976</v>
          </cell>
          <cell r="M50">
            <v>3.160723915158961</v>
          </cell>
          <cell r="N50">
            <v>2.9353128948</v>
          </cell>
          <cell r="O50">
            <v>2.4297099337926316</v>
          </cell>
          <cell r="P50">
            <v>1.0223488774429494</v>
          </cell>
          <cell r="Q50">
            <v>0.56932398603495482</v>
          </cell>
          <cell r="R50">
            <v>0</v>
          </cell>
          <cell r="S50">
            <v>0</v>
          </cell>
          <cell r="T50">
            <v>0</v>
          </cell>
          <cell r="U50">
            <v>1.4948611532738163</v>
          </cell>
          <cell r="V50">
            <v>2.982446427724736</v>
          </cell>
          <cell r="W50">
            <v>2.9757055477888663</v>
          </cell>
          <cell r="X50">
            <v>6.5869986883093352</v>
          </cell>
          <cell r="Y50">
            <v>6.5869986883093352</v>
          </cell>
          <cell r="Z50">
            <v>5.0991459144149012</v>
          </cell>
          <cell r="AA50">
            <v>3.611293140520468</v>
          </cell>
          <cell r="AB50">
            <v>3.611293140520468</v>
          </cell>
          <cell r="AC50">
            <v>0</v>
          </cell>
          <cell r="AD50">
            <v>0</v>
          </cell>
          <cell r="AE50">
            <v>0</v>
          </cell>
          <cell r="AF50">
            <v>0</v>
          </cell>
        </row>
        <row r="51">
          <cell r="A51" t="str">
            <v>Net change in IMF arrears (CFA)</v>
          </cell>
          <cell r="C51">
            <v>0</v>
          </cell>
          <cell r="D51">
            <v>9.7155452124999875E-2</v>
          </cell>
          <cell r="E51">
            <v>2.3616159834500383E-2</v>
          </cell>
          <cell r="F51">
            <v>-1.2675918879000214E-2</v>
          </cell>
          <cell r="G51">
            <v>-0.10528160832000033</v>
          </cell>
          <cell r="H51">
            <v>0</v>
          </cell>
          <cell r="I51">
            <v>0.24641379075600001</v>
          </cell>
          <cell r="J51">
            <v>0.36624893538964004</v>
          </cell>
          <cell r="K51">
            <v>0.34964022303212039</v>
          </cell>
          <cell r="L51">
            <v>-0.92019118407299993</v>
          </cell>
          <cell r="M51">
            <v>0</v>
          </cell>
          <cell r="N51">
            <v>1.8046306892250001</v>
          </cell>
          <cell r="O51">
            <v>-0.94019770691341353</v>
          </cell>
          <cell r="P51">
            <v>-0.89959975235522727</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row>
        <row r="52">
          <cell r="A52" t="str">
            <v>IMF arrears accumulations (CFA)</v>
          </cell>
          <cell r="C52">
            <v>0</v>
          </cell>
          <cell r="D52">
            <v>9.7155452124999875E-2</v>
          </cell>
          <cell r="E52">
            <v>2.3616159834500383E-2</v>
          </cell>
          <cell r="F52">
            <v>-1.2675918879000214E-2</v>
          </cell>
          <cell r="G52">
            <v>-0.10528160832000033</v>
          </cell>
          <cell r="H52">
            <v>0</v>
          </cell>
          <cell r="I52">
            <v>0.24641379075600001</v>
          </cell>
          <cell r="J52">
            <v>0.36624893538964004</v>
          </cell>
          <cell r="K52">
            <v>-0.2902400401380798</v>
          </cell>
          <cell r="L52">
            <v>-0.92019118407299993</v>
          </cell>
          <cell r="M52">
            <v>0</v>
          </cell>
          <cell r="N52">
            <v>1.8046306892250001</v>
          </cell>
          <cell r="O52">
            <v>-0.94019770691341353</v>
          </cell>
          <cell r="P52">
            <v>-0.89959975235522727</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row>
        <row r="53">
          <cell r="A53" t="str">
            <v>Reserves internationales (BEAC, FMI exclu)</v>
          </cell>
          <cell r="C53">
            <v>19.376000000000001</v>
          </cell>
          <cell r="D53">
            <v>25.223000000000003</v>
          </cell>
          <cell r="E53">
            <v>32.917000000000002</v>
          </cell>
          <cell r="F53">
            <v>30.161999999999999</v>
          </cell>
          <cell r="G53">
            <v>29.162999999999997</v>
          </cell>
          <cell r="H53">
            <v>25.488</v>
          </cell>
          <cell r="I53">
            <v>25.962</v>
          </cell>
          <cell r="J53">
            <v>34.046999999999997</v>
          </cell>
          <cell r="K53">
            <v>114.46299999999999</v>
          </cell>
          <cell r="L53">
            <v>116.503</v>
          </cell>
          <cell r="M53">
            <v>123.652</v>
          </cell>
          <cell r="N53">
            <v>108.60899999999999</v>
          </cell>
          <cell r="O53">
            <v>83.140999999999991</v>
          </cell>
          <cell r="P53">
            <v>90.680999999999983</v>
          </cell>
          <cell r="Q53">
            <v>95.650999999999996</v>
          </cell>
          <cell r="R53">
            <v>85.549000000000007</v>
          </cell>
          <cell r="S53">
            <v>90.549000000000007</v>
          </cell>
          <cell r="T53">
            <v>95.549000000000007</v>
          </cell>
          <cell r="U53">
            <v>100.54899999999999</v>
          </cell>
          <cell r="V53">
            <v>105.54899999999999</v>
          </cell>
          <cell r="W53">
            <v>110.54899999999999</v>
          </cell>
          <cell r="X53">
            <v>115.54899999999999</v>
          </cell>
          <cell r="Y53">
            <v>120.54899999999999</v>
          </cell>
          <cell r="Z53">
            <v>125.54899999999998</v>
          </cell>
          <cell r="AA53">
            <v>130.54899999999998</v>
          </cell>
          <cell r="AB53">
            <v>135.54899999999998</v>
          </cell>
          <cell r="AC53">
            <v>140.54899999999998</v>
          </cell>
          <cell r="AD53">
            <v>145.54899999999998</v>
          </cell>
          <cell r="AE53">
            <v>150.54899999999998</v>
          </cell>
          <cell r="AF53">
            <v>155.54899999999998</v>
          </cell>
        </row>
        <row r="54">
          <cell r="A54" t="str">
            <v>Decrease in official reserves</v>
          </cell>
          <cell r="C54">
            <v>0</v>
          </cell>
          <cell r="D54">
            <v>-5.8470000000000013</v>
          </cell>
          <cell r="E54">
            <v>-7.6939999999999991</v>
          </cell>
          <cell r="F54">
            <v>2.7549999999999999</v>
          </cell>
          <cell r="G54">
            <v>0.99900000000000233</v>
          </cell>
          <cell r="H54">
            <v>3.6749999999999998</v>
          </cell>
          <cell r="I54">
            <v>-0.4740000000000002</v>
          </cell>
          <cell r="J54">
            <v>-8.0850000000000009</v>
          </cell>
          <cell r="K54">
            <v>-80.415999999999997</v>
          </cell>
          <cell r="L54">
            <v>-2.0400000000000063</v>
          </cell>
          <cell r="M54">
            <v>-7.1490000000000009</v>
          </cell>
          <cell r="N54">
            <v>15.043000000000006</v>
          </cell>
          <cell r="O54">
            <v>25.468000000000004</v>
          </cell>
          <cell r="P54">
            <v>-7.539999999999992</v>
          </cell>
          <cell r="Q54">
            <v>-4.9700000000000131</v>
          </cell>
          <cell r="R54">
            <v>10.10199999999999</v>
          </cell>
          <cell r="S54">
            <v>-5</v>
          </cell>
          <cell r="T54">
            <v>-5</v>
          </cell>
          <cell r="U54">
            <v>-4.9999999999999858</v>
          </cell>
          <cell r="V54">
            <v>-5</v>
          </cell>
          <cell r="W54">
            <v>-5</v>
          </cell>
          <cell r="X54">
            <v>-5</v>
          </cell>
          <cell r="Y54">
            <v>-5</v>
          </cell>
          <cell r="Z54">
            <v>-4.9999999999999858</v>
          </cell>
          <cell r="AA54">
            <v>-5</v>
          </cell>
          <cell r="AB54">
            <v>-5</v>
          </cell>
          <cell r="AC54">
            <v>-5</v>
          </cell>
          <cell r="AD54">
            <v>-5</v>
          </cell>
          <cell r="AE54">
            <v>-5</v>
          </cell>
          <cell r="AF54">
            <v>-5</v>
          </cell>
        </row>
        <row r="55">
          <cell r="A55" t="str">
            <v>Change caused by devaluation</v>
          </cell>
          <cell r="C55">
            <v>0</v>
          </cell>
          <cell r="D55">
            <v>0</v>
          </cell>
          <cell r="E55">
            <v>0</v>
          </cell>
          <cell r="F55">
            <v>0</v>
          </cell>
          <cell r="G55">
            <v>0</v>
          </cell>
          <cell r="H55">
            <v>0</v>
          </cell>
          <cell r="I55">
            <v>0</v>
          </cell>
          <cell r="J55">
            <v>0</v>
          </cell>
          <cell r="K55">
            <v>34.047000000000011</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row>
        <row r="56">
          <cell r="A56" t="str">
            <v>Financing gap</v>
          </cell>
          <cell r="C56">
            <v>0</v>
          </cell>
          <cell r="D56">
            <v>0</v>
          </cell>
          <cell r="E56">
            <v>0</v>
          </cell>
          <cell r="F56">
            <v>0</v>
          </cell>
          <cell r="G56">
            <v>0</v>
          </cell>
          <cell r="H56">
            <v>0</v>
          </cell>
          <cell r="I56">
            <v>0</v>
          </cell>
          <cell r="J56">
            <v>0</v>
          </cell>
          <cell r="K56">
            <v>0</v>
          </cell>
          <cell r="L56">
            <v>0</v>
          </cell>
          <cell r="M56">
            <v>0</v>
          </cell>
          <cell r="N56">
            <v>0</v>
          </cell>
          <cell r="O56">
            <v>0</v>
          </cell>
          <cell r="P56">
            <v>0</v>
          </cell>
          <cell r="Q56">
            <v>4.7334265742087211E-3</v>
          </cell>
          <cell r="R56">
            <v>50.917486134779658</v>
          </cell>
          <cell r="S56">
            <v>20.507931884748459</v>
          </cell>
          <cell r="T56">
            <v>16.3423801107175</v>
          </cell>
          <cell r="U56">
            <v>15.600944714663406</v>
          </cell>
          <cell r="V56">
            <v>12.191223870752609</v>
          </cell>
          <cell r="W56">
            <v>9.3113080555307164</v>
          </cell>
          <cell r="X56">
            <v>9.8407689935383544</v>
          </cell>
          <cell r="Y56">
            <v>9.0251630066507289</v>
          </cell>
          <cell r="Z56">
            <v>7.3066502052972737</v>
          </cell>
          <cell r="AA56">
            <v>5.6753123155576759</v>
          </cell>
          <cell r="AB56">
            <v>6.1580073477367421</v>
          </cell>
          <cell r="AC56">
            <v>2.8627328617493646</v>
          </cell>
          <cell r="AD56">
            <v>2.3098188682180307</v>
          </cell>
          <cell r="AE56">
            <v>2.2489195272989377</v>
          </cell>
          <cell r="AF56">
            <v>2.0365171420579031</v>
          </cell>
        </row>
        <row r="57">
          <cell r="A57" t="str">
            <v>Change in external commercial bank assets</v>
          </cell>
          <cell r="D57">
            <v>-0.63700000000000001</v>
          </cell>
          <cell r="E57">
            <v>4.5070000000000006</v>
          </cell>
          <cell r="F57">
            <v>-4.7000000000000375E-2</v>
          </cell>
          <cell r="G57">
            <v>0.52499999999999991</v>
          </cell>
          <cell r="H57">
            <v>-0.48299999999999987</v>
          </cell>
          <cell r="I57">
            <v>0.32499999999999973</v>
          </cell>
          <cell r="J57">
            <v>8.8000000000000078E-2</v>
          </cell>
          <cell r="K57">
            <v>-1.1820000000000008</v>
          </cell>
          <cell r="L57">
            <v>0.41500000000000092</v>
          </cell>
          <cell r="M57">
            <v>0.78299999999999992</v>
          </cell>
          <cell r="N57">
            <v>-0.7200000000000002</v>
          </cell>
          <cell r="O57">
            <v>3.2000000000000473E-2</v>
          </cell>
          <cell r="P57">
            <v>0.58499999999999952</v>
          </cell>
          <cell r="Q57">
            <v>-0.42999999999999972</v>
          </cell>
          <cell r="R57">
            <v>-0.61599999999999966</v>
          </cell>
          <cell r="S57">
            <v>0</v>
          </cell>
          <cell r="T57">
            <v>0</v>
          </cell>
          <cell r="U57">
            <v>0</v>
          </cell>
          <cell r="V57">
            <v>0</v>
          </cell>
          <cell r="W57">
            <v>0</v>
          </cell>
          <cell r="X57">
            <v>0</v>
          </cell>
          <cell r="Y57">
            <v>0</v>
          </cell>
          <cell r="Z57">
            <v>0</v>
          </cell>
          <cell r="AA57">
            <v>0</v>
          </cell>
          <cell r="AB57">
            <v>0</v>
          </cell>
          <cell r="AC57">
            <v>0</v>
          </cell>
          <cell r="AD57">
            <v>0</v>
          </cell>
          <cell r="AE57">
            <v>0</v>
          </cell>
          <cell r="AF57">
            <v>0</v>
          </cell>
        </row>
        <row r="58">
          <cell r="A58" t="str">
            <v>=</v>
          </cell>
          <cell r="B58" t="str">
            <v>=</v>
          </cell>
          <cell r="C58" t="str">
            <v>=</v>
          </cell>
          <cell r="D58" t="str">
            <v>=</v>
          </cell>
          <cell r="E58" t="str">
            <v>=</v>
          </cell>
          <cell r="F58" t="str">
            <v>=</v>
          </cell>
          <cell r="G58" t="str">
            <v>=</v>
          </cell>
          <cell r="H58" t="str">
            <v>=</v>
          </cell>
          <cell r="I58" t="str">
            <v>=</v>
          </cell>
          <cell r="J58" t="str">
            <v>=</v>
          </cell>
          <cell r="K58" t="str">
            <v>=</v>
          </cell>
          <cell r="L58" t="str">
            <v>=</v>
          </cell>
          <cell r="M58" t="str">
            <v>=</v>
          </cell>
          <cell r="N58" t="str">
            <v>=</v>
          </cell>
          <cell r="O58" t="str">
            <v>=</v>
          </cell>
          <cell r="P58" t="str">
            <v>=</v>
          </cell>
          <cell r="Q58" t="str">
            <v>=</v>
          </cell>
          <cell r="R58" t="str">
            <v>=</v>
          </cell>
          <cell r="S58" t="str">
            <v>=</v>
          </cell>
          <cell r="T58" t="str">
            <v>=</v>
          </cell>
          <cell r="U58" t="str">
            <v>=</v>
          </cell>
          <cell r="V58" t="str">
            <v>=</v>
          </cell>
          <cell r="AG58" t="str">
            <v>=</v>
          </cell>
          <cell r="AH58" t="str">
            <v>=</v>
          </cell>
          <cell r="AI58" t="str">
            <v>=</v>
          </cell>
        </row>
        <row r="60">
          <cell r="AI60">
            <v>9999</v>
          </cell>
        </row>
        <row r="61">
          <cell r="AI61" t="str">
            <v>range end</v>
          </cell>
        </row>
        <row r="64">
          <cell r="P64">
            <v>-3.0474992545323452</v>
          </cell>
        </row>
      </sheetData>
      <sheetData sheetId="14" refreshError="1">
        <row r="13">
          <cell r="A13" t="str">
            <v xml:space="preserve">   Accumulation of arrears</v>
          </cell>
          <cell r="C13">
            <v>0</v>
          </cell>
          <cell r="D13">
            <v>4.42</v>
          </cell>
          <cell r="E13">
            <v>1.63</v>
          </cell>
          <cell r="F13">
            <v>3.7</v>
          </cell>
          <cell r="G13">
            <v>2.58</v>
          </cell>
          <cell r="H13">
            <v>8.2109452873497126</v>
          </cell>
          <cell r="I13">
            <v>6.1391343780587366</v>
          </cell>
          <cell r="J13">
            <v>9.1932530246787891</v>
          </cell>
          <cell r="K13">
            <v>10.416041347052461</v>
          </cell>
          <cell r="L13">
            <v>16.014041058180375</v>
          </cell>
          <cell r="M13">
            <v>17.880991671750895</v>
          </cell>
          <cell r="N13">
            <v>16.2358933125</v>
          </cell>
          <cell r="O13">
            <v>8.6834999603537444</v>
          </cell>
          <cell r="P13">
            <v>6.4120394109299985</v>
          </cell>
          <cell r="Q13">
            <v>6.4176340850065827</v>
          </cell>
          <cell r="R13">
            <v>0</v>
          </cell>
          <cell r="S13">
            <v>0</v>
          </cell>
          <cell r="T13">
            <v>0</v>
          </cell>
          <cell r="U13">
            <v>0</v>
          </cell>
          <cell r="V13">
            <v>0</v>
          </cell>
          <cell r="W13">
            <v>0</v>
          </cell>
          <cell r="X13">
            <v>0</v>
          </cell>
          <cell r="Y13">
            <v>0</v>
          </cell>
          <cell r="Z13">
            <v>0</v>
          </cell>
          <cell r="AA13">
            <v>0</v>
          </cell>
          <cell r="AB13">
            <v>0</v>
          </cell>
          <cell r="AC13">
            <v>0</v>
          </cell>
          <cell r="AD13">
            <v>0</v>
          </cell>
          <cell r="AE13">
            <v>-4.4408920985006262E-16</v>
          </cell>
          <cell r="AF13">
            <v>4.4408920985006262E-16</v>
          </cell>
        </row>
        <row r="14">
          <cell r="A14" t="str">
            <v>Payment of external arrears (excluding IMF)</v>
          </cell>
          <cell r="C14">
            <v>1.1299999999999999</v>
          </cell>
          <cell r="D14">
            <v>0</v>
          </cell>
          <cell r="E14">
            <v>0</v>
          </cell>
          <cell r="F14">
            <v>0</v>
          </cell>
          <cell r="G14">
            <v>0</v>
          </cell>
          <cell r="H14">
            <v>0</v>
          </cell>
          <cell r="I14">
            <v>0</v>
          </cell>
          <cell r="J14">
            <v>0</v>
          </cell>
          <cell r="K14">
            <v>4.05</v>
          </cell>
          <cell r="L14">
            <v>0.95</v>
          </cell>
          <cell r="M14">
            <v>1.2</v>
          </cell>
          <cell r="N14">
            <v>0</v>
          </cell>
          <cell r="O14">
            <v>3.77</v>
          </cell>
          <cell r="P14">
            <v>0.18230013687600732</v>
          </cell>
          <cell r="Q14">
            <v>0.54436660665819536</v>
          </cell>
          <cell r="R14">
            <v>25.23696372460341</v>
          </cell>
          <cell r="S14">
            <v>0</v>
          </cell>
          <cell r="T14">
            <v>0</v>
          </cell>
          <cell r="U14">
            <v>0</v>
          </cell>
          <cell r="V14">
            <v>0</v>
          </cell>
          <cell r="W14">
            <v>0</v>
          </cell>
          <cell r="X14">
            <v>0</v>
          </cell>
          <cell r="Y14">
            <v>0</v>
          </cell>
          <cell r="Z14">
            <v>0</v>
          </cell>
          <cell r="AA14">
            <v>0</v>
          </cell>
          <cell r="AB14">
            <v>0</v>
          </cell>
          <cell r="AC14">
            <v>0</v>
          </cell>
          <cell r="AD14">
            <v>0</v>
          </cell>
          <cell r="AE14">
            <v>0</v>
          </cell>
          <cell r="AF14">
            <v>0</v>
          </cell>
        </row>
        <row r="15">
          <cell r="A15" t="str">
            <v xml:space="preserve">   Rescheduling of arrears</v>
          </cell>
          <cell r="C15">
            <v>0</v>
          </cell>
          <cell r="D15">
            <v>0</v>
          </cell>
          <cell r="E15">
            <v>0</v>
          </cell>
          <cell r="F15">
            <v>2.1059387636549598</v>
          </cell>
          <cell r="G15">
            <v>1.58318139798663</v>
          </cell>
          <cell r="H15">
            <v>0</v>
          </cell>
          <cell r="I15">
            <v>0</v>
          </cell>
          <cell r="J15">
            <v>0</v>
          </cell>
          <cell r="K15">
            <v>16.899999999999999</v>
          </cell>
          <cell r="L15">
            <v>2.95</v>
          </cell>
          <cell r="M15">
            <v>3.7</v>
          </cell>
          <cell r="N15">
            <v>0</v>
          </cell>
          <cell r="O15">
            <v>70.367170000000002</v>
          </cell>
          <cell r="P15">
            <v>5.7</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row>
        <row r="16">
          <cell r="A16" t="str">
            <v xml:space="preserve">   Cancellation of arrears</v>
          </cell>
          <cell r="C16">
            <v>0</v>
          </cell>
          <cell r="D16">
            <v>0</v>
          </cell>
          <cell r="E16">
            <v>0</v>
          </cell>
          <cell r="F16">
            <v>0</v>
          </cell>
          <cell r="G16">
            <v>0</v>
          </cell>
          <cell r="H16">
            <v>0</v>
          </cell>
          <cell r="I16">
            <v>0</v>
          </cell>
          <cell r="J16">
            <v>0</v>
          </cell>
          <cell r="K16">
            <v>3.35</v>
          </cell>
          <cell r="L16">
            <v>0</v>
          </cell>
          <cell r="M16">
            <v>0</v>
          </cell>
          <cell r="N16">
            <v>0</v>
          </cell>
          <cell r="O16">
            <v>1.8298299999999998</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row>
        <row r="17">
          <cell r="A17" t="str">
            <v>Net present value of total debt (in billion CFAF)</v>
          </cell>
          <cell r="J17">
            <v>255.46905794745697</v>
          </cell>
          <cell r="K17">
            <v>276.98525544770212</v>
          </cell>
          <cell r="L17">
            <v>265.38255015702782</v>
          </cell>
          <cell r="M17">
            <v>282.28813841295732</v>
          </cell>
          <cell r="N17">
            <v>346.56289545526204</v>
          </cell>
          <cell r="O17">
            <v>334.15228093943739</v>
          </cell>
          <cell r="P17">
            <v>319.49348979076433</v>
          </cell>
          <cell r="Q17">
            <v>333.2411091394265</v>
          </cell>
          <cell r="R17">
            <v>297.33162490035676</v>
          </cell>
          <cell r="S17">
            <v>311.36885016540771</v>
          </cell>
          <cell r="T17">
            <v>320.35274015242595</v>
          </cell>
          <cell r="U17">
            <v>329.53150840093787</v>
          </cell>
          <cell r="V17">
            <v>336.45409615428855</v>
          </cell>
          <cell r="W17">
            <v>342.40346755886628</v>
          </cell>
          <cell r="X17">
            <v>344.70296774521341</v>
          </cell>
          <cell r="Y17">
            <v>345.41972748064961</v>
          </cell>
          <cell r="Z17">
            <v>344.88361328833378</v>
          </cell>
          <cell r="AA17">
            <v>344.24369822938399</v>
          </cell>
          <cell r="AB17">
            <v>342.80229193181094</v>
          </cell>
          <cell r="AC17">
            <v>340.20956000197162</v>
          </cell>
          <cell r="AD17">
            <v>335.58595361309801</v>
          </cell>
          <cell r="AE17">
            <v>329.94760690311807</v>
          </cell>
          <cell r="AF17">
            <v>322.59634088488389</v>
          </cell>
        </row>
        <row r="18">
          <cell r="A18" t="str">
            <v>Service on pre-1998 debt excluding the IMF</v>
          </cell>
          <cell r="C18">
            <v>-10.25</v>
          </cell>
          <cell r="D18">
            <v>-11.68</v>
          </cell>
          <cell r="E18">
            <v>-15.13</v>
          </cell>
          <cell r="F18">
            <v>-12.7</v>
          </cell>
          <cell r="G18">
            <v>-10.8</v>
          </cell>
          <cell r="H18">
            <v>-9.6999999999999993</v>
          </cell>
          <cell r="I18">
            <v>-10.613695999999999</v>
          </cell>
          <cell r="J18">
            <v>-10.862566999999999</v>
          </cell>
          <cell r="K18">
            <v>-17.906219999999998</v>
          </cell>
          <cell r="L18">
            <v>-19.499568400000001</v>
          </cell>
          <cell r="M18">
            <v>-20.232683999999999</v>
          </cell>
          <cell r="N18">
            <v>-18.135893312499999</v>
          </cell>
          <cell r="O18">
            <v>-17.283456932554778</v>
          </cell>
          <cell r="P18">
            <v>-21.733791611130329</v>
          </cell>
          <cell r="Q18">
            <v>-26.072827232111624</v>
          </cell>
          <cell r="R18">
            <v>-23.017541542247645</v>
          </cell>
          <cell r="S18">
            <v>-25.378652947487723</v>
          </cell>
          <cell r="T18">
            <v>-25.554082085192487</v>
          </cell>
          <cell r="U18">
            <v>-25.80391647311443</v>
          </cell>
          <cell r="V18">
            <v>-22.334746580754739</v>
          </cell>
          <cell r="W18">
            <v>-20.356643451121737</v>
          </cell>
          <cell r="X18">
            <v>-21.204953749085906</v>
          </cell>
          <cell r="Y18">
            <v>-21.555438032083941</v>
          </cell>
          <cell r="Z18">
            <v>-22.088250723519501</v>
          </cell>
          <cell r="AA18">
            <v>-22.524773208859553</v>
          </cell>
          <cell r="AB18">
            <v>-23.288138852756685</v>
          </cell>
          <cell r="AC18">
            <v>-23.275084454122766</v>
          </cell>
          <cell r="AD18">
            <v>-21.720816488785548</v>
          </cell>
          <cell r="AE18">
            <v>-21.547417938082404</v>
          </cell>
          <cell r="AF18">
            <v>-20.850416875266575</v>
          </cell>
        </row>
        <row r="19">
          <cell r="A19" t="str">
            <v>Principal</v>
          </cell>
          <cell r="C19">
            <v>-5.85</v>
          </cell>
          <cell r="D19">
            <v>-6.78</v>
          </cell>
          <cell r="E19">
            <v>-9.5299999999999994</v>
          </cell>
          <cell r="F19">
            <v>-8.4</v>
          </cell>
          <cell r="G19">
            <v>-6.9</v>
          </cell>
          <cell r="H19">
            <v>-5.6</v>
          </cell>
          <cell r="I19">
            <v>-5.6</v>
          </cell>
          <cell r="J19">
            <v>-6.3</v>
          </cell>
          <cell r="K19">
            <v>-8.9600000000000009</v>
          </cell>
          <cell r="L19">
            <v>-11.8</v>
          </cell>
          <cell r="M19">
            <v>-11.85</v>
          </cell>
          <cell r="N19">
            <v>-12</v>
          </cell>
          <cell r="O19">
            <v>-10.366583670650055</v>
          </cell>
          <cell r="P19">
            <v>-13.656840957551847</v>
          </cell>
          <cell r="Q19">
            <v>-15.859589700153322</v>
          </cell>
          <cell r="R19">
            <v>-15.046015861109337</v>
          </cell>
          <cell r="S19">
            <v>-18.936193357287124</v>
          </cell>
          <cell r="T19">
            <v>-19.670052034150626</v>
          </cell>
          <cell r="U19">
            <v>-20.144238804022727</v>
          </cell>
          <cell r="V19">
            <v>-17.079038130978184</v>
          </cell>
          <cell r="W19">
            <v>-15.302630561084175</v>
          </cell>
          <cell r="X19">
            <v>-16.40056568149863</v>
          </cell>
          <cell r="Y19">
            <v>-16.990263837466081</v>
          </cell>
          <cell r="Z19">
            <v>-17.718809516776538</v>
          </cell>
          <cell r="AA19">
            <v>-18.390382680170365</v>
          </cell>
          <cell r="AB19">
            <v>-19.397210487953764</v>
          </cell>
          <cell r="AC19">
            <v>-19.628825227803514</v>
          </cell>
          <cell r="AD19">
            <v>-18.329668200227275</v>
          </cell>
          <cell r="AE19">
            <v>-18.404059810788915</v>
          </cell>
          <cell r="AF19">
            <v>-17.948524203448855</v>
          </cell>
        </row>
        <row r="20">
          <cell r="A20" t="str">
            <v>Interest</v>
          </cell>
          <cell r="C20">
            <v>-4.4000000000000004</v>
          </cell>
          <cell r="D20">
            <v>-4.9000000000000004</v>
          </cell>
          <cell r="E20">
            <v>-5.6</v>
          </cell>
          <cell r="F20">
            <v>-4.3</v>
          </cell>
          <cell r="G20">
            <v>-3.9</v>
          </cell>
          <cell r="H20">
            <v>-4.0999999999999996</v>
          </cell>
          <cell r="I20">
            <v>-5.0136959999999995</v>
          </cell>
          <cell r="J20">
            <v>-4.5625669999999987</v>
          </cell>
          <cell r="K20">
            <v>-8.9462200000000003</v>
          </cell>
          <cell r="L20">
            <v>-7.6995684000000013</v>
          </cell>
          <cell r="M20">
            <v>-8.3826839999999994</v>
          </cell>
          <cell r="N20">
            <v>-6.1358933125000004</v>
          </cell>
          <cell r="O20">
            <v>-6.9168732619047217</v>
          </cell>
          <cell r="P20">
            <v>-8.0769506535784803</v>
          </cell>
          <cell r="Q20">
            <v>-10.213237531958299</v>
          </cell>
          <cell r="R20">
            <v>-7.9715256811383064</v>
          </cell>
          <cell r="S20">
            <v>-6.442459590200599</v>
          </cell>
          <cell r="T20">
            <v>-5.8840300510418579</v>
          </cell>
          <cell r="U20">
            <v>-5.6596776690917023</v>
          </cell>
          <cell r="V20">
            <v>-5.255708449776554</v>
          </cell>
          <cell r="W20">
            <v>-5.0540128900375656</v>
          </cell>
          <cell r="X20">
            <v>-4.8043880675872721</v>
          </cell>
          <cell r="Y20">
            <v>-4.5651741946178621</v>
          </cell>
          <cell r="Z20">
            <v>-4.3694412067429615</v>
          </cell>
          <cell r="AA20">
            <v>-4.1343905286891918</v>
          </cell>
          <cell r="AB20">
            <v>-3.8909283648029249</v>
          </cell>
          <cell r="AC20">
            <v>-3.646259226319251</v>
          </cell>
          <cell r="AD20">
            <v>-3.3911482885582673</v>
          </cell>
          <cell r="AE20">
            <v>-3.1433581272934874</v>
          </cell>
          <cell r="AF20">
            <v>-2.901892671817722</v>
          </cell>
        </row>
        <row r="21">
          <cell r="A21" t="str">
            <v>Late Interest</v>
          </cell>
          <cell r="C21">
            <v>0</v>
          </cell>
          <cell r="D21">
            <v>0</v>
          </cell>
          <cell r="E21">
            <v>0</v>
          </cell>
          <cell r="F21">
            <v>0</v>
          </cell>
          <cell r="G21">
            <v>0</v>
          </cell>
          <cell r="H21">
            <v>0</v>
          </cell>
          <cell r="I21">
            <v>0</v>
          </cell>
          <cell r="J21">
            <v>0</v>
          </cell>
          <cell r="K21">
            <v>0</v>
          </cell>
          <cell r="L21">
            <v>2.4932599999999999E-2</v>
          </cell>
          <cell r="M21">
            <v>0</v>
          </cell>
          <cell r="N21">
            <v>5.0900000000000001E-2</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row>
        <row r="22">
          <cell r="A22" t="str">
            <v>Of which multilateral</v>
          </cell>
          <cell r="C22">
            <v>-2.9776318258764944</v>
          </cell>
          <cell r="D22">
            <v>-3.4547830848983496</v>
          </cell>
          <cell r="E22">
            <v>-4.6786670708619598</v>
          </cell>
          <cell r="F22">
            <v>-3.157642492483836</v>
          </cell>
          <cell r="G22">
            <v>-4.0291907586818567</v>
          </cell>
          <cell r="H22">
            <v>-4.2890547126502865</v>
          </cell>
          <cell r="I22">
            <v>-4.4706935542192641</v>
          </cell>
          <cell r="J22">
            <v>-4.9193139753212094</v>
          </cell>
          <cell r="K22">
            <v>-7.5005285895779057</v>
          </cell>
          <cell r="L22">
            <v>-8.3323273418196244</v>
          </cell>
          <cell r="M22">
            <v>-8.2516923282491064</v>
          </cell>
          <cell r="N22">
            <v>-7.6692241483881514</v>
          </cell>
          <cell r="O22">
            <v>-8.3565429881527091</v>
          </cell>
          <cell r="P22">
            <v>-9.2328896395968307</v>
          </cell>
          <cell r="Q22">
            <v>-11.75</v>
          </cell>
          <cell r="R22">
            <v>-9.2193664694006738</v>
          </cell>
          <cell r="S22">
            <v>-11.862403912725634</v>
          </cell>
          <cell r="T22">
            <v>-12.1074459733171</v>
          </cell>
          <cell r="U22">
            <v>-12.594380348047862</v>
          </cell>
          <cell r="V22">
            <v>-12.698387981321583</v>
          </cell>
          <cell r="W22">
            <v>-12.881434299278009</v>
          </cell>
          <cell r="X22">
            <v>-13.750567751093065</v>
          </cell>
          <cell r="Y22">
            <v>-14.07400283904996</v>
          </cell>
          <cell r="Z22">
            <v>-14.994404732592862</v>
          </cell>
          <cell r="AA22">
            <v>-16.089645985750739</v>
          </cell>
          <cell r="AB22">
            <v>-16.972827511040411</v>
          </cell>
          <cell r="AC22">
            <v>-17.093150091211719</v>
          </cell>
          <cell r="AD22">
            <v>-16.642065854206542</v>
          </cell>
          <cell r="AE22">
            <v>-16.533902226878766</v>
          </cell>
          <cell r="AF22">
            <v>-16.153686259222535</v>
          </cell>
        </row>
        <row r="23">
          <cell r="A23" t="str">
            <v>Service on post-1998 debt excluding the IMF</v>
          </cell>
          <cell r="C23">
            <v>0</v>
          </cell>
          <cell r="D23">
            <v>0</v>
          </cell>
          <cell r="E23">
            <v>0</v>
          </cell>
          <cell r="F23">
            <v>0</v>
          </cell>
          <cell r="G23">
            <v>0</v>
          </cell>
          <cell r="H23">
            <v>0</v>
          </cell>
          <cell r="I23">
            <v>0</v>
          </cell>
          <cell r="J23">
            <v>0</v>
          </cell>
          <cell r="K23">
            <v>0</v>
          </cell>
          <cell r="L23">
            <v>0</v>
          </cell>
          <cell r="M23">
            <v>0</v>
          </cell>
          <cell r="N23">
            <v>0</v>
          </cell>
          <cell r="O23">
            <v>0</v>
          </cell>
          <cell r="P23">
            <v>-3.5000000000000003E-2</v>
          </cell>
          <cell r="Q23">
            <v>0</v>
          </cell>
          <cell r="R23">
            <v>-0.41283300681398388</v>
          </cell>
          <cell r="S23">
            <v>-1.1347204605416918</v>
          </cell>
          <cell r="T23">
            <v>-1.9027877023196733</v>
          </cell>
          <cell r="U23">
            <v>-2.5747380044095887</v>
          </cell>
          <cell r="V23">
            <v>-3.4429896322658355</v>
          </cell>
          <cell r="W23">
            <v>-6.7192646203400166</v>
          </cell>
          <cell r="X23">
            <v>-8.7495291188508197</v>
          </cell>
          <cell r="Y23">
            <v>-11.119334439400841</v>
          </cell>
          <cell r="Z23">
            <v>-13.068436681410631</v>
          </cell>
          <cell r="AA23">
            <v>-14.999482710582157</v>
          </cell>
          <cell r="AB23">
            <v>-16.968118412601324</v>
          </cell>
          <cell r="AC23">
            <v>-18.93774254639375</v>
          </cell>
          <cell r="AD23">
            <v>-20.902273024639484</v>
          </cell>
          <cell r="AE23">
            <v>-22.897073896622828</v>
          </cell>
          <cell r="AF23">
            <v>-24.91955663563844</v>
          </cell>
        </row>
        <row r="24">
          <cell r="A24" t="str">
            <v>Principal</v>
          </cell>
          <cell r="C24">
            <v>0</v>
          </cell>
          <cell r="D24">
            <v>0</v>
          </cell>
          <cell r="E24">
            <v>0</v>
          </cell>
          <cell r="F24">
            <v>0</v>
          </cell>
          <cell r="G24">
            <v>0</v>
          </cell>
          <cell r="H24">
            <v>0</v>
          </cell>
          <cell r="I24">
            <v>0</v>
          </cell>
          <cell r="J24">
            <v>0</v>
          </cell>
          <cell r="K24">
            <v>0</v>
          </cell>
          <cell r="L24">
            <v>0</v>
          </cell>
          <cell r="M24">
            <v>0</v>
          </cell>
          <cell r="N24">
            <v>0</v>
          </cell>
          <cell r="O24">
            <v>0</v>
          </cell>
          <cell r="P24">
            <v>-3.5000000000000003E-2</v>
          </cell>
          <cell r="Q24">
            <v>0</v>
          </cell>
          <cell r="R24">
            <v>0</v>
          </cell>
          <cell r="S24">
            <v>0</v>
          </cell>
          <cell r="T24">
            <v>0</v>
          </cell>
          <cell r="U24">
            <v>-0.19605197713727948</v>
          </cell>
          <cell r="V24">
            <v>-0.58087991326578325</v>
          </cell>
          <cell r="W24">
            <v>-3.4290962926911335</v>
          </cell>
          <cell r="X24">
            <v>-5.1376882158223962</v>
          </cell>
          <cell r="Y24">
            <v>-7.1635527083444588</v>
          </cell>
          <cell r="Z24">
            <v>-8.7895335836916804</v>
          </cell>
          <cell r="AA24">
            <v>-10.430142892554882</v>
          </cell>
          <cell r="AB24">
            <v>-12.135582521865063</v>
          </cell>
          <cell r="AC24">
            <v>-13.855997435692094</v>
          </cell>
          <cell r="AD24">
            <v>-15.670962054057219</v>
          </cell>
          <cell r="AE24">
            <v>-17.554643645285946</v>
          </cell>
          <cell r="AF24">
            <v>-19.493927384817411</v>
          </cell>
        </row>
        <row r="25">
          <cell r="A25" t="str">
            <v>Interest</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0</v>
          </cell>
          <cell r="R25">
            <v>-0.41283300681398388</v>
          </cell>
          <cell r="S25">
            <v>-1.1347204605416918</v>
          </cell>
          <cell r="T25">
            <v>-1.9027877023196733</v>
          </cell>
          <cell r="U25">
            <v>-2.3786860272723094</v>
          </cell>
          <cell r="V25">
            <v>-2.8621097190000522</v>
          </cell>
          <cell r="W25">
            <v>-3.2901683276488831</v>
          </cell>
          <cell r="X25">
            <v>-3.6118409030284235</v>
          </cell>
          <cell r="Y25">
            <v>-3.9557817310563816</v>
          </cell>
          <cell r="Z25">
            <v>-4.2789030977189499</v>
          </cell>
          <cell r="AA25">
            <v>-4.5693398180272728</v>
          </cell>
          <cell r="AB25">
            <v>-4.8325358907362608</v>
          </cell>
          <cell r="AC25">
            <v>-5.0817451107016547</v>
          </cell>
          <cell r="AD25">
            <v>-5.2313109705822693</v>
          </cell>
          <cell r="AE25">
            <v>-5.3424302513368804</v>
          </cell>
          <cell r="AF25">
            <v>-5.4256292508210269</v>
          </cell>
        </row>
        <row r="26">
          <cell r="A26" t="str">
            <v>Of which multilateral</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0</v>
          </cell>
          <cell r="R26">
            <v>-3.5322790336750086E-2</v>
          </cell>
          <cell r="S26">
            <v>-0.14697829501228374</v>
          </cell>
          <cell r="T26">
            <v>-0.29389607115311683</v>
          </cell>
          <cell r="U26">
            <v>-0.39768053222476984</v>
          </cell>
          <cell r="V26">
            <v>-0.50974250585809588</v>
          </cell>
          <cell r="W26">
            <v>-0.90325834320371379</v>
          </cell>
          <cell r="X26">
            <v>-1.9047375090439618</v>
          </cell>
          <cell r="Y26">
            <v>-3.1955026007489997</v>
          </cell>
          <cell r="Z26">
            <v>-4.1426687297441607</v>
          </cell>
          <cell r="AA26">
            <v>-5.1567689558716499</v>
          </cell>
          <cell r="AB26">
            <v>-6.1650869821813536</v>
          </cell>
          <cell r="AC26">
            <v>-7.156877413380915</v>
          </cell>
          <cell r="AD26">
            <v>-8.2248034802616914</v>
          </cell>
          <cell r="AE26">
            <v>-9.3445086611545936</v>
          </cell>
          <cell r="AF26">
            <v>-10.497356670735668</v>
          </cell>
        </row>
        <row r="27">
          <cell r="A27" t="str">
            <v xml:space="preserve">Debt relief </v>
          </cell>
          <cell r="C27">
            <v>3.04</v>
          </cell>
          <cell r="D27">
            <v>2.4700000000000002</v>
          </cell>
          <cell r="E27">
            <v>6.82</v>
          </cell>
          <cell r="F27">
            <v>2.2599999999999998</v>
          </cell>
          <cell r="G27">
            <v>1.6990000000000001</v>
          </cell>
          <cell r="H27">
            <v>0</v>
          </cell>
          <cell r="I27">
            <v>0</v>
          </cell>
          <cell r="J27">
            <v>0</v>
          </cell>
          <cell r="K27">
            <v>23.139650063369633</v>
          </cell>
          <cell r="L27">
            <v>3.7831999999999999</v>
          </cell>
          <cell r="M27">
            <v>3.7</v>
          </cell>
          <cell r="N27">
            <v>0</v>
          </cell>
          <cell r="O27">
            <v>76.418956972201045</v>
          </cell>
          <cell r="P27">
            <v>15.070812200200329</v>
          </cell>
          <cell r="Q27">
            <v>12.904193147105037</v>
          </cell>
          <cell r="R27">
            <v>6.2515875364234859</v>
          </cell>
          <cell r="S27">
            <v>7.8067462652275594</v>
          </cell>
          <cell r="T27">
            <v>7.8517552113516818</v>
          </cell>
          <cell r="U27">
            <v>7.7622353227960623</v>
          </cell>
          <cell r="V27">
            <v>5.6402727862396791</v>
          </cell>
          <cell r="W27">
            <v>4.1891990392626264</v>
          </cell>
          <cell r="X27">
            <v>4.1539506752069739</v>
          </cell>
          <cell r="Y27">
            <v>4.1487202724325334</v>
          </cell>
          <cell r="Z27">
            <v>3.8653153138003233</v>
          </cell>
          <cell r="AA27">
            <v>3.3981025305713151</v>
          </cell>
          <cell r="AB27">
            <v>3.2885257282693683</v>
          </cell>
          <cell r="AC27">
            <v>3.1783219294773541</v>
          </cell>
          <cell r="AD27">
            <v>2.4036630782524555</v>
          </cell>
          <cell r="AE27">
            <v>2.3341562391212487</v>
          </cell>
          <cell r="AF27">
            <v>2.1000869429411742</v>
          </cell>
        </row>
        <row r="28">
          <cell r="A28" t="str">
            <v>Debt Rescheduling</v>
          </cell>
          <cell r="C28">
            <v>3.04</v>
          </cell>
          <cell r="D28">
            <v>2.4700000000000002</v>
          </cell>
          <cell r="E28">
            <v>6.82</v>
          </cell>
          <cell r="F28">
            <v>2.2599999999999998</v>
          </cell>
          <cell r="G28">
            <v>1.6990000000000001</v>
          </cell>
          <cell r="H28">
            <v>0</v>
          </cell>
          <cell r="I28">
            <v>0</v>
          </cell>
          <cell r="J28">
            <v>0</v>
          </cell>
          <cell r="K28">
            <v>16.899999999999999</v>
          </cell>
          <cell r="L28">
            <v>3.3815877226488182</v>
          </cell>
          <cell r="M28">
            <v>3.7</v>
          </cell>
          <cell r="N28">
            <v>0</v>
          </cell>
          <cell r="O28">
            <v>74.400456336201032</v>
          </cell>
          <cell r="P28">
            <v>14.664296784398577</v>
          </cell>
          <cell r="Q28">
            <v>12.444472528265067</v>
          </cell>
          <cell r="R28">
            <v>6.0292004594012241</v>
          </cell>
          <cell r="S28">
            <v>0</v>
          </cell>
          <cell r="T28">
            <v>0</v>
          </cell>
          <cell r="U28">
            <v>0</v>
          </cell>
          <cell r="V28">
            <v>0</v>
          </cell>
          <cell r="W28">
            <v>0</v>
          </cell>
          <cell r="X28">
            <v>0</v>
          </cell>
          <cell r="Y28">
            <v>0</v>
          </cell>
          <cell r="Z28">
            <v>0</v>
          </cell>
          <cell r="AA28">
            <v>0</v>
          </cell>
          <cell r="AB28">
            <v>0</v>
          </cell>
          <cell r="AC28">
            <v>0</v>
          </cell>
          <cell r="AD28">
            <v>0</v>
          </cell>
          <cell r="AE28">
            <v>0</v>
          </cell>
          <cell r="AF28">
            <v>0</v>
          </cell>
        </row>
        <row r="29">
          <cell r="A29" t="str">
            <v>Bilateral Paris Club</v>
          </cell>
          <cell r="C29">
            <v>3.04</v>
          </cell>
          <cell r="D29">
            <v>2.4700000000000002</v>
          </cell>
          <cell r="E29">
            <v>6.82</v>
          </cell>
          <cell r="F29">
            <v>2.2599999999999998</v>
          </cell>
          <cell r="G29">
            <v>1.6990000000000001</v>
          </cell>
          <cell r="H29">
            <v>0</v>
          </cell>
          <cell r="I29">
            <v>0</v>
          </cell>
          <cell r="J29">
            <v>0</v>
          </cell>
          <cell r="K29">
            <v>16.899999999999999</v>
          </cell>
          <cell r="L29">
            <v>3.3815877226488182</v>
          </cell>
          <cell r="M29">
            <v>3.7</v>
          </cell>
          <cell r="N29">
            <v>0</v>
          </cell>
          <cell r="O29">
            <v>6.4771843640000002</v>
          </cell>
          <cell r="P29">
            <v>2.0057839380589577</v>
          </cell>
          <cell r="Q29">
            <v>2.3589018511944158</v>
          </cell>
          <cell r="R29">
            <v>1.3504419806144834</v>
          </cell>
          <cell r="S29">
            <v>0</v>
          </cell>
          <cell r="T29">
            <v>0</v>
          </cell>
          <cell r="U29">
            <v>0</v>
          </cell>
          <cell r="V29">
            <v>0</v>
          </cell>
          <cell r="W29">
            <v>0</v>
          </cell>
          <cell r="X29">
            <v>0</v>
          </cell>
          <cell r="Y29">
            <v>0</v>
          </cell>
          <cell r="Z29">
            <v>0</v>
          </cell>
          <cell r="AA29">
            <v>0</v>
          </cell>
          <cell r="AB29">
            <v>0</v>
          </cell>
          <cell r="AC29">
            <v>0</v>
          </cell>
          <cell r="AD29">
            <v>0</v>
          </cell>
          <cell r="AE29">
            <v>0</v>
          </cell>
          <cell r="AF29">
            <v>0</v>
          </cell>
        </row>
        <row r="30">
          <cell r="A30" t="str">
            <v>Bilateral Non-Paris Club</v>
          </cell>
          <cell r="C30">
            <v>0</v>
          </cell>
          <cell r="D30">
            <v>0</v>
          </cell>
          <cell r="E30">
            <v>0</v>
          </cell>
          <cell r="F30">
            <v>0</v>
          </cell>
          <cell r="G30">
            <v>0</v>
          </cell>
          <cell r="H30">
            <v>0</v>
          </cell>
          <cell r="I30">
            <v>0</v>
          </cell>
          <cell r="J30">
            <v>0</v>
          </cell>
          <cell r="K30">
            <v>0</v>
          </cell>
          <cell r="L30">
            <v>0</v>
          </cell>
          <cell r="M30">
            <v>0</v>
          </cell>
          <cell r="N30">
            <v>0</v>
          </cell>
          <cell r="O30">
            <v>42.003271972201034</v>
          </cell>
          <cell r="P30">
            <v>6.9585128463396178</v>
          </cell>
          <cell r="Q30">
            <v>10.085570677070653</v>
          </cell>
          <cell r="R30">
            <v>4.6787584787867402</v>
          </cell>
          <cell r="S30">
            <v>0</v>
          </cell>
          <cell r="T30">
            <v>0</v>
          </cell>
          <cell r="U30">
            <v>0</v>
          </cell>
          <cell r="V30">
            <v>0</v>
          </cell>
          <cell r="W30">
            <v>0</v>
          </cell>
          <cell r="X30">
            <v>0</v>
          </cell>
          <cell r="Y30">
            <v>0</v>
          </cell>
          <cell r="Z30">
            <v>0</v>
          </cell>
          <cell r="AA30">
            <v>0</v>
          </cell>
          <cell r="AB30">
            <v>0</v>
          </cell>
          <cell r="AC30">
            <v>0</v>
          </cell>
          <cell r="AD30">
            <v>0</v>
          </cell>
          <cell r="AE30">
            <v>0</v>
          </cell>
          <cell r="AF30">
            <v>0</v>
          </cell>
        </row>
        <row r="31">
          <cell r="A31" t="str">
            <v>Private Creditors</v>
          </cell>
          <cell r="C31">
            <v>0</v>
          </cell>
          <cell r="D31">
            <v>0</v>
          </cell>
          <cell r="E31">
            <v>0</v>
          </cell>
          <cell r="F31">
            <v>0</v>
          </cell>
          <cell r="G31">
            <v>0</v>
          </cell>
          <cell r="H31">
            <v>0</v>
          </cell>
          <cell r="I31">
            <v>0</v>
          </cell>
          <cell r="J31">
            <v>0</v>
          </cell>
          <cell r="K31">
            <v>0</v>
          </cell>
          <cell r="L31">
            <v>0</v>
          </cell>
          <cell r="M31">
            <v>0</v>
          </cell>
          <cell r="N31">
            <v>0</v>
          </cell>
          <cell r="O31">
            <v>25.92</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row>
        <row r="32">
          <cell r="A32" t="str">
            <v>Debt Cancellation</v>
          </cell>
          <cell r="C32">
            <v>0</v>
          </cell>
          <cell r="D32">
            <v>0</v>
          </cell>
          <cell r="E32">
            <v>0</v>
          </cell>
          <cell r="F32">
            <v>0</v>
          </cell>
          <cell r="G32">
            <v>0</v>
          </cell>
          <cell r="H32">
            <v>0</v>
          </cell>
          <cell r="I32">
            <v>0</v>
          </cell>
          <cell r="J32">
            <v>0</v>
          </cell>
          <cell r="K32">
            <v>6.2396500633696341</v>
          </cell>
          <cell r="L32">
            <v>0.40161227735118155</v>
          </cell>
          <cell r="M32">
            <v>0</v>
          </cell>
          <cell r="N32">
            <v>0</v>
          </cell>
          <cell r="O32">
            <v>2.0185006359999997</v>
          </cell>
          <cell r="P32">
            <v>0.40651541580175221</v>
          </cell>
          <cell r="Q32">
            <v>0.45972061883996984</v>
          </cell>
          <cell r="R32">
            <v>0.22238707702226154</v>
          </cell>
          <cell r="S32">
            <v>0</v>
          </cell>
          <cell r="T32">
            <v>0</v>
          </cell>
          <cell r="U32">
            <v>0</v>
          </cell>
          <cell r="V32">
            <v>0</v>
          </cell>
          <cell r="W32">
            <v>0</v>
          </cell>
          <cell r="X32">
            <v>0</v>
          </cell>
          <cell r="Y32">
            <v>0</v>
          </cell>
          <cell r="Z32">
            <v>0</v>
          </cell>
          <cell r="AA32">
            <v>0</v>
          </cell>
          <cell r="AB32">
            <v>0</v>
          </cell>
          <cell r="AC32">
            <v>0</v>
          </cell>
          <cell r="AD32">
            <v>0</v>
          </cell>
          <cell r="AE32">
            <v>0</v>
          </cell>
          <cell r="AF32">
            <v>0</v>
          </cell>
        </row>
        <row r="33">
          <cell r="A33" t="str">
            <v>Bilateral Paris Club</v>
          </cell>
          <cell r="C33">
            <v>0</v>
          </cell>
          <cell r="D33">
            <v>0</v>
          </cell>
          <cell r="E33">
            <v>0</v>
          </cell>
          <cell r="F33">
            <v>0</v>
          </cell>
          <cell r="G33">
            <v>0</v>
          </cell>
          <cell r="H33">
            <v>0</v>
          </cell>
          <cell r="I33">
            <v>0</v>
          </cell>
          <cell r="J33">
            <v>0</v>
          </cell>
          <cell r="K33">
            <v>6.2396500633696341</v>
          </cell>
          <cell r="L33">
            <v>0.40161227735118155</v>
          </cell>
          <cell r="M33">
            <v>0</v>
          </cell>
          <cell r="N33">
            <v>0</v>
          </cell>
          <cell r="O33">
            <v>2.0185006359999997</v>
          </cell>
          <cell r="P33">
            <v>0.40651541580175221</v>
          </cell>
          <cell r="Q33">
            <v>0.45972061883996984</v>
          </cell>
          <cell r="R33">
            <v>0.22238707702226154</v>
          </cell>
          <cell r="S33">
            <v>0</v>
          </cell>
          <cell r="T33">
            <v>0</v>
          </cell>
          <cell r="U33">
            <v>0</v>
          </cell>
          <cell r="V33">
            <v>0</v>
          </cell>
          <cell r="W33">
            <v>0</v>
          </cell>
          <cell r="X33">
            <v>0</v>
          </cell>
          <cell r="Y33">
            <v>0</v>
          </cell>
          <cell r="Z33">
            <v>0</v>
          </cell>
          <cell r="AA33">
            <v>0</v>
          </cell>
          <cell r="AB33">
            <v>0</v>
          </cell>
          <cell r="AC33">
            <v>0</v>
          </cell>
          <cell r="AD33">
            <v>0</v>
          </cell>
          <cell r="AE33">
            <v>0</v>
          </cell>
          <cell r="AF33">
            <v>0</v>
          </cell>
        </row>
        <row r="34">
          <cell r="A34" t="str">
            <v>Bilateral Non-Paris Club</v>
          </cell>
          <cell r="C34">
            <v>0</v>
          </cell>
          <cell r="D34">
            <v>0</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row>
        <row r="35">
          <cell r="A35" t="str">
            <v>Private Creditors</v>
          </cell>
          <cell r="C35">
            <v>0</v>
          </cell>
          <cell r="D35">
            <v>0</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row>
        <row r="36">
          <cell r="A36" t="str">
            <v>Data for WEO submission (in millions of US$)</v>
          </cell>
        </row>
        <row r="37">
          <cell r="A37" t="str">
            <v>Interest on public debt</v>
          </cell>
          <cell r="C37">
            <v>-12.705563015261115</v>
          </cell>
          <cell r="D37">
            <v>-16.304257407623073</v>
          </cell>
          <cell r="E37">
            <v>-18.801725729825915</v>
          </cell>
          <cell r="F37">
            <v>-13.479412548392657</v>
          </cell>
          <cell r="G37">
            <v>-14.324279654013553</v>
          </cell>
          <cell r="H37">
            <v>-14.533595647010863</v>
          </cell>
          <cell r="I37">
            <v>-18.941765839283686</v>
          </cell>
          <cell r="J37">
            <v>-16.113035033196777</v>
          </cell>
          <cell r="K37">
            <v>-16.110266516585064</v>
          </cell>
          <cell r="L37">
            <v>-15.375207524131163</v>
          </cell>
          <cell r="M37">
            <v>-16.386760809769029</v>
          </cell>
          <cell r="N37">
            <v>-10.512066665238994</v>
          </cell>
          <cell r="O37">
            <v>-11.723514003228342</v>
          </cell>
          <cell r="P37">
            <v>-13.135623761786636</v>
          </cell>
          <cell r="Q37">
            <v>-14.384132539553988</v>
          </cell>
          <cell r="R37">
            <v>-11.843181058987675</v>
          </cell>
          <cell r="S37">
            <v>-10.752577180192247</v>
          </cell>
          <cell r="T37">
            <v>-11.104135354319322</v>
          </cell>
          <cell r="U37">
            <v>-11.502975290913051</v>
          </cell>
          <cell r="V37">
            <v>-11.659018472755303</v>
          </cell>
          <cell r="W37">
            <v>-12.025034271802673</v>
          </cell>
          <cell r="X37">
            <v>-12.128864315227924</v>
          </cell>
          <cell r="Y37">
            <v>-12.279789276096613</v>
          </cell>
          <cell r="Z37">
            <v>-12.463372252159518</v>
          </cell>
          <cell r="AA37">
            <v>-12.543190635643187</v>
          </cell>
          <cell r="AB37">
            <v>-12.571629726755788</v>
          </cell>
          <cell r="AC37">
            <v>-12.578172565890053</v>
          </cell>
          <cell r="AD37">
            <v>-12.42606858520932</v>
          </cell>
          <cell r="AE37">
            <v>-12.229108334800483</v>
          </cell>
          <cell r="AF37">
            <v>-12.001026093089097</v>
          </cell>
        </row>
        <row r="38">
          <cell r="A38" t="str">
            <v xml:space="preserve">   To multilateral creditors (excl. IMF)</v>
          </cell>
          <cell r="C38">
            <v>-4.6909349204938309</v>
          </cell>
          <cell r="D38">
            <v>-6.4107213275021033</v>
          </cell>
          <cell r="E38">
            <v>-7.0509039438714254</v>
          </cell>
          <cell r="F38">
            <v>-5.4786176513122635</v>
          </cell>
          <cell r="G38">
            <v>-7.9574201761537946</v>
          </cell>
          <cell r="H38">
            <v>-8.1529926800304864</v>
          </cell>
          <cell r="I38">
            <v>-10.57841248252673</v>
          </cell>
          <cell r="J38">
            <v>-8.8289306399208929</v>
          </cell>
          <cell r="K38">
            <v>-5.5709143386353022</v>
          </cell>
          <cell r="L38">
            <v>-5.9774456713897397</v>
          </cell>
          <cell r="M38">
            <v>-6.8661928381262465</v>
          </cell>
          <cell r="N38">
            <v>-5.9448194985696388</v>
          </cell>
          <cell r="O38">
            <v>-4.8596321833096781</v>
          </cell>
          <cell r="P38">
            <v>-4.632176561325875</v>
          </cell>
          <cell r="Q38">
            <v>-5.281429796824165</v>
          </cell>
          <cell r="R38">
            <v>-3.5035315160596707</v>
          </cell>
          <cell r="S38">
            <v>-4.6199699654571633</v>
          </cell>
          <cell r="T38">
            <v>-4.7277592306346659</v>
          </cell>
          <cell r="U38">
            <v>-4.963875708783549</v>
          </cell>
          <cell r="V38">
            <v>-4.8823080576508504</v>
          </cell>
          <cell r="W38">
            <v>-4.957171936913924</v>
          </cell>
          <cell r="X38">
            <v>-5.0071053533401475</v>
          </cell>
          <cell r="Y38">
            <v>-5.020290832307607</v>
          </cell>
          <cell r="Z38">
            <v>-5.105467289710794</v>
          </cell>
          <cell r="AA38">
            <v>-5.1435885299339992</v>
          </cell>
          <cell r="AB38">
            <v>-5.169510620241935</v>
          </cell>
          <cell r="AC38">
            <v>-5.1861508891680312</v>
          </cell>
          <cell r="AD38">
            <v>-5.1723104365615908</v>
          </cell>
          <cell r="AE38">
            <v>-5.1475903432760415</v>
          </cell>
          <cell r="AF38">
            <v>-5.1091511172330364</v>
          </cell>
        </row>
        <row r="39">
          <cell r="A39" t="str">
            <v xml:space="preserve">   To bilateral creditors</v>
          </cell>
          <cell r="C39">
            <v>-7.2076768523653545</v>
          </cell>
          <cell r="D39">
            <v>-9.0100161351339718</v>
          </cell>
          <cell r="E39">
            <v>-10.286292304736627</v>
          </cell>
          <cell r="F39">
            <v>-6.6770532629367292</v>
          </cell>
          <cell r="G39">
            <v>-4.8218318393458111</v>
          </cell>
          <cell r="H39">
            <v>-4.8786717711490395</v>
          </cell>
          <cell r="I39">
            <v>-6.6239524223305262</v>
          </cell>
          <cell r="J39">
            <v>-5.7346084663558887</v>
          </cell>
          <cell r="K39">
            <v>-8.7853940853705126</v>
          </cell>
          <cell r="L39">
            <v>-7.3445293402348319</v>
          </cell>
          <cell r="M39">
            <v>-7.3702499003966375</v>
          </cell>
          <cell r="N39">
            <v>-4.0532845146220691</v>
          </cell>
          <cell r="O39">
            <v>-6.0452377521220546</v>
          </cell>
          <cell r="P39">
            <v>-8.5034472004607622</v>
          </cell>
          <cell r="Q39">
            <v>-8.2576739752379567</v>
          </cell>
          <cell r="R39">
            <v>-8.3396495429280062</v>
          </cell>
          <cell r="S39">
            <v>-6.0245127866241708</v>
          </cell>
          <cell r="T39">
            <v>-6.2735675283379093</v>
          </cell>
          <cell r="U39">
            <v>-6.4411218939133592</v>
          </cell>
          <cell r="V39">
            <v>-6.6822037583234337</v>
          </cell>
          <cell r="W39">
            <v>-6.9752862386202903</v>
          </cell>
          <cell r="X39">
            <v>-7.031799918148125</v>
          </cell>
          <cell r="Y39">
            <v>-7.1720986217294591</v>
          </cell>
          <cell r="Z39">
            <v>-7.2745963889764145</v>
          </cell>
          <cell r="AA39">
            <v>-7.3204246461680409</v>
          </cell>
          <cell r="AB39">
            <v>-7.3277280450780093</v>
          </cell>
          <cell r="AC39">
            <v>-7.3231198382449199</v>
          </cell>
          <cell r="AD39">
            <v>-7.1911246038364016</v>
          </cell>
          <cell r="AE39">
            <v>-7.0260395606145645</v>
          </cell>
          <cell r="AF39">
            <v>-6.8436576345424616</v>
          </cell>
        </row>
        <row r="40">
          <cell r="A40" t="str">
            <v xml:space="preserve">   To banks</v>
          </cell>
          <cell r="C40">
            <v>-0.80695124240192895</v>
          </cell>
          <cell r="D40">
            <v>-0.88351994498699538</v>
          </cell>
          <cell r="E40">
            <v>-1.4645294812178593</v>
          </cell>
          <cell r="F40">
            <v>-1.3237416341436656</v>
          </cell>
          <cell r="G40">
            <v>-1.5450276385139476</v>
          </cell>
          <cell r="H40">
            <v>-1.5019311958313395</v>
          </cell>
          <cell r="I40">
            <v>-1.6876573853690482</v>
          </cell>
          <cell r="J40">
            <v>-1.6816932711776618</v>
          </cell>
          <cell r="K40">
            <v>-1.7539580925792506</v>
          </cell>
          <cell r="L40">
            <v>-2.0532325125065922</v>
          </cell>
          <cell r="M40">
            <v>-2.1503180712461472</v>
          </cell>
          <cell r="N40">
            <v>-0.51396265204728453</v>
          </cell>
          <cell r="O40">
            <v>-0.81864406779661014</v>
          </cell>
          <cell r="P40">
            <v>0</v>
          </cell>
          <cell r="Q40">
            <v>-0.84502876749186628</v>
          </cell>
          <cell r="R40">
            <v>0</v>
          </cell>
          <cell r="S40">
            <v>-0.10809442811091295</v>
          </cell>
          <cell r="T40">
            <v>-0.10280859534674643</v>
          </cell>
          <cell r="U40">
            <v>-9.7977688216142764E-2</v>
          </cell>
          <cell r="V40">
            <v>-9.4506656781019466E-2</v>
          </cell>
          <cell r="W40">
            <v>-9.2576096268458599E-2</v>
          </cell>
          <cell r="X40">
            <v>-8.9959043739652175E-2</v>
          </cell>
          <cell r="Y40">
            <v>-8.739982205954748E-2</v>
          </cell>
          <cell r="Z40">
            <v>-8.3308573472311673E-2</v>
          </cell>
          <cell r="AA40">
            <v>-7.9177459541148451E-2</v>
          </cell>
          <cell r="AB40">
            <v>-7.4391061435845632E-2</v>
          </cell>
          <cell r="AC40">
            <v>-6.8901838477102739E-2</v>
          </cell>
          <cell r="AD40">
            <v>-6.2633544811324382E-2</v>
          </cell>
          <cell r="AE40">
            <v>-5.5478430909876503E-2</v>
          </cell>
          <cell r="AF40">
            <v>-4.8217341313599255E-2</v>
          </cell>
        </row>
        <row r="41">
          <cell r="A41" t="str">
            <v>Interest on non-public debt</v>
          </cell>
          <cell r="C41">
            <v>0</v>
          </cell>
          <cell r="D41">
            <v>0</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row>
        <row r="42">
          <cell r="A42" t="str">
            <v>Debt forgiveness</v>
          </cell>
          <cell r="C42">
            <v>0</v>
          </cell>
          <cell r="D42">
            <v>0</v>
          </cell>
          <cell r="E42">
            <v>0</v>
          </cell>
          <cell r="F42">
            <v>113</v>
          </cell>
          <cell r="G42">
            <v>0</v>
          </cell>
          <cell r="H42">
            <v>0</v>
          </cell>
          <cell r="I42">
            <v>0</v>
          </cell>
          <cell r="J42">
            <v>0</v>
          </cell>
          <cell r="K42">
            <v>50.709185993100931</v>
          </cell>
          <cell r="L42">
            <v>1.0010264022263706</v>
          </cell>
          <cell r="M42">
            <v>0</v>
          </cell>
          <cell r="N42">
            <v>0</v>
          </cell>
          <cell r="O42">
            <v>3.4211875186440674</v>
          </cell>
          <cell r="P42">
            <v>0.66111999247788722</v>
          </cell>
          <cell r="Q42">
            <v>0.64746191321489632</v>
          </cell>
          <cell r="R42">
            <v>0.31412902481596078</v>
          </cell>
          <cell r="S42">
            <v>0</v>
          </cell>
          <cell r="T42">
            <v>0</v>
          </cell>
          <cell r="U42">
            <v>0</v>
          </cell>
          <cell r="V42">
            <v>0</v>
          </cell>
          <cell r="W42">
            <v>0</v>
          </cell>
          <cell r="X42">
            <v>0</v>
          </cell>
          <cell r="Y42">
            <v>0</v>
          </cell>
          <cell r="Z42">
            <v>0</v>
          </cell>
          <cell r="AA42">
            <v>0</v>
          </cell>
          <cell r="AB42">
            <v>0</v>
          </cell>
          <cell r="AC42">
            <v>0</v>
          </cell>
          <cell r="AD42">
            <v>0</v>
          </cell>
          <cell r="AE42">
            <v>0</v>
          </cell>
          <cell r="AF42">
            <v>0</v>
          </cell>
        </row>
        <row r="43">
          <cell r="A43" t="str">
            <v xml:space="preserve">   By multilateral creditors (excl. IMF)</v>
          </cell>
          <cell r="C43">
            <v>0</v>
          </cell>
          <cell r="D43">
            <v>0</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row>
        <row r="44">
          <cell r="A44" t="str">
            <v xml:space="preserve">   By bilateral creditors</v>
          </cell>
          <cell r="C44">
            <v>0</v>
          </cell>
          <cell r="D44">
            <v>0</v>
          </cell>
          <cell r="E44">
            <v>0</v>
          </cell>
          <cell r="F44">
            <v>113</v>
          </cell>
          <cell r="G44">
            <v>0</v>
          </cell>
          <cell r="H44">
            <v>0</v>
          </cell>
          <cell r="I44">
            <v>0</v>
          </cell>
          <cell r="J44">
            <v>0</v>
          </cell>
          <cell r="K44">
            <v>50.709185993100931</v>
          </cell>
          <cell r="L44">
            <v>1.0010264022263706</v>
          </cell>
          <cell r="M44">
            <v>0</v>
          </cell>
          <cell r="N44">
            <v>0</v>
          </cell>
          <cell r="O44">
            <v>3.4211875186440674</v>
          </cell>
          <cell r="P44">
            <v>0.66111999247788722</v>
          </cell>
          <cell r="Q44">
            <v>0.64746191321489632</v>
          </cell>
          <cell r="R44">
            <v>0.31412902481596078</v>
          </cell>
          <cell r="S44">
            <v>0</v>
          </cell>
          <cell r="T44">
            <v>0</v>
          </cell>
          <cell r="U44">
            <v>0</v>
          </cell>
          <cell r="V44">
            <v>0</v>
          </cell>
          <cell r="W44">
            <v>0</v>
          </cell>
          <cell r="X44">
            <v>0</v>
          </cell>
          <cell r="Y44">
            <v>0</v>
          </cell>
          <cell r="Z44">
            <v>0</v>
          </cell>
          <cell r="AA44">
            <v>0</v>
          </cell>
          <cell r="AB44">
            <v>0</v>
          </cell>
          <cell r="AC44">
            <v>0</v>
          </cell>
          <cell r="AD44">
            <v>0</v>
          </cell>
          <cell r="AE44">
            <v>0</v>
          </cell>
          <cell r="AF44">
            <v>0</v>
          </cell>
        </row>
        <row r="45">
          <cell r="A45" t="str">
            <v xml:space="preserve">   By banks</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row>
        <row r="46">
          <cell r="A46" t="str">
            <v>Public amortization</v>
          </cell>
          <cell r="C46">
            <v>-16.892623554381252</v>
          </cell>
          <cell r="D46">
            <v>-22.559768412996821</v>
          </cell>
          <cell r="E46">
            <v>-31.996508250935882</v>
          </cell>
          <cell r="F46">
            <v>-26.331875675929844</v>
          </cell>
          <cell r="G46">
            <v>-25.342956310947056</v>
          </cell>
          <cell r="H46">
            <v>-19.850764786161179</v>
          </cell>
          <cell r="I46">
            <v>-21.15682496505346</v>
          </cell>
          <cell r="J46">
            <v>-22.248905212600647</v>
          </cell>
          <cell r="K46">
            <v>-16.284714177413544</v>
          </cell>
          <cell r="L46">
            <v>-23.695662133900541</v>
          </cell>
          <cell r="M46">
            <v>-23.164790131151673</v>
          </cell>
          <cell r="N46">
            <v>-20.558506081891384</v>
          </cell>
          <cell r="O46">
            <v>-17.570480797711959</v>
          </cell>
          <cell r="P46">
            <v>-22.267174722051678</v>
          </cell>
          <cell r="Q46">
            <v>-22.33634922874543</v>
          </cell>
          <cell r="R46">
            <v>-21.252989845910111</v>
          </cell>
          <cell r="S46">
            <v>-26.871854596265901</v>
          </cell>
          <cell r="T46">
            <v>-28.049830769369457</v>
          </cell>
          <cell r="U46">
            <v>-29.107150547505498</v>
          </cell>
          <cell r="V46">
            <v>-25.363626829820308</v>
          </cell>
          <cell r="W46">
            <v>-26.994818486114855</v>
          </cell>
          <cell r="X46">
            <v>-31.039383555224845</v>
          </cell>
          <cell r="Y46">
            <v>-34.808744462855515</v>
          </cell>
          <cell r="Z46">
            <v>-38.201918912808118</v>
          </cell>
          <cell r="AA46">
            <v>-41.534070114488436</v>
          </cell>
          <cell r="AB46">
            <v>-45.442795013249402</v>
          </cell>
          <cell r="AC46">
            <v>-48.255919857096778</v>
          </cell>
          <cell r="AD46">
            <v>-48.999264685675669</v>
          </cell>
          <cell r="AE46">
            <v>-51.821099056712491</v>
          </cell>
          <cell r="AF46">
            <v>-53.959370227346525</v>
          </cell>
        </row>
        <row r="47">
          <cell r="A47" t="str">
            <v xml:space="preserve">   To multilateral creditors (excl. IMF)</v>
          </cell>
          <cell r="C47">
            <v>-4.6118770543891081</v>
          </cell>
          <cell r="D47">
            <v>-5.793246485113162</v>
          </cell>
          <cell r="E47">
            <v>-8.9558414320275581</v>
          </cell>
          <cell r="F47">
            <v>-4.3709564283446163</v>
          </cell>
          <cell r="G47">
            <v>-6.369196810186228</v>
          </cell>
          <cell r="H47">
            <v>-6.7350809095903994</v>
          </cell>
          <cell r="I47">
            <v>-5.6670066870678912</v>
          </cell>
          <cell r="J47">
            <v>-8.8289306399208929</v>
          </cell>
          <cell r="K47">
            <v>-7.0808071933712542</v>
          </cell>
          <cell r="L47">
            <v>-8.1256899777881895</v>
          </cell>
          <cell r="M47">
            <v>-9.2645009180530682</v>
          </cell>
          <cell r="N47">
            <v>-7.1941631095991996</v>
          </cell>
          <cell r="O47">
            <v>-9.3040000000000003</v>
          </cell>
          <cell r="P47">
            <v>-10.383362067241698</v>
          </cell>
          <cell r="Q47">
            <v>-11.267050233224884</v>
          </cell>
          <cell r="R47">
            <v>-9.5690199606839546</v>
          </cell>
          <cell r="S47">
            <v>-12.422228875057291</v>
          </cell>
          <cell r="T47">
            <v>-12.956766720619465</v>
          </cell>
          <cell r="U47">
            <v>-13.627887606356515</v>
          </cell>
          <cell r="V47">
            <v>-14.087547405839775</v>
          </cell>
          <cell r="W47">
            <v>-14.908336388907014</v>
          </cell>
          <cell r="X47">
            <v>-17.55419543548394</v>
          </cell>
          <cell r="Y47">
            <v>-19.867279242332241</v>
          </cell>
          <cell r="Z47">
            <v>-22.473507596265314</v>
          </cell>
          <cell r="AA47">
            <v>-25.475217696902448</v>
          </cell>
          <cell r="AB47">
            <v>-28.175188817646845</v>
          </cell>
          <cell r="AC47">
            <v>-29.761245892770081</v>
          </cell>
          <cell r="AD47">
            <v>-30.664034457962245</v>
          </cell>
          <cell r="AE47">
            <v>-32.146515538412174</v>
          </cell>
          <cell r="AF47">
            <v>-33.298416533951027</v>
          </cell>
        </row>
        <row r="48">
          <cell r="A48" t="str">
            <v xml:space="preserve">   To bilateral creditors</v>
          </cell>
          <cell r="C48">
            <v>-11.314726661988072</v>
          </cell>
          <cell r="D48">
            <v>-15.653382027372903</v>
          </cell>
          <cell r="E48">
            <v>-21.917473547240178</v>
          </cell>
          <cell r="F48">
            <v>-20.912228788188045</v>
          </cell>
          <cell r="G48">
            <v>-16.781272401794752</v>
          </cell>
          <cell r="H48">
            <v>-9.9091945670347332</v>
          </cell>
          <cell r="I48">
            <v>-12.072361378719759</v>
          </cell>
          <cell r="J48">
            <v>-10.225432029005979</v>
          </cell>
          <cell r="K48">
            <v>-6.1283035978751439</v>
          </cell>
          <cell r="L48">
            <v>-11.695397922491834</v>
          </cell>
          <cell r="M48">
            <v>-12.727388446964342</v>
          </cell>
          <cell r="N48">
            <v>-12.336417668197614</v>
          </cell>
          <cell r="O48">
            <v>-8.2664807977119565</v>
          </cell>
          <cell r="P48">
            <v>-8.2210377902404321</v>
          </cell>
          <cell r="Q48">
            <v>-11.069298995520548</v>
          </cell>
          <cell r="R48">
            <v>-9.8547400010816428</v>
          </cell>
          <cell r="S48">
            <v>-14.295143842965329</v>
          </cell>
          <cell r="T48">
            <v>-14.996374792818781</v>
          </cell>
          <cell r="U48">
            <v>-15.417349545117748</v>
          </cell>
          <cell r="V48">
            <v>-11.245460650402288</v>
          </cell>
          <cell r="W48">
            <v>-12.05100586578015</v>
          </cell>
          <cell r="X48">
            <v>-13.442870496495146</v>
          </cell>
          <cell r="Y48">
            <v>-14.891751788145424</v>
          </cell>
          <cell r="Z48">
            <v>-15.670335886609452</v>
          </cell>
          <cell r="AA48">
            <v>-15.991464945011312</v>
          </cell>
          <cell r="AB48">
            <v>-17.189528711187052</v>
          </cell>
          <cell r="AC48">
            <v>-18.40522551405607</v>
          </cell>
          <cell r="AD48">
            <v>-18.232637311283035</v>
          </cell>
          <cell r="AE48">
            <v>-19.565499771811677</v>
          </cell>
          <cell r="AF48">
            <v>-20.54400120081576</v>
          </cell>
        </row>
        <row r="49">
          <cell r="A49" t="str">
            <v xml:space="preserve">   To banks</v>
          </cell>
          <cell r="C49">
            <v>-0.96601983800407154</v>
          </cell>
          <cell r="D49">
            <v>-1.1131399005107558</v>
          </cell>
          <cell r="E49">
            <v>-1.1231932716681494</v>
          </cell>
          <cell r="F49">
            <v>-1.0486904593971882</v>
          </cell>
          <cell r="G49">
            <v>-2.192487098966081</v>
          </cell>
          <cell r="H49">
            <v>-3.2064893095360474</v>
          </cell>
          <cell r="I49">
            <v>-3.4174568992658076</v>
          </cell>
          <cell r="J49">
            <v>-3.1945425436737764</v>
          </cell>
          <cell r="K49">
            <v>-3.0756033861671468</v>
          </cell>
          <cell r="L49">
            <v>-3.8745742336205171</v>
          </cell>
          <cell r="M49">
            <v>-1.1729007661342619</v>
          </cell>
          <cell r="N49">
            <v>-1.0279253040945691</v>
          </cell>
          <cell r="O49">
            <v>0</v>
          </cell>
          <cell r="P49">
            <v>-3.6627748645695513</v>
          </cell>
          <cell r="Q49">
            <v>0</v>
          </cell>
          <cell r="R49">
            <v>-1.8292298841445167</v>
          </cell>
          <cell r="S49">
            <v>-0.15448187824328583</v>
          </cell>
          <cell r="T49">
            <v>-9.6689255931212054E-2</v>
          </cell>
          <cell r="U49">
            <v>-6.1913396031233067E-2</v>
          </cell>
          <cell r="V49">
            <v>-3.061877357824928E-2</v>
          </cell>
          <cell r="W49">
            <v>-3.5476231427691365E-2</v>
          </cell>
          <cell r="X49">
            <v>-4.2317623245768647E-2</v>
          </cell>
          <cell r="Y49">
            <v>-4.9713432377847179E-2</v>
          </cell>
          <cell r="Z49">
            <v>-5.807542993335376E-2</v>
          </cell>
          <cell r="AA49">
            <v>-6.7387472574665E-2</v>
          </cell>
          <cell r="AB49">
            <v>-7.8077484415500359E-2</v>
          </cell>
          <cell r="AC49">
            <v>-8.9448450270630309E-2</v>
          </cell>
          <cell r="AD49">
            <v>-0.10259291643039548</v>
          </cell>
          <cell r="AE49">
            <v>-0.10908374648864549</v>
          </cell>
          <cell r="AF49">
            <v>-0.11695249257973873</v>
          </cell>
        </row>
        <row r="50">
          <cell r="A50" t="str">
            <v>Amortization on account of debt-reduction operations</v>
          </cell>
          <cell r="C50">
            <v>0</v>
          </cell>
          <cell r="D50">
            <v>0</v>
          </cell>
          <cell r="E50">
            <v>0</v>
          </cell>
          <cell r="F50">
            <v>-113</v>
          </cell>
          <cell r="G50">
            <v>0</v>
          </cell>
          <cell r="H50">
            <v>0</v>
          </cell>
          <cell r="I50">
            <v>0</v>
          </cell>
          <cell r="J50">
            <v>0</v>
          </cell>
          <cell r="K50">
            <v>-43.878494236311241</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row>
        <row r="51">
          <cell r="A51" t="str">
            <v xml:space="preserve">   To banks</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row>
        <row r="52">
          <cell r="A52" t="str">
            <v>Rescheduling of current maturities</v>
          </cell>
          <cell r="C52">
            <v>8.778388992362224</v>
          </cell>
          <cell r="D52">
            <v>8.2186766932304067</v>
          </cell>
          <cell r="E52">
            <v>22.897815978109417</v>
          </cell>
          <cell r="F52">
            <v>7.0845284556668382</v>
          </cell>
          <cell r="G52">
            <v>6.2402438800433409</v>
          </cell>
          <cell r="H52">
            <v>0</v>
          </cell>
          <cell r="I52">
            <v>0</v>
          </cell>
          <cell r="J52">
            <v>0</v>
          </cell>
          <cell r="K52">
            <v>34.776799321860651</v>
          </cell>
          <cell r="L52">
            <v>6.5789683482275922</v>
          </cell>
          <cell r="M52">
            <v>0</v>
          </cell>
          <cell r="N52">
            <v>0</v>
          </cell>
          <cell r="O52">
            <v>6.8360785359339546</v>
          </cell>
          <cell r="P52">
            <v>14.57872344393782</v>
          </cell>
          <cell r="Q52">
            <v>17.526562137743696</v>
          </cell>
          <cell r="R52">
            <v>8.5164429790228322</v>
          </cell>
          <cell r="S52">
            <v>0</v>
          </cell>
          <cell r="T52">
            <v>0</v>
          </cell>
          <cell r="U52">
            <v>0</v>
          </cell>
          <cell r="V52">
            <v>0</v>
          </cell>
          <cell r="W52">
            <v>0</v>
          </cell>
          <cell r="X52">
            <v>0</v>
          </cell>
          <cell r="Y52">
            <v>0</v>
          </cell>
          <cell r="Z52">
            <v>0</v>
          </cell>
          <cell r="AA52">
            <v>0</v>
          </cell>
          <cell r="AB52">
            <v>0</v>
          </cell>
          <cell r="AC52">
            <v>0</v>
          </cell>
          <cell r="AD52">
            <v>0</v>
          </cell>
          <cell r="AE52">
            <v>0</v>
          </cell>
          <cell r="AF52">
            <v>0</v>
          </cell>
        </row>
        <row r="53">
          <cell r="A53" t="str">
            <v xml:space="preserve">   Of obligations to bilateral creditors</v>
          </cell>
          <cell r="C53">
            <v>8.778388992362224</v>
          </cell>
          <cell r="D53">
            <v>8.2186766932304067</v>
          </cell>
          <cell r="E53">
            <v>22.897815978109417</v>
          </cell>
          <cell r="F53">
            <v>7.0845284556668382</v>
          </cell>
          <cell r="G53">
            <v>6.2402438800433409</v>
          </cell>
          <cell r="H53">
            <v>0</v>
          </cell>
          <cell r="I53">
            <v>0</v>
          </cell>
          <cell r="J53">
            <v>0</v>
          </cell>
          <cell r="K53">
            <v>34.776799321860651</v>
          </cell>
          <cell r="L53">
            <v>6.5789683482275922</v>
          </cell>
          <cell r="M53">
            <v>0</v>
          </cell>
          <cell r="N53">
            <v>0</v>
          </cell>
          <cell r="O53">
            <v>6.8360785359339546</v>
          </cell>
          <cell r="P53">
            <v>14.57872344393782</v>
          </cell>
          <cell r="Q53">
            <v>17.526562137743696</v>
          </cell>
          <cell r="R53">
            <v>8.5164429790228322</v>
          </cell>
          <cell r="S53">
            <v>0</v>
          </cell>
          <cell r="T53">
            <v>0</v>
          </cell>
          <cell r="U53">
            <v>0</v>
          </cell>
          <cell r="V53">
            <v>0</v>
          </cell>
          <cell r="W53">
            <v>0</v>
          </cell>
          <cell r="X53">
            <v>0</v>
          </cell>
          <cell r="Y53">
            <v>0</v>
          </cell>
          <cell r="Z53">
            <v>0</v>
          </cell>
          <cell r="AA53">
            <v>0</v>
          </cell>
          <cell r="AB53">
            <v>0</v>
          </cell>
          <cell r="AC53">
            <v>0</v>
          </cell>
          <cell r="AD53">
            <v>0</v>
          </cell>
          <cell r="AE53">
            <v>0</v>
          </cell>
          <cell r="AF53">
            <v>0</v>
          </cell>
        </row>
        <row r="54">
          <cell r="A54" t="str">
            <v xml:space="preserve">   Of obligations to banks</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row>
        <row r="55">
          <cell r="A55" t="str">
            <v>Accumulation of arrears</v>
          </cell>
          <cell r="C55">
            <v>-3.2630195925556955</v>
          </cell>
          <cell r="D55">
            <v>14.707105661570198</v>
          </cell>
          <cell r="E55">
            <v>5.4726451677886141</v>
          </cell>
          <cell r="F55">
            <v>4.9842478958010066</v>
          </cell>
          <cell r="G55">
            <v>3.6728922189778341</v>
          </cell>
          <cell r="H55">
            <v>29.42166923663175</v>
          </cell>
          <cell r="I55">
            <v>23.801428085685139</v>
          </cell>
          <cell r="J55">
            <v>30.371521401327868</v>
          </cell>
          <cell r="K55">
            <v>-25.074932805114244</v>
          </cell>
          <cell r="L55">
            <v>25.764108082450338</v>
          </cell>
          <cell r="M55">
            <v>25.37569179496516</v>
          </cell>
          <cell r="N55">
            <v>27.815475950830901</v>
          </cell>
          <cell r="O55">
            <v>-113.70084752482417</v>
          </cell>
          <cell r="P55">
            <v>0.86152015708208829</v>
          </cell>
          <cell r="Q55">
            <v>8.271799963964666</v>
          </cell>
          <cell r="R55">
            <v>-35.64803724333256</v>
          </cell>
          <cell r="S55">
            <v>0</v>
          </cell>
          <cell r="T55">
            <v>0</v>
          </cell>
          <cell r="U55">
            <v>0</v>
          </cell>
          <cell r="V55">
            <v>0</v>
          </cell>
          <cell r="W55">
            <v>0</v>
          </cell>
          <cell r="X55">
            <v>0</v>
          </cell>
          <cell r="Y55">
            <v>0</v>
          </cell>
          <cell r="Z55">
            <v>0</v>
          </cell>
          <cell r="AA55">
            <v>0</v>
          </cell>
          <cell r="AB55">
            <v>0</v>
          </cell>
          <cell r="AC55">
            <v>0</v>
          </cell>
          <cell r="AD55">
            <v>0</v>
          </cell>
          <cell r="AE55">
            <v>-6.3998945239415831E-16</v>
          </cell>
          <cell r="AF55">
            <v>6.3998945239415831E-16</v>
          </cell>
        </row>
        <row r="56">
          <cell r="A56" t="str">
            <v xml:space="preserve">   To multilateral creditors (excl. IMF)</v>
          </cell>
          <cell r="C56">
            <v>-0.48623425447678759</v>
          </cell>
          <cell r="D56">
            <v>2.1915585714470001</v>
          </cell>
          <cell r="E56">
            <v>2.9980292486697429</v>
          </cell>
          <cell r="F56">
            <v>-4.1860495938376117E-2</v>
          </cell>
          <cell r="G56">
            <v>0.93790228503069351</v>
          </cell>
          <cell r="H56">
            <v>4.2378617457495195E-2</v>
          </cell>
          <cell r="I56">
            <v>5.0037099876645001</v>
          </cell>
          <cell r="J56">
            <v>-6.1080542628830328</v>
          </cell>
          <cell r="K56">
            <v>-1.5830036833739511</v>
          </cell>
          <cell r="L56">
            <v>8.376368824050525</v>
          </cell>
          <cell r="M56">
            <v>9.1877226680517179</v>
          </cell>
          <cell r="N56">
            <v>9.8838858118693693</v>
          </cell>
          <cell r="O56">
            <v>0.69244574263171121</v>
          </cell>
          <cell r="P56">
            <v>-3.0766534094966476</v>
          </cell>
          <cell r="Q56">
            <v>6.8531833043590353</v>
          </cell>
          <cell r="R56">
            <v>-30.811858416649361</v>
          </cell>
          <cell r="S56">
            <v>0</v>
          </cell>
          <cell r="T56">
            <v>0</v>
          </cell>
          <cell r="U56">
            <v>0</v>
          </cell>
          <cell r="V56">
            <v>0</v>
          </cell>
          <cell r="W56">
            <v>0</v>
          </cell>
          <cell r="X56">
            <v>0</v>
          </cell>
          <cell r="Y56">
            <v>0</v>
          </cell>
          <cell r="Z56">
            <v>0</v>
          </cell>
          <cell r="AA56">
            <v>0</v>
          </cell>
          <cell r="AB56">
            <v>0</v>
          </cell>
          <cell r="AC56">
            <v>0</v>
          </cell>
          <cell r="AD56">
            <v>0</v>
          </cell>
          <cell r="AE56">
            <v>0</v>
          </cell>
          <cell r="AF56">
            <v>0</v>
          </cell>
        </row>
        <row r="57">
          <cell r="A57" t="str">
            <v xml:space="preserve">   To bilateral creditors</v>
          </cell>
          <cell r="C57">
            <v>-3.0727511613977865</v>
          </cell>
          <cell r="D57">
            <v>12.174507129904107</v>
          </cell>
          <cell r="E57">
            <v>2.1304958417482776</v>
          </cell>
          <cell r="F57">
            <v>4.7048142288126442</v>
          </cell>
          <cell r="G57">
            <v>1.0803519892976263</v>
          </cell>
          <cell r="H57">
            <v>24.982700696982167</v>
          </cell>
          <cell r="I57">
            <v>13.781283778628145</v>
          </cell>
          <cell r="J57">
            <v>32.531454460651076</v>
          </cell>
          <cell r="K57">
            <v>-27.316911110212914</v>
          </cell>
          <cell r="L57">
            <v>11.561111328125317</v>
          </cell>
          <cell r="M57">
            <v>12.864750289533031</v>
          </cell>
          <cell r="N57">
            <v>16.389702182819686</v>
          </cell>
          <cell r="O57">
            <v>-71.279733945421981</v>
          </cell>
          <cell r="P57">
            <v>0.35194910289511599</v>
          </cell>
          <cell r="Q57">
            <v>0.57358789211376515</v>
          </cell>
          <cell r="R57">
            <v>-0.85971556509883795</v>
          </cell>
          <cell r="S57">
            <v>0</v>
          </cell>
          <cell r="T57">
            <v>0</v>
          </cell>
          <cell r="U57">
            <v>0</v>
          </cell>
          <cell r="V57">
            <v>0</v>
          </cell>
          <cell r="W57">
            <v>0</v>
          </cell>
          <cell r="X57">
            <v>0</v>
          </cell>
          <cell r="Y57">
            <v>0</v>
          </cell>
          <cell r="Z57">
            <v>0</v>
          </cell>
          <cell r="AA57">
            <v>0</v>
          </cell>
          <cell r="AB57">
            <v>0</v>
          </cell>
          <cell r="AC57">
            <v>0</v>
          </cell>
          <cell r="AD57">
            <v>0</v>
          </cell>
          <cell r="AE57">
            <v>-6.3998945239415831E-16</v>
          </cell>
          <cell r="AF57">
            <v>6.3998945239415831E-16</v>
          </cell>
        </row>
        <row r="58">
          <cell r="A58" t="str">
            <v xml:space="preserve">   To banks</v>
          </cell>
          <cell r="C58">
            <v>0.29596582331887916</v>
          </cell>
          <cell r="D58">
            <v>0.34103996021909072</v>
          </cell>
          <cell r="E58">
            <v>0.34412007737059358</v>
          </cell>
          <cell r="F58">
            <v>0.32129416292673924</v>
          </cell>
          <cell r="G58">
            <v>1.6546379446495145</v>
          </cell>
          <cell r="H58">
            <v>4.3965899221920921</v>
          </cell>
          <cell r="I58">
            <v>5.0164343193924958</v>
          </cell>
          <cell r="J58">
            <v>3.9481212035598241</v>
          </cell>
          <cell r="K58">
            <v>3.8249819884726222</v>
          </cell>
          <cell r="L58">
            <v>5.8266279302744941</v>
          </cell>
          <cell r="M58">
            <v>3.3232188373804092</v>
          </cell>
          <cell r="N58">
            <v>1.5418879561418535</v>
          </cell>
          <cell r="O58">
            <v>-43.113559322033893</v>
          </cell>
          <cell r="P58">
            <v>3.58622446368362</v>
          </cell>
          <cell r="Q58">
            <v>0.84502876749186628</v>
          </cell>
          <cell r="R58">
            <v>-3.9764632615843665</v>
          </cell>
          <cell r="S58">
            <v>0</v>
          </cell>
          <cell r="T58">
            <v>0</v>
          </cell>
          <cell r="U58">
            <v>0</v>
          </cell>
          <cell r="V58">
            <v>0</v>
          </cell>
          <cell r="W58">
            <v>0</v>
          </cell>
          <cell r="X58">
            <v>0</v>
          </cell>
          <cell r="Y58">
            <v>0</v>
          </cell>
          <cell r="Z58">
            <v>0</v>
          </cell>
          <cell r="AA58">
            <v>0</v>
          </cell>
          <cell r="AB58">
            <v>0</v>
          </cell>
          <cell r="AC58">
            <v>0</v>
          </cell>
          <cell r="AD58">
            <v>0</v>
          </cell>
          <cell r="AE58">
            <v>0</v>
          </cell>
          <cell r="AF58">
            <v>0</v>
          </cell>
        </row>
        <row r="59">
          <cell r="A59" t="str">
            <v>Total public debt (incl arrears,excl. IMF)</v>
          </cell>
          <cell r="C59">
            <v>415.80570133994269</v>
          </cell>
          <cell r="D59">
            <v>578.69760299625466</v>
          </cell>
          <cell r="E59">
            <v>607.19552401386375</v>
          </cell>
          <cell r="F59">
            <v>520.83109882515544</v>
          </cell>
          <cell r="G59">
            <v>647.83117566777162</v>
          </cell>
          <cell r="H59">
            <v>748.34208494208497</v>
          </cell>
          <cell r="I59">
            <v>752.20893489512389</v>
          </cell>
          <cell r="J59">
            <v>816.51369527289103</v>
          </cell>
          <cell r="K59">
            <v>808.52274925437246</v>
          </cell>
          <cell r="L59">
            <v>869.3245580159064</v>
          </cell>
          <cell r="M59">
            <v>879.75228349440965</v>
          </cell>
          <cell r="N59">
            <v>900.49905998974543</v>
          </cell>
          <cell r="O59">
            <v>905.44679764808245</v>
          </cell>
          <cell r="P59">
            <v>810.14140132936598</v>
          </cell>
          <cell r="Q59">
            <v>757.03040145452246</v>
          </cell>
          <cell r="R59">
            <v>785.73768009461173</v>
          </cell>
          <cell r="S59">
            <v>770.29880350975486</v>
          </cell>
          <cell r="T59">
            <v>805.03320485127711</v>
          </cell>
          <cell r="U59">
            <v>841.48643059696178</v>
          </cell>
          <cell r="V59">
            <v>876.29384950638826</v>
          </cell>
          <cell r="W59">
            <v>904.92149039093147</v>
          </cell>
          <cell r="X59">
            <v>931.09168079306517</v>
          </cell>
          <cell r="Y59">
            <v>956.89576885375391</v>
          </cell>
          <cell r="Z59">
            <v>979.62248279522305</v>
          </cell>
          <cell r="AA59">
            <v>964.73755604260555</v>
          </cell>
          <cell r="AB59">
            <v>981.90830375005964</v>
          </cell>
          <cell r="AC59">
            <v>989.10338693518156</v>
          </cell>
          <cell r="AD59">
            <v>993.36759434003159</v>
          </cell>
          <cell r="AE59">
            <v>994.6855893399113</v>
          </cell>
          <cell r="AF59">
            <v>993.17717564809186</v>
          </cell>
        </row>
        <row r="60">
          <cell r="A60" t="str">
            <v xml:space="preserve">   Multilateral debt (excl. IMF)</v>
          </cell>
          <cell r="C60">
            <v>200.44315941937003</v>
          </cell>
          <cell r="D60">
            <v>267.04413435586417</v>
          </cell>
          <cell r="E60">
            <v>299.18507764365802</v>
          </cell>
          <cell r="F60">
            <v>350.80316964523325</v>
          </cell>
          <cell r="G60">
            <v>459.44851881713612</v>
          </cell>
          <cell r="H60">
            <v>502.7179060871191</v>
          </cell>
          <cell r="I60">
            <v>495.83913059105976</v>
          </cell>
          <cell r="J60">
            <v>543.92418544904046</v>
          </cell>
          <cell r="K60">
            <v>601.61734711524946</v>
          </cell>
          <cell r="L60">
            <v>649.57759273519218</v>
          </cell>
          <cell r="M60">
            <v>637.9</v>
          </cell>
          <cell r="N60">
            <v>632.7038113143052</v>
          </cell>
          <cell r="O60">
            <v>622.88998577018856</v>
          </cell>
          <cell r="P60">
            <v>531.16128001710797</v>
          </cell>
          <cell r="Q60">
            <v>478.1500677107212</v>
          </cell>
          <cell r="R60">
            <v>485.36856014348774</v>
          </cell>
          <cell r="S60">
            <v>517.3199577789527</v>
          </cell>
          <cell r="T60">
            <v>536.02606342246088</v>
          </cell>
          <cell r="U60">
            <v>556.3873738963207</v>
          </cell>
          <cell r="V60">
            <v>576.17931980176127</v>
          </cell>
          <cell r="W60">
            <v>594.73198548790879</v>
          </cell>
          <cell r="X60">
            <v>611.17430931060801</v>
          </cell>
          <cell r="Y60">
            <v>628.31158097574712</v>
          </cell>
          <cell r="Z60">
            <v>644.22995144380855</v>
          </cell>
          <cell r="AA60">
            <v>658.90083804395272</v>
          </cell>
          <cell r="AB60">
            <v>671.39347259024748</v>
          </cell>
          <cell r="AC60">
            <v>678.7383655414568</v>
          </cell>
          <cell r="AD60">
            <v>684.58285507937421</v>
          </cell>
          <cell r="AE60">
            <v>688.87904086211586</v>
          </cell>
          <cell r="AF60">
            <v>691.79371633523533</v>
          </cell>
        </row>
        <row r="61">
          <cell r="A61" t="str">
            <v xml:space="preserve">   Bilateral debt</v>
          </cell>
          <cell r="C61">
            <v>201.65182151850379</v>
          </cell>
          <cell r="D61">
            <v>286.60483672195517</v>
          </cell>
          <cell r="E61">
            <v>286.7001916527056</v>
          </cell>
          <cell r="F61">
            <v>147.813390479162</v>
          </cell>
          <cell r="G61">
            <v>163.40020413080708</v>
          </cell>
          <cell r="H61">
            <v>219.59142467221167</v>
          </cell>
          <cell r="I61">
            <v>230.34341125342701</v>
          </cell>
          <cell r="J61">
            <v>247.76006363608019</v>
          </cell>
          <cell r="K61">
            <v>178.09239204559515</v>
          </cell>
          <cell r="L61">
            <v>186.33763469909786</v>
          </cell>
          <cell r="M61">
            <v>208.5</v>
          </cell>
          <cell r="N61">
            <v>224.30353785677659</v>
          </cell>
          <cell r="O61">
            <v>236.43443549938101</v>
          </cell>
          <cell r="P61">
            <v>235.61747264188645</v>
          </cell>
          <cell r="Q61">
            <v>239.58956683448687</v>
          </cell>
          <cell r="R61">
            <v>265.53100334557462</v>
          </cell>
          <cell r="S61">
            <v>218.10369153089511</v>
          </cell>
          <cell r="T61">
            <v>234.0881514878366</v>
          </cell>
          <cell r="U61">
            <v>250.1163735557015</v>
          </cell>
          <cell r="V61">
            <v>265.03852908469139</v>
          </cell>
          <cell r="W61">
            <v>275.03055596466078</v>
          </cell>
          <cell r="X61">
            <v>284.85505619777041</v>
          </cell>
          <cell r="Y61">
            <v>293.57158602569802</v>
          </cell>
          <cell r="Z61">
            <v>300.43800492903915</v>
          </cell>
          <cell r="AA61">
            <v>305.83671799865277</v>
          </cell>
          <cell r="AB61">
            <v>310.51483115981193</v>
          </cell>
          <cell r="AC61">
            <v>310.3650213937247</v>
          </cell>
          <cell r="AD61">
            <v>308.78473926065732</v>
          </cell>
          <cell r="AE61">
            <v>305.80654847779539</v>
          </cell>
          <cell r="AF61">
            <v>301.38345931285642</v>
          </cell>
        </row>
        <row r="62">
          <cell r="A62" t="str">
            <v xml:space="preserve">   Debt to banks</v>
          </cell>
          <cell r="C62">
            <v>13.710720402068867</v>
          </cell>
          <cell r="D62">
            <v>25.048631918435291</v>
          </cell>
          <cell r="E62">
            <v>21.31025471750014</v>
          </cell>
          <cell r="F62">
            <v>22.214538700760194</v>
          </cell>
          <cell r="G62">
            <v>24.982452719828427</v>
          </cell>
          <cell r="H62">
            <v>26.032754182754179</v>
          </cell>
          <cell r="I62">
            <v>26.026393050637125</v>
          </cell>
          <cell r="J62">
            <v>24.829446187770337</v>
          </cell>
          <cell r="K62">
            <v>28.813010093527868</v>
          </cell>
          <cell r="L62">
            <v>33.409330581616409</v>
          </cell>
          <cell r="M62">
            <v>33.352283494409704</v>
          </cell>
          <cell r="N62">
            <v>43.491710818663478</v>
          </cell>
          <cell r="O62">
            <v>46.122376378512982</v>
          </cell>
          <cell r="P62">
            <v>43.362648670371385</v>
          </cell>
          <cell r="Q62">
            <v>39.290766909314257</v>
          </cell>
          <cell r="R62">
            <v>34.838116605549402</v>
          </cell>
          <cell r="S62">
            <v>34.875154199907037</v>
          </cell>
          <cell r="T62">
            <v>34.918989940979692</v>
          </cell>
          <cell r="U62">
            <v>34.982683144939671</v>
          </cell>
          <cell r="V62">
            <v>35.076000619935378</v>
          </cell>
          <cell r="W62">
            <v>35.158948938361881</v>
          </cell>
          <cell r="X62">
            <v>35.062315284686548</v>
          </cell>
          <cell r="Y62">
            <v>35.012601852308698</v>
          </cell>
          <cell r="Z62">
            <v>34.954526422375352</v>
          </cell>
          <cell r="AA62">
            <v>0</v>
          </cell>
          <cell r="AB62">
            <v>0</v>
          </cell>
          <cell r="AC62">
            <v>0</v>
          </cell>
          <cell r="AD62">
            <v>0</v>
          </cell>
          <cell r="AE62">
            <v>0</v>
          </cell>
          <cell r="AF62">
            <v>0</v>
          </cell>
        </row>
        <row r="63">
          <cell r="A63" t="str">
            <v>Other (non-public) debt</v>
          </cell>
          <cell r="C63">
            <v>0</v>
          </cell>
          <cell r="D63">
            <v>0</v>
          </cell>
          <cell r="E63">
            <v>0</v>
          </cell>
          <cell r="F63">
            <v>0</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row>
        <row r="64">
          <cell r="A64" t="str">
            <v>Total stock of arrears</v>
          </cell>
          <cell r="C64">
            <v>2.7263573696847652</v>
          </cell>
          <cell r="D64">
            <v>19.55056179775281</v>
          </cell>
          <cell r="E64">
            <v>21.950816966496124</v>
          </cell>
          <cell r="F64">
            <v>29.025570145127855</v>
          </cell>
          <cell r="G64">
            <v>37.824137258724903</v>
          </cell>
          <cell r="H64">
            <v>67.567567567567565</v>
          </cell>
          <cell r="I64">
            <v>76.530754562789426</v>
          </cell>
          <cell r="J64">
            <v>111.60994360610044</v>
          </cell>
          <cell r="K64">
            <v>89.255468737999934</v>
          </cell>
          <cell r="L64">
            <v>118.08386418500709</v>
          </cell>
          <cell r="M64">
            <v>129.24009854083758</v>
          </cell>
          <cell r="N64">
            <v>143.57545718680566</v>
          </cell>
          <cell r="O64">
            <v>33.500457083246239</v>
          </cell>
          <cell r="P64">
            <v>29.843869827015041</v>
          </cell>
          <cell r="Q64">
            <v>34.507575194621076</v>
          </cell>
          <cell r="R64">
            <v>0</v>
          </cell>
          <cell r="S64">
            <v>0</v>
          </cell>
          <cell r="T64">
            <v>0</v>
          </cell>
          <cell r="U64">
            <v>0</v>
          </cell>
          <cell r="V64">
            <v>0</v>
          </cell>
          <cell r="W64">
            <v>0</v>
          </cell>
          <cell r="X64">
            <v>0</v>
          </cell>
          <cell r="Y64">
            <v>0</v>
          </cell>
          <cell r="Z64">
            <v>0</v>
          </cell>
          <cell r="AA64">
            <v>0</v>
          </cell>
          <cell r="AB64">
            <v>0</v>
          </cell>
          <cell r="AC64">
            <v>0</v>
          </cell>
          <cell r="AD64">
            <v>0</v>
          </cell>
          <cell r="AE64">
            <v>-6.3998945239415831E-16</v>
          </cell>
          <cell r="AF64">
            <v>0</v>
          </cell>
        </row>
        <row r="65">
          <cell r="A65" t="str">
            <v xml:space="preserve">   To multilateral creditors (excl. IMF)</v>
          </cell>
          <cell r="C65">
            <v>0.40626429155078431</v>
          </cell>
          <cell r="D65">
            <v>2.9132993445764761</v>
          </cell>
          <cell r="E65">
            <v>5.1534404097910134</v>
          </cell>
          <cell r="F65">
            <v>5.3439436604371231</v>
          </cell>
          <cell r="G65">
            <v>7.325024958684148</v>
          </cell>
          <cell r="H65">
            <v>7.2962844654974957</v>
          </cell>
          <cell r="I65">
            <v>9.5902065921493218</v>
          </cell>
          <cell r="J65">
            <v>15.428535745040628</v>
          </cell>
          <cell r="K65">
            <v>13.700696608452072</v>
          </cell>
          <cell r="L65">
            <v>22.620993628989375</v>
          </cell>
          <cell r="M65">
            <v>27.098730339207883</v>
          </cell>
          <cell r="N65">
            <v>28.232780721244225</v>
          </cell>
          <cell r="O65">
            <v>33.509427250088933</v>
          </cell>
          <cell r="P65">
            <v>26.119497721122379</v>
          </cell>
          <cell r="Q65">
            <v>29.82611676320019</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row>
        <row r="66">
          <cell r="A66" t="str">
            <v xml:space="preserve">   To bilateral creditors</v>
          </cell>
          <cell r="C66">
            <v>1.049927241939177</v>
          </cell>
          <cell r="D66">
            <v>14.717890834366509</v>
          </cell>
          <cell r="E66">
            <v>14.76744862580342</v>
          </cell>
          <cell r="F66">
            <v>20.494169677503447</v>
          </cell>
          <cell r="G66">
            <v>25.14543711969371</v>
          </cell>
          <cell r="H66">
            <v>50.181514762301731</v>
          </cell>
          <cell r="I66">
            <v>52.626373812826614</v>
          </cell>
          <cell r="J66">
            <v>79.019165472797567</v>
          </cell>
          <cell r="K66">
            <v>52.656100225320401</v>
          </cell>
          <cell r="L66">
            <v>64.545115453976905</v>
          </cell>
          <cell r="M66">
            <v>68.789084707219999</v>
          </cell>
          <cell r="N66">
            <v>71.850965646897976</v>
          </cell>
          <cell r="O66">
            <v>-2.6757431161452312E-2</v>
          </cell>
          <cell r="P66">
            <v>0.31035184193085807</v>
          </cell>
          <cell r="Q66">
            <v>0.83221130257832132</v>
          </cell>
          <cell r="R66">
            <v>0</v>
          </cell>
          <cell r="S66">
            <v>0</v>
          </cell>
          <cell r="T66">
            <v>0</v>
          </cell>
          <cell r="U66">
            <v>0</v>
          </cell>
          <cell r="V66">
            <v>0</v>
          </cell>
          <cell r="W66">
            <v>0</v>
          </cell>
          <cell r="X66">
            <v>0</v>
          </cell>
          <cell r="Y66">
            <v>0</v>
          </cell>
          <cell r="Z66">
            <v>0</v>
          </cell>
          <cell r="AA66">
            <v>0</v>
          </cell>
          <cell r="AB66">
            <v>0</v>
          </cell>
          <cell r="AC66">
            <v>0</v>
          </cell>
          <cell r="AD66">
            <v>0</v>
          </cell>
          <cell r="AE66">
            <v>-6.3998945239415831E-16</v>
          </cell>
          <cell r="AF66">
            <v>0</v>
          </cell>
        </row>
        <row r="67">
          <cell r="A67" t="str">
            <v xml:space="preserve">   To banks</v>
          </cell>
          <cell r="C67">
            <v>1.2701658361948038</v>
          </cell>
          <cell r="D67">
            <v>1.9193716188098211</v>
          </cell>
          <cell r="E67">
            <v>2.0299279309016889</v>
          </cell>
          <cell r="F67">
            <v>3.1874568071872846</v>
          </cell>
          <cell r="G67">
            <v>5.3536751803470457</v>
          </cell>
          <cell r="H67">
            <v>10.089768339768341</v>
          </cell>
          <cell r="I67">
            <v>14.314174157813493</v>
          </cell>
          <cell r="J67">
            <v>17.162242388262236</v>
          </cell>
          <cell r="K67">
            <v>22.898671904227459</v>
          </cell>
          <cell r="L67">
            <v>30.917755102040815</v>
          </cell>
          <cell r="M67">
            <v>33.352283494409704</v>
          </cell>
          <cell r="N67">
            <v>43.491710818663478</v>
          </cell>
          <cell r="O67">
            <v>1.7787264318750558E-2</v>
          </cell>
          <cell r="P67">
            <v>3.4140202639618074</v>
          </cell>
          <cell r="Q67">
            <v>3.8492471288425651</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row>
        <row r="68">
          <cell r="A68" t="str">
            <v>Total cash payments</v>
          </cell>
          <cell r="C68">
            <v>11.20406281828922</v>
          </cell>
          <cell r="D68">
            <v>6.3219187997149806</v>
          </cell>
          <cell r="E68">
            <v>9.7669134829176869</v>
          </cell>
          <cell r="F68">
            <v>13.159390397935061</v>
          </cell>
          <cell r="G68">
            <v>10.73421571429127</v>
          </cell>
          <cell r="H68">
            <v>2.6250482620797175</v>
          </cell>
          <cell r="I68">
            <v>4.9898344801970271</v>
          </cell>
          <cell r="J68">
            <v>2.1772713147663616</v>
          </cell>
          <cell r="K68">
            <v>11.663512674299504</v>
          </cell>
          <cell r="L68">
            <v>7.7896371101136186</v>
          </cell>
          <cell r="M68">
            <v>7.1394422238272943</v>
          </cell>
          <cell r="N68">
            <v>6.68571742558</v>
          </cell>
          <cell r="O68">
            <v>16.359469269409836</v>
          </cell>
          <cell r="P68">
            <v>9.2330651620531246</v>
          </cell>
          <cell r="Q68">
            <v>7.9446948598765346</v>
          </cell>
          <cell r="R68">
            <v>42.491121316779626</v>
          </cell>
          <cell r="S68">
            <v>18.872928020703704</v>
          </cell>
          <cell r="T68">
            <v>19.770937215058929</v>
          </cell>
          <cell r="U68">
            <v>22.276730247862901</v>
          </cell>
          <cell r="V68">
            <v>23.277501034309058</v>
          </cell>
          <cell r="W68">
            <v>26.004771046871035</v>
          </cell>
          <cell r="X68">
            <v>32.515008820183184</v>
          </cell>
          <cell r="Y68">
            <v>35.207593833064138</v>
          </cell>
          <cell r="Z68">
            <v>36.452125957805713</v>
          </cell>
          <cell r="AA68">
            <v>37.773558752079779</v>
          </cell>
          <cell r="AB68">
            <v>40.597080434595433</v>
          </cell>
          <cell r="AC68">
            <v>39.034504362322885</v>
          </cell>
          <cell r="AD68">
            <v>40.219425726456301</v>
          </cell>
          <cell r="AE68">
            <v>42.110334886867697</v>
          </cell>
          <cell r="AF68">
            <v>43.669885859247557</v>
          </cell>
        </row>
        <row r="69">
          <cell r="A69" t="str">
            <v xml:space="preserve">   Interst</v>
          </cell>
          <cell r="C69">
            <v>1.1299999999999999</v>
          </cell>
          <cell r="D69">
            <v>0</v>
          </cell>
          <cell r="E69">
            <v>0</v>
          </cell>
          <cell r="F69">
            <v>0</v>
          </cell>
          <cell r="G69">
            <v>0.11082274560000016</v>
          </cell>
          <cell r="H69">
            <v>0</v>
          </cell>
          <cell r="I69">
            <v>0</v>
          </cell>
          <cell r="J69">
            <v>0</v>
          </cell>
          <cell r="K69">
            <v>5.3388523524091198</v>
          </cell>
          <cell r="L69">
            <v>1.8702260111212698</v>
          </cell>
          <cell r="M69">
            <v>1.2</v>
          </cell>
          <cell r="N69">
            <v>0</v>
          </cell>
          <cell r="O69">
            <v>4.7102321198011463</v>
          </cell>
          <cell r="P69">
            <v>1.0511089118760069</v>
          </cell>
          <cell r="Q69">
            <v>0.54436660665819492</v>
          </cell>
          <cell r="R69">
            <v>25.236963724603406</v>
          </cell>
          <cell r="S69">
            <v>0</v>
          </cell>
          <cell r="T69">
            <v>0</v>
          </cell>
          <cell r="U69">
            <v>0</v>
          </cell>
          <cell r="V69">
            <v>0</v>
          </cell>
          <cell r="W69">
            <v>0</v>
          </cell>
          <cell r="X69">
            <v>0</v>
          </cell>
          <cell r="Y69">
            <v>0</v>
          </cell>
          <cell r="Z69">
            <v>0</v>
          </cell>
          <cell r="AA69">
            <v>0</v>
          </cell>
          <cell r="AB69">
            <v>0</v>
          </cell>
          <cell r="AC69">
            <v>0</v>
          </cell>
          <cell r="AD69">
            <v>0</v>
          </cell>
          <cell r="AE69">
            <v>0</v>
          </cell>
          <cell r="AF69">
            <v>0</v>
          </cell>
        </row>
        <row r="70">
          <cell r="A70" t="str">
            <v xml:space="preserve">   Principal</v>
          </cell>
          <cell r="C70">
            <v>10.074062818289219</v>
          </cell>
          <cell r="D70">
            <v>6.3219187997149806</v>
          </cell>
          <cell r="E70">
            <v>9.7669134829176869</v>
          </cell>
          <cell r="F70">
            <v>13.159390397935061</v>
          </cell>
          <cell r="G70">
            <v>10.62339296869127</v>
          </cell>
          <cell r="H70">
            <v>2.6250482620797175</v>
          </cell>
          <cell r="I70">
            <v>4.9898344801970271</v>
          </cell>
          <cell r="J70">
            <v>2.1772713147663616</v>
          </cell>
          <cell r="K70">
            <v>6.3246603218903843</v>
          </cell>
          <cell r="L70">
            <v>5.9194110989923487</v>
          </cell>
          <cell r="M70">
            <v>5.9394422238272941</v>
          </cell>
          <cell r="N70">
            <v>6.68571742558</v>
          </cell>
          <cell r="O70">
            <v>11.649237149608689</v>
          </cell>
          <cell r="P70">
            <v>8.1819562501771177</v>
          </cell>
          <cell r="Q70">
            <v>7.4003282532183396</v>
          </cell>
          <cell r="R70">
            <v>17.25415759217622</v>
          </cell>
          <cell r="S70">
            <v>18.872928020703704</v>
          </cell>
          <cell r="T70">
            <v>19.770937215058929</v>
          </cell>
          <cell r="U70">
            <v>22.276730247862901</v>
          </cell>
          <cell r="V70">
            <v>23.277501034309058</v>
          </cell>
          <cell r="W70">
            <v>26.004771046871035</v>
          </cell>
          <cell r="X70">
            <v>32.515008820183184</v>
          </cell>
          <cell r="Y70">
            <v>35.207593833064138</v>
          </cell>
          <cell r="Z70">
            <v>36.452125957805713</v>
          </cell>
          <cell r="AA70">
            <v>37.773558752079779</v>
          </cell>
          <cell r="AB70">
            <v>40.597080434595433</v>
          </cell>
          <cell r="AC70">
            <v>39.034504362322885</v>
          </cell>
          <cell r="AD70">
            <v>40.219425726456301</v>
          </cell>
          <cell r="AE70">
            <v>42.110334886867697</v>
          </cell>
          <cell r="AF70">
            <v>43.669885859247557</v>
          </cell>
        </row>
        <row r="71">
          <cell r="A71" t="str">
            <v>Multilateral creditors</v>
          </cell>
          <cell r="C71">
            <v>6.9716946441657131</v>
          </cell>
          <cell r="D71">
            <v>2.9867018846133284</v>
          </cell>
          <cell r="E71">
            <v>6.1355805537796471</v>
          </cell>
          <cell r="F71">
            <v>7.471094126763937</v>
          </cell>
          <cell r="G71">
            <v>6.6592250749864972</v>
          </cell>
          <cell r="H71">
            <v>2.6250482620797175</v>
          </cell>
          <cell r="I71">
            <v>4.2359664124750278</v>
          </cell>
          <cell r="J71">
            <v>2.1772713147663616</v>
          </cell>
          <cell r="K71">
            <v>11.663512674299504</v>
          </cell>
          <cell r="L71">
            <v>7.7896371101136186</v>
          </cell>
          <cell r="M71">
            <v>7.1394422238272943</v>
          </cell>
          <cell r="N71">
            <v>6.68571742558</v>
          </cell>
          <cell r="O71">
            <v>15.859469269409832</v>
          </cell>
          <cell r="P71">
            <v>8.4895150251771181</v>
          </cell>
          <cell r="Q71">
            <v>7.5333282532183397</v>
          </cell>
          <cell r="R71">
            <v>31.143259478872331</v>
          </cell>
          <cell r="S71">
            <v>12.175683085639765</v>
          </cell>
          <cell r="T71">
            <v>12.56716468336867</v>
          </cell>
          <cell r="U71">
            <v>14.652371973407575</v>
          </cell>
          <cell r="V71">
            <v>16.348168094707841</v>
          </cell>
          <cell r="W71">
            <v>16.902754657153626</v>
          </cell>
          <cell r="X71">
            <v>22.369781887590456</v>
          </cell>
          <cell r="Y71">
            <v>23.951047073810845</v>
          </cell>
          <cell r="Z71">
            <v>24.297827329012925</v>
          </cell>
          <cell r="AA71">
            <v>24.893820304831777</v>
          </cell>
          <cell r="AB71">
            <v>26.767263390728552</v>
          </cell>
          <cell r="AC71">
            <v>24.250026795876355</v>
          </cell>
          <cell r="AD71">
            <v>24.866868625751959</v>
          </cell>
          <cell r="AE71">
            <v>25.878410179317079</v>
          </cell>
          <cell r="AF71">
            <v>26.651042221241923</v>
          </cell>
        </row>
        <row r="72">
          <cell r="A72" t="str">
            <v>IMF</v>
          </cell>
          <cell r="C72">
            <v>2.8640628182892183</v>
          </cell>
          <cell r="D72">
            <v>1.5319187997149792</v>
          </cell>
          <cell r="E72">
            <v>3.0869134829176867</v>
          </cell>
          <cell r="F72">
            <v>4.313451634280101</v>
          </cell>
          <cell r="G72">
            <v>2.6300343163046405</v>
          </cell>
          <cell r="H72">
            <v>1.1359935494294311</v>
          </cell>
          <cell r="I72">
            <v>0.51527285825576408</v>
          </cell>
          <cell r="J72">
            <v>0.50795733944515198</v>
          </cell>
          <cell r="K72">
            <v>3.012984084721599</v>
          </cell>
          <cell r="L72">
            <v>4.1873097682939946</v>
          </cell>
          <cell r="M72">
            <v>3.5877498955781886</v>
          </cell>
          <cell r="N72">
            <v>4.7857174255799997</v>
          </cell>
          <cell r="O72">
            <v>7.9114692694098334</v>
          </cell>
          <cell r="P72">
            <v>3.0648250251771181</v>
          </cell>
          <cell r="Q72">
            <v>0.64932825321833887</v>
          </cell>
          <cell r="R72">
            <v>7.5370579538078908E-2</v>
          </cell>
          <cell r="S72">
            <v>0.16630087790184658</v>
          </cell>
          <cell r="T72">
            <v>0.16582263889845361</v>
          </cell>
          <cell r="U72">
            <v>1.6603110931349443</v>
          </cell>
          <cell r="V72">
            <v>3.1400376075281629</v>
          </cell>
          <cell r="W72">
            <v>3.1180620146719042</v>
          </cell>
          <cell r="X72">
            <v>6.7144766274534291</v>
          </cell>
          <cell r="Y72">
            <v>6.6815416340118823</v>
          </cell>
          <cell r="Z72">
            <v>5.1607538666759014</v>
          </cell>
          <cell r="AA72">
            <v>3.6474053632093937</v>
          </cell>
          <cell r="AB72">
            <v>3.6293488975067913</v>
          </cell>
          <cell r="AC72">
            <v>-7.0871627882998054E-7</v>
          </cell>
          <cell r="AD72">
            <v>-7.0871627882998054E-7</v>
          </cell>
          <cell r="AE72">
            <v>-7.0871627882998054E-7</v>
          </cell>
          <cell r="AF72">
            <v>-7.0871627882998054E-7</v>
          </cell>
        </row>
        <row r="73">
          <cell r="A73" t="str">
            <v>Other multilaterals</v>
          </cell>
          <cell r="C73">
            <v>4.1076318258764939</v>
          </cell>
          <cell r="D73">
            <v>1.4547830848983494</v>
          </cell>
          <cell r="E73">
            <v>3.0486670708619599</v>
          </cell>
          <cell r="F73">
            <v>3.157642492483836</v>
          </cell>
          <cell r="G73">
            <v>4.0291907586818567</v>
          </cell>
          <cell r="H73">
            <v>1.4890547126502864</v>
          </cell>
          <cell r="I73">
            <v>3.7206935542192641</v>
          </cell>
          <cell r="J73">
            <v>1.6693139753212098</v>
          </cell>
          <cell r="K73">
            <v>8.650528589577906</v>
          </cell>
          <cell r="L73">
            <v>3.6023273418196249</v>
          </cell>
          <cell r="M73">
            <v>3.5516923282491062</v>
          </cell>
          <cell r="N73">
            <v>1.9</v>
          </cell>
          <cell r="O73">
            <v>7.9480000000000004</v>
          </cell>
          <cell r="P73">
            <v>5.42469</v>
          </cell>
          <cell r="Q73">
            <v>6.8840000000000003</v>
          </cell>
          <cell r="R73">
            <v>31.067888899334253</v>
          </cell>
          <cell r="S73">
            <v>12.009382207737918</v>
          </cell>
          <cell r="T73">
            <v>12.401342044470217</v>
          </cell>
          <cell r="U73">
            <v>12.992060880272632</v>
          </cell>
          <cell r="V73">
            <v>13.208130487179679</v>
          </cell>
          <cell r="W73">
            <v>13.784692642481723</v>
          </cell>
          <cell r="X73">
            <v>15.655305260137027</v>
          </cell>
          <cell r="Y73">
            <v>17.269505439798962</v>
          </cell>
          <cell r="Z73">
            <v>19.137073462337025</v>
          </cell>
          <cell r="AA73">
            <v>21.246414941622387</v>
          </cell>
          <cell r="AB73">
            <v>23.137914493221764</v>
          </cell>
          <cell r="AC73">
            <v>24.250027504592634</v>
          </cell>
          <cell r="AD73">
            <v>24.866869334468237</v>
          </cell>
          <cell r="AE73">
            <v>25.878410888033361</v>
          </cell>
          <cell r="AF73">
            <v>26.651042929958201</v>
          </cell>
        </row>
        <row r="74">
          <cell r="A74" t="str">
            <v>Bilateral creditors</v>
          </cell>
          <cell r="C74">
            <v>4.232368174123506</v>
          </cell>
          <cell r="D74">
            <v>3.3352169151016517</v>
          </cell>
          <cell r="E74">
            <v>3.631332929138039</v>
          </cell>
          <cell r="F74">
            <v>5.688296271171124</v>
          </cell>
          <cell r="G74">
            <v>4.0749906393047741</v>
          </cell>
          <cell r="H74">
            <v>0</v>
          </cell>
          <cell r="I74">
            <v>0.75386806772199977</v>
          </cell>
          <cell r="J74">
            <v>0</v>
          </cell>
          <cell r="K74">
            <v>0</v>
          </cell>
          <cell r="L74">
            <v>0</v>
          </cell>
          <cell r="M74">
            <v>0</v>
          </cell>
          <cell r="N74">
            <v>0</v>
          </cell>
          <cell r="O74">
            <v>0.5</v>
          </cell>
          <cell r="P74">
            <v>0.69648013687600574</v>
          </cell>
          <cell r="Q74">
            <v>0.41136660665819541</v>
          </cell>
          <cell r="R74">
            <v>7.2377318379073001</v>
          </cell>
          <cell r="S74">
            <v>6.512211345724098</v>
          </cell>
          <cell r="T74">
            <v>7.0638738938837218</v>
          </cell>
          <cell r="U74">
            <v>7.512625209358534</v>
          </cell>
          <cell r="V74">
            <v>6.8422119272861543</v>
          </cell>
          <cell r="W74">
            <v>9.0131607737173169</v>
          </cell>
          <cell r="X74">
            <v>10.053440044069166</v>
          </cell>
          <cell r="Y74">
            <v>11.161403758700256</v>
          </cell>
          <cell r="Z74">
            <v>12.05619215200168</v>
          </cell>
          <cell r="AA74">
            <v>12.77803691974384</v>
          </cell>
          <cell r="AB74">
            <v>13.724018993913374</v>
          </cell>
          <cell r="AC74">
            <v>14.67459817023704</v>
          </cell>
          <cell r="AD74">
            <v>15.237906322719384</v>
          </cell>
          <cell r="AE74">
            <v>16.117734876673367</v>
          </cell>
          <cell r="AF74">
            <v>16.904232153784513</v>
          </cell>
        </row>
        <row r="75">
          <cell r="A75" t="str">
            <v>Paris Club</v>
          </cell>
          <cell r="C75">
            <v>0</v>
          </cell>
          <cell r="D75">
            <v>0</v>
          </cell>
          <cell r="E75">
            <v>0</v>
          </cell>
          <cell r="F75">
            <v>0</v>
          </cell>
          <cell r="G75">
            <v>0</v>
          </cell>
          <cell r="H75">
            <v>0</v>
          </cell>
          <cell r="I75">
            <v>0</v>
          </cell>
          <cell r="J75">
            <v>0</v>
          </cell>
          <cell r="K75">
            <v>0</v>
          </cell>
          <cell r="L75">
            <v>0</v>
          </cell>
          <cell r="M75">
            <v>0</v>
          </cell>
          <cell r="N75">
            <v>0</v>
          </cell>
          <cell r="O75">
            <v>0</v>
          </cell>
          <cell r="P75">
            <v>0.33068499999999984</v>
          </cell>
          <cell r="Q75">
            <v>0.38300000000000001</v>
          </cell>
          <cell r="R75">
            <v>2.1201171970577892</v>
          </cell>
          <cell r="S75">
            <v>2.3857896497366355</v>
          </cell>
          <cell r="T75">
            <v>2.3517973568074231</v>
          </cell>
          <cell r="U75">
            <v>2.5276854382054612</v>
          </cell>
          <cell r="V75">
            <v>2.5615120482288125</v>
          </cell>
          <cell r="W75">
            <v>3.3397884871498329</v>
          </cell>
          <cell r="X75">
            <v>3.8991890026695195</v>
          </cell>
          <cell r="Y75">
            <v>4.5225647330830636</v>
          </cell>
          <cell r="Z75">
            <v>5.1809916751719225</v>
          </cell>
          <cell r="AA75">
            <v>5.8637028331285901</v>
          </cell>
          <cell r="AB75">
            <v>6.613027945454391</v>
          </cell>
          <cell r="AC75">
            <v>7.3862248954732417</v>
          </cell>
          <cell r="AD75">
            <v>8.1907588257359869</v>
          </cell>
          <cell r="AE75">
            <v>9.0194844541077615</v>
          </cell>
          <cell r="AF75">
            <v>9.8070636615875184</v>
          </cell>
        </row>
        <row r="76">
          <cell r="A76" t="str">
            <v>Total short-term debt</v>
          </cell>
          <cell r="C76">
            <v>0.17400000000000002</v>
          </cell>
          <cell r="D76">
            <v>0.19500000000000001</v>
          </cell>
          <cell r="E76">
            <v>0.216</v>
          </cell>
          <cell r="F76">
            <v>0.23</v>
          </cell>
          <cell r="G76">
            <v>0.26100000000000001</v>
          </cell>
          <cell r="H76">
            <v>0.28000000000000003</v>
          </cell>
          <cell r="I76">
            <v>0.30299999999999999</v>
          </cell>
          <cell r="J76">
            <v>0.30199999999999999</v>
          </cell>
          <cell r="K76">
            <v>0.32400000000000001</v>
          </cell>
          <cell r="L76">
            <v>0.314</v>
          </cell>
          <cell r="M76">
            <v>0.30599999999999999</v>
          </cell>
          <cell r="N76">
            <v>0.30599999999999999</v>
          </cell>
          <cell r="O76">
            <v>0.32100000000000001</v>
          </cell>
          <cell r="P76">
            <v>0.30299999999999999</v>
          </cell>
          <cell r="Q76">
            <v>0.27900000000000003</v>
          </cell>
          <cell r="R76">
            <v>0.25700000000000001</v>
          </cell>
          <cell r="S76">
            <v>0</v>
          </cell>
          <cell r="T76">
            <v>0</v>
          </cell>
          <cell r="U76">
            <v>0</v>
          </cell>
          <cell r="V76">
            <v>0</v>
          </cell>
          <cell r="W76">
            <v>0</v>
          </cell>
          <cell r="X76">
            <v>0</v>
          </cell>
          <cell r="Y76">
            <v>0</v>
          </cell>
          <cell r="Z76">
            <v>0</v>
          </cell>
          <cell r="AA76">
            <v>0</v>
          </cell>
          <cell r="AB76">
            <v>0</v>
          </cell>
          <cell r="AC76">
            <v>0</v>
          </cell>
          <cell r="AD76">
            <v>0</v>
          </cell>
          <cell r="AE76">
            <v>0</v>
          </cell>
          <cell r="AF76">
            <v>0</v>
          </cell>
        </row>
        <row r="77">
          <cell r="A77" t="str">
            <v>Impact of debt reduction operations</v>
          </cell>
          <cell r="C77">
            <v>0</v>
          </cell>
          <cell r="D77">
            <v>0</v>
          </cell>
          <cell r="E77">
            <v>0</v>
          </cell>
          <cell r="F77">
            <v>0</v>
          </cell>
          <cell r="G77">
            <v>0</v>
          </cell>
          <cell r="H77">
            <v>0</v>
          </cell>
          <cell r="I77">
            <v>0</v>
          </cell>
          <cell r="J77">
            <v>0</v>
          </cell>
          <cell r="K77">
            <v>0</v>
          </cell>
          <cell r="L77">
            <v>0</v>
          </cell>
          <cell r="M77">
            <v>7.1287694974003513</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row>
        <row r="78">
          <cell r="A78" t="str">
            <v xml:space="preserve">   Impact of bank debt reduction operations</v>
          </cell>
          <cell r="C78">
            <v>0</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row>
        <row r="79">
          <cell r="A79" t="str">
            <v>-</v>
          </cell>
          <cell r="C79" t="str">
            <v>-</v>
          </cell>
          <cell r="D79" t="str">
            <v>-</v>
          </cell>
          <cell r="E79" t="str">
            <v>-</v>
          </cell>
          <cell r="F79" t="str">
            <v>-</v>
          </cell>
          <cell r="G79" t="str">
            <v>-</v>
          </cell>
          <cell r="H79" t="str">
            <v>-</v>
          </cell>
          <cell r="I79" t="str">
            <v>-</v>
          </cell>
          <cell r="J79" t="str">
            <v>-</v>
          </cell>
          <cell r="K79" t="str">
            <v>-</v>
          </cell>
          <cell r="L79" t="str">
            <v>-</v>
          </cell>
          <cell r="M79" t="str">
            <v>-</v>
          </cell>
          <cell r="N79" t="str">
            <v>-</v>
          </cell>
          <cell r="O79" t="str">
            <v>-</v>
          </cell>
          <cell r="P79" t="str">
            <v>-</v>
          </cell>
          <cell r="Q79" t="str">
            <v>-</v>
          </cell>
          <cell r="R79" t="str">
            <v>-</v>
          </cell>
          <cell r="S79" t="str">
            <v>-</v>
          </cell>
          <cell r="T79" t="str">
            <v>-</v>
          </cell>
          <cell r="U79" t="str">
            <v>-</v>
          </cell>
          <cell r="V79" t="str">
            <v>-</v>
          </cell>
          <cell r="W79" t="str">
            <v>-</v>
          </cell>
          <cell r="X79" t="str">
            <v>-</v>
          </cell>
        </row>
        <row r="81">
          <cell r="A81" t="str">
            <v>IMF relations -- in SDR millions (excl. T.F.)</v>
          </cell>
        </row>
        <row r="82">
          <cell r="A82" t="str">
            <v>Quota</v>
          </cell>
          <cell r="C82">
            <v>30.399999999999768</v>
          </cell>
          <cell r="D82">
            <v>30.399999999999768</v>
          </cell>
          <cell r="E82">
            <v>30.399999999999768</v>
          </cell>
          <cell r="F82">
            <v>30.399999999999768</v>
          </cell>
          <cell r="G82">
            <v>30.399999999999679</v>
          </cell>
          <cell r="H82">
            <v>30.399999999999594</v>
          </cell>
          <cell r="I82">
            <v>41.2</v>
          </cell>
          <cell r="J82">
            <v>41.199999999999896</v>
          </cell>
          <cell r="K82">
            <v>41.199999999999811</v>
          </cell>
          <cell r="L82">
            <v>41.199999999999719</v>
          </cell>
          <cell r="M82">
            <v>41.199999999999633</v>
          </cell>
          <cell r="N82">
            <v>41.199999999999555</v>
          </cell>
          <cell r="O82">
            <v>41.19999999999952</v>
          </cell>
          <cell r="P82">
            <v>55.7</v>
          </cell>
          <cell r="Q82">
            <v>55.7</v>
          </cell>
          <cell r="R82">
            <v>55.7</v>
          </cell>
          <cell r="S82">
            <v>55.7</v>
          </cell>
          <cell r="T82">
            <v>55.7</v>
          </cell>
          <cell r="U82">
            <v>55.7</v>
          </cell>
          <cell r="V82">
            <v>55.7</v>
          </cell>
          <cell r="W82">
            <v>55.7</v>
          </cell>
          <cell r="X82">
            <v>55.7</v>
          </cell>
          <cell r="Y82">
            <v>55.7</v>
          </cell>
          <cell r="Z82">
            <v>55.7</v>
          </cell>
          <cell r="AA82">
            <v>55.7</v>
          </cell>
          <cell r="AB82">
            <v>55.7</v>
          </cell>
          <cell r="AC82">
            <v>55.7</v>
          </cell>
          <cell r="AD82">
            <v>55.7</v>
          </cell>
          <cell r="AE82">
            <v>55.7</v>
          </cell>
          <cell r="AF82">
            <v>55.7</v>
          </cell>
        </row>
        <row r="83">
          <cell r="A83" t="str">
            <v>IMF interest and charges</v>
          </cell>
          <cell r="C83">
            <v>2.273393</v>
          </cell>
          <cell r="D83">
            <v>2.213927</v>
          </cell>
          <cell r="E83">
            <v>2.0570029999999999</v>
          </cell>
          <cell r="F83">
            <v>1.8778999999999999</v>
          </cell>
          <cell r="G83">
            <v>1.27657</v>
          </cell>
          <cell r="H83">
            <v>1.0711710000000001</v>
          </cell>
          <cell r="I83">
            <v>0.78570899999999988</v>
          </cell>
          <cell r="J83">
            <v>0.60107399999999989</v>
          </cell>
          <cell r="K83">
            <v>0.84707999999999983</v>
          </cell>
          <cell r="L83">
            <v>1.1026829999999999</v>
          </cell>
          <cell r="M83">
            <v>0.94281399999999993</v>
          </cell>
          <cell r="N83">
            <v>0.90258099999999986</v>
          </cell>
          <cell r="O83">
            <v>0.70606499999999994</v>
          </cell>
          <cell r="P83">
            <v>0.46872592999999996</v>
          </cell>
          <cell r="Q83">
            <v>0.385439215</v>
          </cell>
          <cell r="R83">
            <v>0.38239921499999996</v>
          </cell>
          <cell r="S83">
            <v>0.48239921499999999</v>
          </cell>
          <cell r="T83">
            <v>0.48239921499999999</v>
          </cell>
          <cell r="U83">
            <v>0.48239921499999999</v>
          </cell>
          <cell r="V83">
            <v>0.47415921500000002</v>
          </cell>
          <cell r="W83">
            <v>0.45767921499999997</v>
          </cell>
          <cell r="X83">
            <v>0.44119921500000003</v>
          </cell>
          <cell r="Y83">
            <v>0.40471921499999997</v>
          </cell>
          <cell r="Z83">
            <v>0.36823921500000001</v>
          </cell>
          <cell r="AA83">
            <v>0.33999921499999997</v>
          </cell>
          <cell r="AB83">
            <v>0.319999215</v>
          </cell>
          <cell r="AC83">
            <v>0.29999921499999999</v>
          </cell>
          <cell r="AD83">
            <v>0.29999921499999999</v>
          </cell>
          <cell r="AE83">
            <v>0.29999921499999999</v>
          </cell>
          <cell r="AF83">
            <v>0.29999921499999999</v>
          </cell>
        </row>
        <row r="84">
          <cell r="A84" t="str">
            <v>GRA and SAF/ESAF</v>
          </cell>
          <cell r="C84">
            <v>1.7193929999999999</v>
          </cell>
          <cell r="D84">
            <v>1.8419270000000001</v>
          </cell>
          <cell r="E84">
            <v>1.6500030000000001</v>
          </cell>
          <cell r="F84">
            <v>1.5179</v>
          </cell>
          <cell r="G84">
            <v>0.70957000000000003</v>
          </cell>
          <cell r="H84">
            <v>0.50617100000000004</v>
          </cell>
          <cell r="I84">
            <v>0.19470899999999999</v>
          </cell>
          <cell r="J84">
            <v>0.15207399999999999</v>
          </cell>
          <cell r="K84">
            <v>0.46235300000000001</v>
          </cell>
          <cell r="L84">
            <v>0.66725100000000004</v>
          </cell>
          <cell r="M84">
            <v>0.57500200000000001</v>
          </cell>
          <cell r="N84">
            <v>0.53044999999999998</v>
          </cell>
          <cell r="O84">
            <v>0.315826</v>
          </cell>
          <cell r="P84">
            <v>0.12472593</v>
          </cell>
          <cell r="Q84">
            <v>8.5439214999999999E-2</v>
          </cell>
          <cell r="R84">
            <v>8.2399214999999998E-2</v>
          </cell>
          <cell r="S84">
            <v>0.182399215</v>
          </cell>
          <cell r="T84">
            <v>0.182399215</v>
          </cell>
          <cell r="U84">
            <v>0.182399215</v>
          </cell>
          <cell r="V84">
            <v>0.17415921500000001</v>
          </cell>
          <cell r="W84">
            <v>0.15767921500000001</v>
          </cell>
          <cell r="X84">
            <v>0.14119921500000002</v>
          </cell>
          <cell r="Y84">
            <v>0.104719215</v>
          </cell>
          <cell r="Z84">
            <v>6.8239215000000006E-2</v>
          </cell>
          <cell r="AA84">
            <v>3.9999214999999998E-2</v>
          </cell>
          <cell r="AB84">
            <v>1.9999214999999997E-2</v>
          </cell>
          <cell r="AC84">
            <v>-7.8500000000314429E-7</v>
          </cell>
          <cell r="AD84">
            <v>-7.8500000000314429E-7</v>
          </cell>
          <cell r="AE84">
            <v>-7.8500000000314429E-7</v>
          </cell>
          <cell r="AF84">
            <v>-7.8500000000314429E-7</v>
          </cell>
        </row>
        <row r="85">
          <cell r="A85" t="str">
            <v>SDR charges (paid by BEAC)</v>
          </cell>
          <cell r="C85">
            <v>0.55399999999999994</v>
          </cell>
          <cell r="D85">
            <v>0.37199999999999989</v>
          </cell>
          <cell r="E85">
            <v>0.40699999999999986</v>
          </cell>
          <cell r="F85">
            <v>0.36</v>
          </cell>
          <cell r="G85">
            <v>0.56699999999999984</v>
          </cell>
          <cell r="H85">
            <v>0.56499999999999995</v>
          </cell>
          <cell r="I85">
            <v>0.59099999999999986</v>
          </cell>
          <cell r="J85">
            <v>0.4489999999999999</v>
          </cell>
          <cell r="K85">
            <v>0.38472699999999987</v>
          </cell>
          <cell r="L85">
            <v>0.43543199999999987</v>
          </cell>
          <cell r="M85">
            <v>0.36781199999999992</v>
          </cell>
          <cell r="N85">
            <v>0.37213099999999993</v>
          </cell>
          <cell r="O85">
            <v>0.39023899999999995</v>
          </cell>
          <cell r="P85">
            <v>0.34399999999999997</v>
          </cell>
          <cell r="Q85">
            <v>0.3</v>
          </cell>
          <cell r="R85">
            <v>0.3</v>
          </cell>
          <cell r="S85">
            <v>0.3</v>
          </cell>
          <cell r="T85">
            <v>0.3</v>
          </cell>
          <cell r="U85">
            <v>0.3</v>
          </cell>
          <cell r="V85">
            <v>0.3</v>
          </cell>
          <cell r="W85">
            <v>0.3</v>
          </cell>
          <cell r="X85">
            <v>0.3</v>
          </cell>
          <cell r="Y85">
            <v>0.3</v>
          </cell>
          <cell r="Z85">
            <v>0.3</v>
          </cell>
          <cell r="AA85">
            <v>0.3</v>
          </cell>
          <cell r="AB85">
            <v>0.3</v>
          </cell>
          <cell r="AC85">
            <v>0.3</v>
          </cell>
          <cell r="AD85">
            <v>0.3</v>
          </cell>
          <cell r="AE85">
            <v>0.3</v>
          </cell>
          <cell r="AF85">
            <v>0.3</v>
          </cell>
        </row>
        <row r="86">
          <cell r="A86" t="str">
            <v>IMF disbursements</v>
          </cell>
          <cell r="C86">
            <v>6.5</v>
          </cell>
          <cell r="D86">
            <v>7.08</v>
          </cell>
          <cell r="E86">
            <v>9.1199999999999992</v>
          </cell>
          <cell r="F86">
            <v>0</v>
          </cell>
          <cell r="G86">
            <v>6.08</v>
          </cell>
          <cell r="H86">
            <v>0</v>
          </cell>
          <cell r="I86">
            <v>0</v>
          </cell>
          <cell r="J86">
            <v>0</v>
          </cell>
          <cell r="K86">
            <v>10.71</v>
          </cell>
          <cell r="L86">
            <v>0</v>
          </cell>
          <cell r="M86">
            <v>0</v>
          </cell>
          <cell r="N86">
            <v>0</v>
          </cell>
          <cell r="O86">
            <v>8.24</v>
          </cell>
          <cell r="P86">
            <v>8.24</v>
          </cell>
          <cell r="Q86">
            <v>0</v>
          </cell>
          <cell r="R86">
            <v>20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row>
        <row r="87">
          <cell r="A87" t="str">
            <v xml:space="preserve">GRA </v>
          </cell>
          <cell r="C87">
            <v>6.5</v>
          </cell>
          <cell r="D87">
            <v>1</v>
          </cell>
          <cell r="E87">
            <v>0</v>
          </cell>
          <cell r="F87">
            <v>0</v>
          </cell>
          <cell r="G87">
            <v>0</v>
          </cell>
          <cell r="H87">
            <v>0</v>
          </cell>
          <cell r="I87">
            <v>0</v>
          </cell>
          <cell r="J87">
            <v>0</v>
          </cell>
          <cell r="K87">
            <v>10.71</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row>
        <row r="88">
          <cell r="A88" t="str">
            <v>SAF</v>
          </cell>
          <cell r="C88">
            <v>0</v>
          </cell>
          <cell r="D88">
            <v>6.08</v>
          </cell>
          <cell r="E88">
            <v>9.1199999999999992</v>
          </cell>
          <cell r="F88">
            <v>0</v>
          </cell>
          <cell r="G88">
            <v>6.08</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row>
        <row r="89">
          <cell r="A89" t="str">
            <v>ESAF</v>
          </cell>
          <cell r="C89">
            <v>0</v>
          </cell>
          <cell r="D89">
            <v>0</v>
          </cell>
          <cell r="E89">
            <v>0</v>
          </cell>
          <cell r="F89">
            <v>0</v>
          </cell>
          <cell r="G89">
            <v>0</v>
          </cell>
          <cell r="H89">
            <v>0</v>
          </cell>
          <cell r="I89">
            <v>0</v>
          </cell>
          <cell r="J89">
            <v>0</v>
          </cell>
          <cell r="K89">
            <v>0</v>
          </cell>
          <cell r="L89">
            <v>0</v>
          </cell>
          <cell r="M89">
            <v>0</v>
          </cell>
          <cell r="N89">
            <v>0</v>
          </cell>
          <cell r="O89">
            <v>8.24</v>
          </cell>
          <cell r="P89">
            <v>8.24</v>
          </cell>
          <cell r="Q89">
            <v>0</v>
          </cell>
          <cell r="R89">
            <v>20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row>
        <row r="90">
          <cell r="A90" t="str">
            <v>IMF repurchases/repayments</v>
          </cell>
          <cell r="C90">
            <v>5.33</v>
          </cell>
          <cell r="D90">
            <v>2.35</v>
          </cell>
          <cell r="E90">
            <v>6.1210000000000004</v>
          </cell>
          <cell r="F90">
            <v>9</v>
          </cell>
          <cell r="G90">
            <v>6.125</v>
          </cell>
          <cell r="H90">
            <v>2.4369999999999998</v>
          </cell>
          <cell r="I90">
            <v>1.8485</v>
          </cell>
          <cell r="J90">
            <v>2.0590000000000002</v>
          </cell>
          <cell r="K90">
            <v>2.9630000000000001</v>
          </cell>
          <cell r="L90">
            <v>3.6480000000000001</v>
          </cell>
          <cell r="M90">
            <v>4.2560000000000002</v>
          </cell>
          <cell r="N90">
            <v>7.6690000000000005</v>
          </cell>
          <cell r="O90">
            <v>8.3949999999999996</v>
          </cell>
          <cell r="P90">
            <v>2.5547500000000003</v>
          </cell>
          <cell r="Q90">
            <v>0.60799999999999998</v>
          </cell>
          <cell r="R90">
            <v>0</v>
          </cell>
          <cell r="S90">
            <v>0</v>
          </cell>
          <cell r="T90">
            <v>0</v>
          </cell>
          <cell r="U90">
            <v>1.6480000000000001</v>
          </cell>
          <cell r="V90">
            <v>3.2960000000000003</v>
          </cell>
          <cell r="W90">
            <v>3.2960000000000003</v>
          </cell>
          <cell r="X90">
            <v>7.2960000000000012</v>
          </cell>
          <cell r="Y90">
            <v>7.2960000000000012</v>
          </cell>
          <cell r="Z90">
            <v>5.6480000000000006</v>
          </cell>
          <cell r="AA90">
            <v>4</v>
          </cell>
          <cell r="AB90">
            <v>4</v>
          </cell>
          <cell r="AC90">
            <v>0</v>
          </cell>
          <cell r="AD90">
            <v>0</v>
          </cell>
          <cell r="AE90">
            <v>0</v>
          </cell>
          <cell r="AF90">
            <v>0</v>
          </cell>
        </row>
        <row r="91">
          <cell r="A91" t="str">
            <v xml:space="preserve">GRA </v>
          </cell>
          <cell r="C91">
            <v>5.33</v>
          </cell>
          <cell r="D91">
            <v>2.35</v>
          </cell>
          <cell r="E91">
            <v>6.1210000000000004</v>
          </cell>
          <cell r="F91">
            <v>9</v>
          </cell>
          <cell r="G91">
            <v>6.125</v>
          </cell>
          <cell r="H91">
            <v>2.4369999999999998</v>
          </cell>
          <cell r="I91">
            <v>1.8485</v>
          </cell>
          <cell r="J91">
            <v>0.158</v>
          </cell>
          <cell r="K91">
            <v>0</v>
          </cell>
          <cell r="L91">
            <v>0</v>
          </cell>
          <cell r="M91">
            <v>0</v>
          </cell>
          <cell r="N91">
            <v>4.0170000000000003</v>
          </cell>
          <cell r="O91">
            <v>5.359</v>
          </cell>
          <cell r="P91">
            <v>1.3387500000000001</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row>
        <row r="92">
          <cell r="A92" t="str">
            <v>SAF</v>
          </cell>
          <cell r="C92">
            <v>0</v>
          </cell>
          <cell r="D92">
            <v>0</v>
          </cell>
          <cell r="E92">
            <v>0</v>
          </cell>
          <cell r="F92">
            <v>0</v>
          </cell>
          <cell r="G92">
            <v>0</v>
          </cell>
          <cell r="H92">
            <v>0</v>
          </cell>
          <cell r="I92">
            <v>0</v>
          </cell>
          <cell r="J92">
            <v>1.901</v>
          </cell>
          <cell r="K92">
            <v>2.9630000000000001</v>
          </cell>
          <cell r="L92">
            <v>3.6480000000000001</v>
          </cell>
          <cell r="M92">
            <v>4.2560000000000002</v>
          </cell>
          <cell r="N92">
            <v>3.6520000000000001</v>
          </cell>
          <cell r="O92">
            <v>3.036</v>
          </cell>
          <cell r="P92">
            <v>1.216</v>
          </cell>
          <cell r="Q92">
            <v>0.60799999999999998</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row>
        <row r="93">
          <cell r="A93" t="str">
            <v>ESAF</v>
          </cell>
          <cell r="C93">
            <v>0</v>
          </cell>
          <cell r="D93">
            <v>0</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cell r="U93">
            <v>1.6480000000000001</v>
          </cell>
          <cell r="V93">
            <v>3.2960000000000003</v>
          </cell>
          <cell r="W93">
            <v>3.2960000000000003</v>
          </cell>
          <cell r="X93">
            <v>7.2960000000000012</v>
          </cell>
          <cell r="Y93">
            <v>7.2960000000000012</v>
          </cell>
          <cell r="Z93">
            <v>5.6480000000000006</v>
          </cell>
          <cell r="AA93">
            <v>4</v>
          </cell>
          <cell r="AB93">
            <v>4</v>
          </cell>
          <cell r="AC93">
            <v>0</v>
          </cell>
          <cell r="AD93">
            <v>0</v>
          </cell>
          <cell r="AE93">
            <v>0</v>
          </cell>
          <cell r="AF93">
            <v>0</v>
          </cell>
        </row>
        <row r="94">
          <cell r="A94" t="str">
            <v>Actual repayments (cash basis)</v>
          </cell>
          <cell r="C94">
            <v>5.33</v>
          </cell>
          <cell r="D94">
            <v>2.1</v>
          </cell>
          <cell r="E94">
            <v>6.0620000000000003</v>
          </cell>
          <cell r="F94">
            <v>9.0310000000000006</v>
          </cell>
          <cell r="G94">
            <v>6.41</v>
          </cell>
          <cell r="H94">
            <v>2.4369999999999998</v>
          </cell>
          <cell r="I94">
            <v>1.1875</v>
          </cell>
          <cell r="J94">
            <v>1.1326700000000001</v>
          </cell>
          <cell r="K94">
            <v>3.3281369999999999</v>
          </cell>
          <cell r="L94">
            <v>4.8634000000000004</v>
          </cell>
          <cell r="M94">
            <v>4.2560000000000002</v>
          </cell>
          <cell r="N94">
            <v>5.4237500000000001</v>
          </cell>
          <cell r="O94">
            <v>9.5698070000000008</v>
          </cell>
          <cell r="P94">
            <v>3.6247500000000006</v>
          </cell>
          <cell r="Q94">
            <v>0.60799999999999998</v>
          </cell>
          <cell r="R94">
            <v>0</v>
          </cell>
          <cell r="S94">
            <v>0</v>
          </cell>
          <cell r="T94">
            <v>0</v>
          </cell>
          <cell r="U94">
            <v>1.6480000000000001</v>
          </cell>
          <cell r="V94">
            <v>3.2960000000000003</v>
          </cell>
          <cell r="W94">
            <v>3.2960000000000003</v>
          </cell>
          <cell r="X94">
            <v>7.2960000000000012</v>
          </cell>
          <cell r="Y94">
            <v>7.2960000000000012</v>
          </cell>
          <cell r="Z94">
            <v>5.6480000000000006</v>
          </cell>
          <cell r="AA94">
            <v>4</v>
          </cell>
          <cell r="AB94">
            <v>4</v>
          </cell>
          <cell r="AC94">
            <v>0</v>
          </cell>
          <cell r="AD94">
            <v>0</v>
          </cell>
          <cell r="AE94">
            <v>0</v>
          </cell>
          <cell r="AF94">
            <v>0</v>
          </cell>
        </row>
        <row r="95">
          <cell r="A95" t="str">
            <v xml:space="preserve">GRA </v>
          </cell>
          <cell r="C95">
            <v>5.33</v>
          </cell>
          <cell r="D95">
            <v>2.1</v>
          </cell>
          <cell r="E95">
            <v>6.0620000000000003</v>
          </cell>
          <cell r="F95">
            <v>9.0310000000000006</v>
          </cell>
          <cell r="G95">
            <v>6.41</v>
          </cell>
          <cell r="H95">
            <v>2.4369999999999998</v>
          </cell>
          <cell r="I95">
            <v>1.1875</v>
          </cell>
          <cell r="J95">
            <v>0.40600000000000003</v>
          </cell>
          <cell r="K95">
            <v>0.40625</v>
          </cell>
          <cell r="L95">
            <v>0</v>
          </cell>
          <cell r="M95">
            <v>0</v>
          </cell>
          <cell r="N95">
            <v>2.6775000000000002</v>
          </cell>
          <cell r="O95">
            <v>5.6280570000000001</v>
          </cell>
          <cell r="P95">
            <v>2.4087499999999999</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row>
        <row r="96">
          <cell r="A96" t="str">
            <v>SAF</v>
          </cell>
          <cell r="C96">
            <v>0</v>
          </cell>
          <cell r="D96">
            <v>0</v>
          </cell>
          <cell r="E96">
            <v>0</v>
          </cell>
          <cell r="F96">
            <v>0</v>
          </cell>
          <cell r="G96">
            <v>0</v>
          </cell>
          <cell r="H96">
            <v>0</v>
          </cell>
          <cell r="I96">
            <v>0</v>
          </cell>
          <cell r="J96">
            <v>0.72667000000000004</v>
          </cell>
          <cell r="K96">
            <v>2.9218869999999999</v>
          </cell>
          <cell r="L96">
            <v>4.8634000000000004</v>
          </cell>
          <cell r="M96">
            <v>4.2560000000000002</v>
          </cell>
          <cell r="N96">
            <v>2.7462499999999999</v>
          </cell>
          <cell r="O96">
            <v>3.9417499999999999</v>
          </cell>
          <cell r="P96">
            <v>1.216</v>
          </cell>
          <cell r="Q96">
            <v>0.60799999999999998</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row>
        <row r="97">
          <cell r="A97" t="str">
            <v>ESAF</v>
          </cell>
          <cell r="C97">
            <v>0</v>
          </cell>
          <cell r="D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1.6480000000000001</v>
          </cell>
          <cell r="V97">
            <v>3.2960000000000003</v>
          </cell>
          <cell r="W97">
            <v>3.2960000000000003</v>
          </cell>
          <cell r="X97">
            <v>7.2960000000000012</v>
          </cell>
          <cell r="Y97">
            <v>7.2960000000000012</v>
          </cell>
          <cell r="Z97">
            <v>5.6480000000000006</v>
          </cell>
          <cell r="AA97">
            <v>4</v>
          </cell>
          <cell r="AB97">
            <v>4</v>
          </cell>
          <cell r="AC97">
            <v>0</v>
          </cell>
          <cell r="AD97">
            <v>0</v>
          </cell>
          <cell r="AE97">
            <v>0</v>
          </cell>
          <cell r="AF97">
            <v>0</v>
          </cell>
        </row>
        <row r="98">
          <cell r="A98" t="str">
            <v>Stock of arrears</v>
          </cell>
          <cell r="C98">
            <v>0</v>
          </cell>
          <cell r="D98">
            <v>0.25</v>
          </cell>
          <cell r="E98">
            <v>0.30900000000000016</v>
          </cell>
          <cell r="F98">
            <v>0.27800000000000047</v>
          </cell>
          <cell r="G98">
            <v>-6.9999999999996732E-3</v>
          </cell>
          <cell r="H98">
            <v>-6.9999999999996732E-3</v>
          </cell>
          <cell r="I98">
            <v>0.65400000000000036</v>
          </cell>
          <cell r="J98">
            <v>1.5803300000000005</v>
          </cell>
          <cell r="K98">
            <v>1.2151930000000011</v>
          </cell>
          <cell r="L98">
            <v>-2.0699999999962415E-4</v>
          </cell>
          <cell r="M98">
            <v>-2.0699999999962415E-4</v>
          </cell>
          <cell r="N98">
            <v>2.2450430000000008</v>
          </cell>
          <cell r="O98">
            <v>1.0702359999999995</v>
          </cell>
          <cell r="P98">
            <v>2.3599999999923682E-4</v>
          </cell>
          <cell r="Q98">
            <v>2.3599999999923682E-4</v>
          </cell>
          <cell r="R98">
            <v>2.3599999999923682E-4</v>
          </cell>
          <cell r="S98">
            <v>2.3599999999923682E-4</v>
          </cell>
          <cell r="T98">
            <v>2.3599999999923682E-4</v>
          </cell>
          <cell r="U98">
            <v>2.3599999999923682E-4</v>
          </cell>
          <cell r="V98">
            <v>2.3599999999923682E-4</v>
          </cell>
          <cell r="W98">
            <v>2.3599999999923682E-4</v>
          </cell>
          <cell r="X98">
            <v>2.3599999999923682E-4</v>
          </cell>
          <cell r="Y98">
            <v>2.3599999999923682E-4</v>
          </cell>
          <cell r="Z98">
            <v>2.3599999999923682E-4</v>
          </cell>
          <cell r="AA98">
            <v>2.3599999999923682E-4</v>
          </cell>
          <cell r="AB98">
            <v>2.3599999999923682E-4</v>
          </cell>
          <cell r="AC98">
            <v>2.3599999999923682E-4</v>
          </cell>
          <cell r="AD98">
            <v>2.3599999999923682E-4</v>
          </cell>
          <cell r="AE98">
            <v>2.3599999999923682E-4</v>
          </cell>
          <cell r="AF98">
            <v>2.3599999999923682E-4</v>
          </cell>
        </row>
        <row r="99">
          <cell r="A99" t="str">
            <v>Charges</v>
          </cell>
          <cell r="C99">
            <v>0</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row>
        <row r="100">
          <cell r="A100" t="str">
            <v xml:space="preserve">GRA </v>
          </cell>
          <cell r="C100">
            <v>0</v>
          </cell>
          <cell r="D100">
            <v>0.25</v>
          </cell>
          <cell r="E100">
            <v>0.30900000000000016</v>
          </cell>
          <cell r="F100">
            <v>0.27800000000000047</v>
          </cell>
          <cell r="G100">
            <v>-6.9999999999996732E-3</v>
          </cell>
          <cell r="H100">
            <v>-6.9999999999996732E-3</v>
          </cell>
          <cell r="I100">
            <v>0.65400000000000036</v>
          </cell>
          <cell r="J100">
            <v>0.40600000000000036</v>
          </cell>
          <cell r="K100">
            <v>-2.499999999996394E-4</v>
          </cell>
          <cell r="L100">
            <v>-2.499999999996394E-4</v>
          </cell>
          <cell r="M100">
            <v>-2.499999999996394E-4</v>
          </cell>
          <cell r="N100">
            <v>1.3392500000000007</v>
          </cell>
          <cell r="O100">
            <v>1.0701930000000006</v>
          </cell>
          <cell r="P100">
            <v>1.9300000000077588E-4</v>
          </cell>
          <cell r="Q100">
            <v>1.9300000000077588E-4</v>
          </cell>
          <cell r="R100">
            <v>1.9300000000077588E-4</v>
          </cell>
          <cell r="S100">
            <v>1.9300000000077588E-4</v>
          </cell>
          <cell r="T100">
            <v>1.9300000000077588E-4</v>
          </cell>
          <cell r="U100">
            <v>1.9300000000077588E-4</v>
          </cell>
          <cell r="V100">
            <v>1.9300000000077588E-4</v>
          </cell>
          <cell r="W100">
            <v>1.9300000000077588E-4</v>
          </cell>
          <cell r="X100">
            <v>1.9300000000077588E-4</v>
          </cell>
          <cell r="Y100">
            <v>1.9300000000077588E-4</v>
          </cell>
          <cell r="Z100">
            <v>1.9300000000077588E-4</v>
          </cell>
          <cell r="AA100">
            <v>1.9300000000077588E-4</v>
          </cell>
          <cell r="AB100">
            <v>1.9300000000077588E-4</v>
          </cell>
          <cell r="AC100">
            <v>1.9300000000077588E-4</v>
          </cell>
          <cell r="AD100">
            <v>1.9300000000077588E-4</v>
          </cell>
          <cell r="AE100">
            <v>1.9300000000077588E-4</v>
          </cell>
          <cell r="AF100">
            <v>1.9300000000077588E-4</v>
          </cell>
        </row>
        <row r="101">
          <cell r="A101" t="str">
            <v>SAF</v>
          </cell>
          <cell r="C101">
            <v>0</v>
          </cell>
          <cell r="D101">
            <v>0</v>
          </cell>
          <cell r="E101">
            <v>0</v>
          </cell>
          <cell r="F101">
            <v>0</v>
          </cell>
          <cell r="G101">
            <v>0</v>
          </cell>
          <cell r="H101">
            <v>0</v>
          </cell>
          <cell r="I101">
            <v>0</v>
          </cell>
          <cell r="J101">
            <v>1.1743299999999999</v>
          </cell>
          <cell r="K101">
            <v>1.2154430000000005</v>
          </cell>
          <cell r="L101">
            <v>4.2999999999793204E-5</v>
          </cell>
          <cell r="M101">
            <v>4.2999999999793204E-5</v>
          </cell>
          <cell r="N101">
            <v>0.90579300000000007</v>
          </cell>
          <cell r="O101">
            <v>4.3000000000237293E-5</v>
          </cell>
          <cell r="P101">
            <v>4.3000000000237293E-5</v>
          </cell>
          <cell r="Q101">
            <v>4.3000000000237293E-5</v>
          </cell>
          <cell r="R101">
            <v>4.3000000000237293E-5</v>
          </cell>
          <cell r="S101">
            <v>4.3000000000237293E-5</v>
          </cell>
          <cell r="T101">
            <v>4.3000000000237293E-5</v>
          </cell>
          <cell r="U101">
            <v>4.3000000000237293E-5</v>
          </cell>
          <cell r="V101">
            <v>4.3000000000237293E-5</v>
          </cell>
          <cell r="W101">
            <v>4.3000000000237293E-5</v>
          </cell>
          <cell r="X101">
            <v>4.3000000000237293E-5</v>
          </cell>
          <cell r="Y101">
            <v>4.3000000000237293E-5</v>
          </cell>
          <cell r="Z101">
            <v>4.3000000000237293E-5</v>
          </cell>
          <cell r="AA101">
            <v>4.3000000000237293E-5</v>
          </cell>
          <cell r="AB101">
            <v>4.3000000000237293E-5</v>
          </cell>
          <cell r="AC101">
            <v>4.3000000000237293E-5</v>
          </cell>
          <cell r="AD101">
            <v>4.3000000000237293E-5</v>
          </cell>
          <cell r="AE101">
            <v>4.3000000000237293E-5</v>
          </cell>
          <cell r="AF101">
            <v>4.3000000000237293E-5</v>
          </cell>
        </row>
        <row r="102">
          <cell r="A102" t="str">
            <v>ESAF</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row>
        <row r="103">
          <cell r="A103" t="str">
            <v>Arrears repayments (gross)</v>
          </cell>
          <cell r="C103">
            <v>0</v>
          </cell>
          <cell r="D103">
            <v>0</v>
          </cell>
          <cell r="E103">
            <v>0</v>
          </cell>
          <cell r="F103">
            <v>0</v>
          </cell>
          <cell r="G103">
            <v>0.3</v>
          </cell>
          <cell r="H103">
            <v>0</v>
          </cell>
          <cell r="I103">
            <v>0</v>
          </cell>
          <cell r="J103">
            <v>0</v>
          </cell>
          <cell r="K103">
            <v>1.6214430000000009</v>
          </cell>
          <cell r="L103">
            <v>1.215446</v>
          </cell>
          <cell r="M103">
            <v>0</v>
          </cell>
          <cell r="N103">
            <v>0</v>
          </cell>
          <cell r="O103">
            <v>1.1748500000000002</v>
          </cell>
          <cell r="P103">
            <v>1.07</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row>
        <row r="104">
          <cell r="A104" t="str">
            <v>Charges</v>
          </cell>
          <cell r="C104">
            <v>0</v>
          </cell>
          <cell r="D104">
            <v>0</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row>
        <row r="105">
          <cell r="A105" t="str">
            <v xml:space="preserve">GRA </v>
          </cell>
          <cell r="C105">
            <v>0</v>
          </cell>
          <cell r="D105">
            <v>0</v>
          </cell>
          <cell r="E105">
            <v>0</v>
          </cell>
          <cell r="F105">
            <v>0</v>
          </cell>
          <cell r="G105">
            <v>0.3</v>
          </cell>
          <cell r="H105">
            <v>0</v>
          </cell>
          <cell r="I105">
            <v>0</v>
          </cell>
          <cell r="J105">
            <v>0</v>
          </cell>
          <cell r="K105">
            <v>0.40600000000000036</v>
          </cell>
          <cell r="L105">
            <v>0</v>
          </cell>
          <cell r="M105">
            <v>0</v>
          </cell>
          <cell r="N105">
            <v>0</v>
          </cell>
          <cell r="O105">
            <v>0.2690570000000001</v>
          </cell>
          <cell r="P105">
            <v>1.07</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cell r="AE105">
            <v>0</v>
          </cell>
          <cell r="AF105">
            <v>0</v>
          </cell>
        </row>
        <row r="106">
          <cell r="A106" t="str">
            <v>SAF</v>
          </cell>
          <cell r="C106">
            <v>0</v>
          </cell>
          <cell r="D106">
            <v>0</v>
          </cell>
          <cell r="E106">
            <v>0</v>
          </cell>
          <cell r="F106">
            <v>0</v>
          </cell>
          <cell r="G106">
            <v>0</v>
          </cell>
          <cell r="H106">
            <v>0</v>
          </cell>
          <cell r="I106">
            <v>0</v>
          </cell>
          <cell r="J106">
            <v>0</v>
          </cell>
          <cell r="K106">
            <v>1.2154430000000005</v>
          </cell>
          <cell r="L106">
            <v>1.215446</v>
          </cell>
          <cell r="M106">
            <v>0</v>
          </cell>
          <cell r="N106">
            <v>0</v>
          </cell>
          <cell r="O106">
            <v>0.90579300000000007</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row>
        <row r="107">
          <cell r="A107" t="str">
            <v>ESAF</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row>
        <row r="108">
          <cell r="A108" t="str">
            <v>UFR outstanding, e.o.p.</v>
          </cell>
          <cell r="C108">
            <v>27.04</v>
          </cell>
          <cell r="D108">
            <v>32.020000000000003</v>
          </cell>
          <cell r="E108">
            <v>35.08</v>
          </cell>
          <cell r="F108">
            <v>26.048999999999999</v>
          </cell>
          <cell r="G108">
            <v>25.722999999999999</v>
          </cell>
          <cell r="H108">
            <v>23.285999999999998</v>
          </cell>
          <cell r="I108">
            <v>22.098499999999998</v>
          </cell>
          <cell r="J108">
            <v>20.965499999999999</v>
          </cell>
          <cell r="K108">
            <v>28.345500000000001</v>
          </cell>
          <cell r="L108">
            <v>23.482100000000003</v>
          </cell>
          <cell r="M108">
            <v>19.226100000000002</v>
          </cell>
          <cell r="N108">
            <v>13.802400000000002</v>
          </cell>
          <cell r="O108">
            <v>12.472593</v>
          </cell>
          <cell r="P108">
            <v>17.087842999999999</v>
          </cell>
          <cell r="Q108">
            <v>16.479842999999999</v>
          </cell>
          <cell r="R108">
            <v>36.479843000000002</v>
          </cell>
          <cell r="S108">
            <v>36.479843000000002</v>
          </cell>
          <cell r="T108">
            <v>36.479843000000002</v>
          </cell>
          <cell r="U108">
            <v>34.831842999999999</v>
          </cell>
          <cell r="V108">
            <v>31.535843</v>
          </cell>
          <cell r="W108">
            <v>28.239843</v>
          </cell>
          <cell r="X108">
            <v>20.943843000000001</v>
          </cell>
          <cell r="Y108">
            <v>13.647843</v>
          </cell>
          <cell r="Z108">
            <v>7.9998429999999994</v>
          </cell>
          <cell r="AA108">
            <v>3.9998429999999994</v>
          </cell>
          <cell r="AB108">
            <v>-1.5700000000062886E-4</v>
          </cell>
          <cell r="AC108">
            <v>-1.5700000000062886E-4</v>
          </cell>
          <cell r="AD108">
            <v>-1.5700000000062886E-4</v>
          </cell>
          <cell r="AE108">
            <v>-1.5700000000062886E-4</v>
          </cell>
          <cell r="AF108">
            <v>-1.5700000000062886E-4</v>
          </cell>
        </row>
        <row r="109">
          <cell r="A109" t="str">
            <v xml:space="preserve">GRA </v>
          </cell>
          <cell r="C109">
            <v>27</v>
          </cell>
          <cell r="D109">
            <v>25.94</v>
          </cell>
          <cell r="E109">
            <v>19.88</v>
          </cell>
          <cell r="F109">
            <v>10.849</v>
          </cell>
          <cell r="G109">
            <v>4.4429999999999978</v>
          </cell>
          <cell r="H109">
            <v>2.0059999999999967</v>
          </cell>
          <cell r="I109">
            <v>0.81849999999999667</v>
          </cell>
          <cell r="J109">
            <v>0.41249999999999787</v>
          </cell>
          <cell r="K109">
            <v>10.714500000000001</v>
          </cell>
          <cell r="L109">
            <v>10.714100000000002</v>
          </cell>
          <cell r="M109">
            <v>10.714100000000002</v>
          </cell>
          <cell r="N109">
            <v>8.0364000000000004</v>
          </cell>
          <cell r="O109">
            <v>2.4083430000000003</v>
          </cell>
          <cell r="P109">
            <v>-4.0699999999960212E-4</v>
          </cell>
          <cell r="Q109">
            <v>-4.0699999999960212E-4</v>
          </cell>
          <cell r="R109">
            <v>-4.0699999999960212E-4</v>
          </cell>
          <cell r="S109">
            <v>-4.0699999999960212E-4</v>
          </cell>
          <cell r="T109">
            <v>-4.0699999999960212E-4</v>
          </cell>
          <cell r="U109">
            <v>-4.0699999999960212E-4</v>
          </cell>
          <cell r="V109">
            <v>-4.0699999999960212E-4</v>
          </cell>
          <cell r="W109">
            <v>-4.0699999999960212E-4</v>
          </cell>
          <cell r="X109">
            <v>-4.0699999999960212E-4</v>
          </cell>
          <cell r="Y109">
            <v>-4.0699999999960212E-4</v>
          </cell>
          <cell r="Z109">
            <v>-4.0699999999960212E-4</v>
          </cell>
          <cell r="AA109">
            <v>-4.0699999999960212E-4</v>
          </cell>
          <cell r="AB109">
            <v>-4.0699999999960212E-4</v>
          </cell>
          <cell r="AC109">
            <v>-4.0699999999960212E-4</v>
          </cell>
          <cell r="AD109">
            <v>-4.0699999999960212E-4</v>
          </cell>
          <cell r="AE109">
            <v>-4.0699999999960212E-4</v>
          </cell>
          <cell r="AF109">
            <v>-4.0699999999960212E-4</v>
          </cell>
        </row>
        <row r="110">
          <cell r="A110" t="str">
            <v>SAF</v>
          </cell>
          <cell r="C110">
            <v>0</v>
          </cell>
          <cell r="D110">
            <v>6.08</v>
          </cell>
          <cell r="E110">
            <v>15.2</v>
          </cell>
          <cell r="F110">
            <v>15.2</v>
          </cell>
          <cell r="G110">
            <v>21.28</v>
          </cell>
          <cell r="H110">
            <v>21.28</v>
          </cell>
          <cell r="I110">
            <v>21.28</v>
          </cell>
          <cell r="J110">
            <v>20.553000000000001</v>
          </cell>
          <cell r="K110">
            <v>17.631</v>
          </cell>
          <cell r="L110">
            <v>12.768000000000001</v>
          </cell>
          <cell r="M110">
            <v>8.5120000000000005</v>
          </cell>
          <cell r="N110">
            <v>5.766</v>
          </cell>
          <cell r="O110">
            <v>1.8242500000000001</v>
          </cell>
          <cell r="P110">
            <v>0.60825000000000018</v>
          </cell>
          <cell r="Q110">
            <v>2.5000000000019451E-4</v>
          </cell>
          <cell r="R110">
            <v>2.5000000000019451E-4</v>
          </cell>
          <cell r="S110">
            <v>2.5000000000019451E-4</v>
          </cell>
          <cell r="T110">
            <v>2.5000000000019451E-4</v>
          </cell>
          <cell r="U110">
            <v>2.5000000000019451E-4</v>
          </cell>
          <cell r="V110">
            <v>2.5000000000019451E-4</v>
          </cell>
          <cell r="W110">
            <v>2.5000000000019451E-4</v>
          </cell>
          <cell r="X110">
            <v>2.5000000000019451E-4</v>
          </cell>
          <cell r="Y110">
            <v>2.5000000000019451E-4</v>
          </cell>
          <cell r="Z110">
            <v>2.5000000000019451E-4</v>
          </cell>
          <cell r="AA110">
            <v>2.5000000000019451E-4</v>
          </cell>
          <cell r="AB110">
            <v>2.5000000000019451E-4</v>
          </cell>
          <cell r="AC110">
            <v>2.5000000000019451E-4</v>
          </cell>
          <cell r="AD110">
            <v>2.5000000000019451E-4</v>
          </cell>
          <cell r="AE110">
            <v>2.5000000000019451E-4</v>
          </cell>
          <cell r="AF110">
            <v>2.5000000000019451E-4</v>
          </cell>
        </row>
        <row r="111">
          <cell r="A111" t="str">
            <v>ESAF</v>
          </cell>
          <cell r="C111">
            <v>0</v>
          </cell>
          <cell r="D111">
            <v>0</v>
          </cell>
          <cell r="E111">
            <v>0</v>
          </cell>
          <cell r="F111">
            <v>0</v>
          </cell>
          <cell r="G111">
            <v>0</v>
          </cell>
          <cell r="H111">
            <v>0</v>
          </cell>
          <cell r="I111">
            <v>0</v>
          </cell>
          <cell r="J111">
            <v>0</v>
          </cell>
          <cell r="K111">
            <v>0</v>
          </cell>
          <cell r="L111">
            <v>0</v>
          </cell>
          <cell r="M111">
            <v>0</v>
          </cell>
          <cell r="N111">
            <v>0</v>
          </cell>
          <cell r="O111">
            <v>8.24</v>
          </cell>
          <cell r="P111">
            <v>16.48</v>
          </cell>
          <cell r="Q111">
            <v>16.48</v>
          </cell>
          <cell r="R111">
            <v>36.479999999999997</v>
          </cell>
          <cell r="S111">
            <v>36.479999999999997</v>
          </cell>
          <cell r="T111">
            <v>36.479999999999997</v>
          </cell>
          <cell r="U111">
            <v>34.832000000000001</v>
          </cell>
          <cell r="V111">
            <v>31.536000000000001</v>
          </cell>
          <cell r="W111">
            <v>28.24</v>
          </cell>
          <cell r="X111">
            <v>20.944000000000003</v>
          </cell>
          <cell r="Y111">
            <v>13.648000000000001</v>
          </cell>
          <cell r="Z111">
            <v>8</v>
          </cell>
          <cell r="AA111">
            <v>4</v>
          </cell>
          <cell r="AB111">
            <v>0</v>
          </cell>
          <cell r="AC111">
            <v>0</v>
          </cell>
          <cell r="AD111">
            <v>0</v>
          </cell>
          <cell r="AE111">
            <v>0</v>
          </cell>
          <cell r="AF111">
            <v>0</v>
          </cell>
        </row>
        <row r="112">
          <cell r="A112" t="str">
            <v>UFR in percent of quota</v>
          </cell>
          <cell r="C112">
            <v>88.947368421053312</v>
          </cell>
          <cell r="D112">
            <v>105.32894736842186</v>
          </cell>
          <cell r="E112">
            <v>115.39473684210616</v>
          </cell>
          <cell r="F112">
            <v>85.687500000000654</v>
          </cell>
          <cell r="G112">
            <v>84.615131578948251</v>
          </cell>
          <cell r="H112">
            <v>76.598684210527338</v>
          </cell>
          <cell r="I112">
            <v>53.637135922330096</v>
          </cell>
          <cell r="J112">
            <v>50.887135922330216</v>
          </cell>
          <cell r="K112">
            <v>68.799757281553724</v>
          </cell>
          <cell r="L112">
            <v>56.995388349514961</v>
          </cell>
          <cell r="M112">
            <v>46.665291262136343</v>
          </cell>
          <cell r="N112">
            <v>33.50097087378677</v>
          </cell>
          <cell r="O112">
            <v>30.273283980582878</v>
          </cell>
          <cell r="P112">
            <v>30.678353680430874</v>
          </cell>
          <cell r="Q112">
            <v>29.586791741472169</v>
          </cell>
          <cell r="R112">
            <v>65.493434470377025</v>
          </cell>
          <cell r="S112">
            <v>65.493434470377025</v>
          </cell>
          <cell r="T112">
            <v>65.493434470377025</v>
          </cell>
          <cell r="U112">
            <v>62.534727109515252</v>
          </cell>
          <cell r="V112">
            <v>56.617312387791742</v>
          </cell>
          <cell r="W112">
            <v>50.699897666068217</v>
          </cell>
          <cell r="X112">
            <v>37.601154398563736</v>
          </cell>
          <cell r="Y112">
            <v>24.502411131059247</v>
          </cell>
          <cell r="Z112">
            <v>14.362375224416516</v>
          </cell>
          <cell r="AA112">
            <v>7.1810466786355454</v>
          </cell>
          <cell r="AB112">
            <v>-2.8186714542303206E-4</v>
          </cell>
          <cell r="AC112">
            <v>-2.8186714542303206E-4</v>
          </cell>
          <cell r="AD112">
            <v>-2.8186714542303206E-4</v>
          </cell>
          <cell r="AE112">
            <v>-2.8186714542303206E-4</v>
          </cell>
          <cell r="AF112">
            <v>-2.8186714542303206E-4</v>
          </cell>
        </row>
        <row r="113">
          <cell r="A113" t="str">
            <v>IMF relations -- in CFA billions (excl. T.F.)</v>
          </cell>
        </row>
        <row r="114">
          <cell r="A114" t="str">
            <v>Quota</v>
          </cell>
          <cell r="C114">
            <v>12.351064790399906</v>
          </cell>
          <cell r="D114">
            <v>11.814102978399907</v>
          </cell>
          <cell r="E114">
            <v>12.168326423199908</v>
          </cell>
          <cell r="F114">
            <v>12.430578513599906</v>
          </cell>
          <cell r="G114">
            <v>11.23003822079988</v>
          </cell>
          <cell r="H114">
            <v>11.733672254399846</v>
          </cell>
          <cell r="I114">
            <v>15.358923115200001</v>
          </cell>
          <cell r="J114">
            <v>16.28950388959996</v>
          </cell>
          <cell r="K114">
            <v>32.749049407999841</v>
          </cell>
          <cell r="L114">
            <v>31.192921493999787</v>
          </cell>
          <cell r="M114">
            <v>30.597233389226513</v>
          </cell>
          <cell r="N114">
            <v>33.114701879999636</v>
          </cell>
          <cell r="O114">
            <v>32.972348245143358</v>
          </cell>
          <cell r="P114">
            <v>46.829631968398267</v>
          </cell>
          <cell r="Q114">
            <v>52.156819115373331</v>
          </cell>
          <cell r="R114">
            <v>50.948801882044577</v>
          </cell>
          <cell r="S114">
            <v>50.783984454828129</v>
          </cell>
          <cell r="T114">
            <v>50.637942639412486</v>
          </cell>
          <cell r="U114">
            <v>50.524129998392944</v>
          </cell>
          <cell r="V114">
            <v>50.401172944256004</v>
          </cell>
          <cell r="W114">
            <v>50.287256981747525</v>
          </cell>
          <cell r="X114">
            <v>50.287256981747525</v>
          </cell>
          <cell r="Y114">
            <v>50.287256981747525</v>
          </cell>
          <cell r="Z114">
            <v>50.287256981747525</v>
          </cell>
          <cell r="AA114">
            <v>50.287256981747525</v>
          </cell>
          <cell r="AB114">
            <v>50.287256981747525</v>
          </cell>
          <cell r="AC114">
            <v>50.287256981747525</v>
          </cell>
          <cell r="AD114">
            <v>50.287256981747525</v>
          </cell>
          <cell r="AE114">
            <v>50.287256981747525</v>
          </cell>
          <cell r="AF114">
            <v>50.287256981747525</v>
          </cell>
        </row>
        <row r="115">
          <cell r="A115" t="str">
            <v>IMF interest and charges</v>
          </cell>
          <cell r="C115">
            <v>0.92364553411321804</v>
          </cell>
          <cell r="D115">
            <v>0.86038031462697939</v>
          </cell>
          <cell r="E115">
            <v>0.82336460386518651</v>
          </cell>
          <cell r="F115">
            <v>0.76787445364109996</v>
          </cell>
          <cell r="G115">
            <v>0.47157664116863995</v>
          </cell>
          <cell r="H115">
            <v>0.41344636323743111</v>
          </cell>
          <cell r="I115">
            <v>0.292903983541764</v>
          </cell>
          <cell r="J115">
            <v>0.23765041895479194</v>
          </cell>
          <cell r="K115">
            <v>0.6733268148671997</v>
          </cell>
          <cell r="L115">
            <v>0.83485204494583487</v>
          </cell>
          <cell r="M115">
            <v>0.70018203885025387</v>
          </cell>
          <cell r="N115">
            <v>0.7254539013968998</v>
          </cell>
          <cell r="O115">
            <v>0.56506361805115091</v>
          </cell>
          <cell r="P115">
            <v>0.3940801220097882</v>
          </cell>
          <cell r="Q115">
            <v>0.3609207076611578</v>
          </cell>
          <cell r="R115">
            <v>0.34978064353472832</v>
          </cell>
          <cell r="S115">
            <v>0.43982323582731225</v>
          </cell>
          <cell r="T115">
            <v>0.4385584161304778</v>
          </cell>
          <cell r="U115">
            <v>0.43757272261728375</v>
          </cell>
          <cell r="V115">
            <v>0.4290517163074985</v>
          </cell>
          <cell r="W115">
            <v>0.41320345242207313</v>
          </cell>
          <cell r="X115">
            <v>0.3983249246831288</v>
          </cell>
          <cell r="Y115">
            <v>0.36538993124158214</v>
          </cell>
          <cell r="Z115">
            <v>0.33245493780003543</v>
          </cell>
          <cell r="AA115">
            <v>0.30695920822796091</v>
          </cell>
          <cell r="AB115">
            <v>0.28890274252535864</v>
          </cell>
          <cell r="AC115">
            <v>0.2708462768227563</v>
          </cell>
          <cell r="AD115">
            <v>0.2708462768227563</v>
          </cell>
          <cell r="AE115">
            <v>0.2708462768227563</v>
          </cell>
          <cell r="AF115">
            <v>0.2708462768227563</v>
          </cell>
        </row>
        <row r="116">
          <cell r="A116" t="str">
            <v>GRA and SAF/ESAF</v>
          </cell>
          <cell r="C116">
            <v>0.69856362970921804</v>
          </cell>
          <cell r="D116">
            <v>0.71581300186497931</v>
          </cell>
          <cell r="E116">
            <v>0.66045312839668657</v>
          </cell>
          <cell r="F116">
            <v>0.62067023440110003</v>
          </cell>
          <cell r="G116">
            <v>0.26212165198464005</v>
          </cell>
          <cell r="H116">
            <v>0.19536988877243103</v>
          </cell>
          <cell r="I116">
            <v>7.2585450505763996E-2</v>
          </cell>
          <cell r="J116">
            <v>6.0126456662791997E-2</v>
          </cell>
          <cell r="K116">
            <v>0.36751507866351996</v>
          </cell>
          <cell r="L116">
            <v>0.50518223446099497</v>
          </cell>
          <cell r="M116">
            <v>0.42702598041922768</v>
          </cell>
          <cell r="N116">
            <v>0.42635178670499996</v>
          </cell>
          <cell r="O116">
            <v>0.25275545769103808</v>
          </cell>
          <cell r="P116">
            <v>0.10486300536474333</v>
          </cell>
          <cell r="Q116">
            <v>8.0004267183384048E-2</v>
          </cell>
          <cell r="R116">
            <v>7.5370579538078908E-2</v>
          </cell>
          <cell r="S116">
            <v>0.16630087790184658</v>
          </cell>
          <cell r="T116">
            <v>0.16582263889845361</v>
          </cell>
          <cell r="U116">
            <v>0.16544993986112788</v>
          </cell>
          <cell r="V116">
            <v>0.15759117980342666</v>
          </cell>
          <cell r="W116">
            <v>0.14235646688303802</v>
          </cell>
          <cell r="X116">
            <v>0.12747793914409372</v>
          </cell>
          <cell r="Y116">
            <v>9.4542945702547024E-2</v>
          </cell>
          <cell r="Z116">
            <v>6.1607952261000361E-2</v>
          </cell>
          <cell r="AA116">
            <v>3.6112222688925853E-2</v>
          </cell>
          <cell r="AB116">
            <v>1.8055756986323512E-2</v>
          </cell>
          <cell r="AC116">
            <v>-7.0871627882998054E-7</v>
          </cell>
          <cell r="AD116">
            <v>-7.0871627882998054E-7</v>
          </cell>
          <cell r="AE116">
            <v>-7.0871627882998054E-7</v>
          </cell>
          <cell r="AF116">
            <v>-7.0871627882998054E-7</v>
          </cell>
        </row>
        <row r="117">
          <cell r="A117" t="str">
            <v>SDR charges (paid by BEAC)</v>
          </cell>
          <cell r="C117">
            <v>0.22508190440399997</v>
          </cell>
          <cell r="D117">
            <v>0.14456731276199994</v>
          </cell>
          <cell r="E117">
            <v>0.16291147546849996</v>
          </cell>
          <cell r="F117">
            <v>0.14720421924000002</v>
          </cell>
          <cell r="G117">
            <v>0.20945498918399993</v>
          </cell>
          <cell r="H117">
            <v>0.21807647446500003</v>
          </cell>
          <cell r="I117">
            <v>0.22031853303599996</v>
          </cell>
          <cell r="J117">
            <v>0.17752396229199996</v>
          </cell>
          <cell r="K117">
            <v>0.30581173620367985</v>
          </cell>
          <cell r="L117">
            <v>0.3296698104848399</v>
          </cell>
          <cell r="M117">
            <v>0.27315605843102625</v>
          </cell>
          <cell r="N117">
            <v>0.2991021146918999</v>
          </cell>
          <cell r="O117">
            <v>0.31230816036011283</v>
          </cell>
          <cell r="P117">
            <v>0.2892171166450449</v>
          </cell>
          <cell r="Q117">
            <v>0.28091644047777375</v>
          </cell>
          <cell r="R117">
            <v>0.27441006399664941</v>
          </cell>
          <cell r="S117">
            <v>0.27352235792546564</v>
          </cell>
          <cell r="T117">
            <v>0.27273577723202413</v>
          </cell>
          <cell r="U117">
            <v>0.27212278275615587</v>
          </cell>
          <cell r="V117">
            <v>0.27146053650407181</v>
          </cell>
          <cell r="W117">
            <v>0.27084698553903508</v>
          </cell>
          <cell r="X117">
            <v>0.27084698553903508</v>
          </cell>
          <cell r="Y117">
            <v>0.27084698553903508</v>
          </cell>
          <cell r="Z117">
            <v>0.27084698553903508</v>
          </cell>
          <cell r="AA117">
            <v>0.27084698553903508</v>
          </cell>
          <cell r="AB117">
            <v>0.27084698553903508</v>
          </cell>
          <cell r="AC117">
            <v>0.27084698553903508</v>
          </cell>
          <cell r="AD117">
            <v>0.27084698553903508</v>
          </cell>
          <cell r="AE117">
            <v>0.27084698553903508</v>
          </cell>
          <cell r="AF117">
            <v>0.27084698553903508</v>
          </cell>
        </row>
        <row r="118">
          <cell r="A118" t="str">
            <v>IMF disbursements</v>
          </cell>
          <cell r="C118">
            <v>2.640852669</v>
          </cell>
          <cell r="D118">
            <v>2.7514424041799992</v>
          </cell>
          <cell r="E118">
            <v>3.65049792696</v>
          </cell>
          <cell r="F118">
            <v>0</v>
          </cell>
          <cell r="G118">
            <v>2.2460076441600001</v>
          </cell>
          <cell r="H118">
            <v>0</v>
          </cell>
          <cell r="I118">
            <v>0</v>
          </cell>
          <cell r="J118">
            <v>0</v>
          </cell>
          <cell r="K118">
            <v>8.5131630863999987</v>
          </cell>
          <cell r="L118">
            <v>0</v>
          </cell>
          <cell r="M118">
            <v>0</v>
          </cell>
          <cell r="N118">
            <v>0</v>
          </cell>
          <cell r="O118">
            <v>6.5944696490287491</v>
          </cell>
          <cell r="P118">
            <v>6.9277588405673551</v>
          </cell>
          <cell r="Q118">
            <v>0</v>
          </cell>
          <cell r="R118">
            <v>18.294004266443295</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row>
        <row r="119">
          <cell r="A119" t="str">
            <v xml:space="preserve">GRA </v>
          </cell>
          <cell r="C119">
            <v>2.640852669</v>
          </cell>
          <cell r="D119">
            <v>0.38862180849999994</v>
          </cell>
          <cell r="E119">
            <v>0</v>
          </cell>
          <cell r="F119">
            <v>0</v>
          </cell>
          <cell r="G119">
            <v>0</v>
          </cell>
          <cell r="H119">
            <v>0</v>
          </cell>
          <cell r="I119">
            <v>0</v>
          </cell>
          <cell r="J119">
            <v>0</v>
          </cell>
          <cell r="K119">
            <v>8.5131630863999987</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row>
        <row r="120">
          <cell r="A120" t="str">
            <v>SAF</v>
          </cell>
          <cell r="C120">
            <v>0</v>
          </cell>
          <cell r="D120">
            <v>2.3628205956799997</v>
          </cell>
          <cell r="E120">
            <v>3.65049792696</v>
          </cell>
          <cell r="F120">
            <v>0</v>
          </cell>
          <cell r="G120">
            <v>2.2460076441600001</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row>
        <row r="121">
          <cell r="A121" t="str">
            <v>ESAF</v>
          </cell>
          <cell r="C121">
            <v>0</v>
          </cell>
          <cell r="D121">
            <v>0</v>
          </cell>
          <cell r="E121">
            <v>0</v>
          </cell>
          <cell r="F121">
            <v>0</v>
          </cell>
          <cell r="G121">
            <v>0</v>
          </cell>
          <cell r="H121">
            <v>0</v>
          </cell>
          <cell r="I121">
            <v>0</v>
          </cell>
          <cell r="J121">
            <v>0</v>
          </cell>
          <cell r="K121">
            <v>0</v>
          </cell>
          <cell r="L121">
            <v>0</v>
          </cell>
          <cell r="M121">
            <v>0</v>
          </cell>
          <cell r="N121">
            <v>0</v>
          </cell>
          <cell r="O121">
            <v>6.5944696490287491</v>
          </cell>
          <cell r="P121">
            <v>6.9277588405673551</v>
          </cell>
          <cell r="Q121">
            <v>0</v>
          </cell>
          <cell r="R121">
            <v>18.294004266443295</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row>
        <row r="122">
          <cell r="A122" t="str">
            <v>IMF repurchases/repayments</v>
          </cell>
          <cell r="C122">
            <v>2.1654991885800001</v>
          </cell>
          <cell r="D122">
            <v>0.9132612499749998</v>
          </cell>
          <cell r="E122">
            <v>2.4500765143555006</v>
          </cell>
          <cell r="F122">
            <v>3.6801054810000005</v>
          </cell>
          <cell r="G122">
            <v>2.262631056</v>
          </cell>
          <cell r="H122">
            <v>0.94062366065700009</v>
          </cell>
          <cell r="I122">
            <v>0.68910119850600005</v>
          </cell>
          <cell r="J122">
            <v>0.81407981817200004</v>
          </cell>
          <cell r="K122">
            <v>2.3552289659199994</v>
          </cell>
          <cell r="L122">
            <v>2.76193634976</v>
          </cell>
          <cell r="M122">
            <v>3.160723915158961</v>
          </cell>
          <cell r="N122">
            <v>6.1639963280999996</v>
          </cell>
          <cell r="O122">
            <v>6.7185161048053814</v>
          </cell>
          <cell r="P122">
            <v>2.1478995021771179</v>
          </cell>
          <cell r="Q122">
            <v>0.56932398603495482</v>
          </cell>
          <cell r="R122">
            <v>0</v>
          </cell>
          <cell r="S122">
            <v>0</v>
          </cell>
          <cell r="T122">
            <v>0</v>
          </cell>
          <cell r="U122">
            <v>1.4948611532738163</v>
          </cell>
          <cell r="V122">
            <v>2.982446427724736</v>
          </cell>
          <cell r="W122">
            <v>2.9757055477888663</v>
          </cell>
          <cell r="X122">
            <v>6.5869986883093352</v>
          </cell>
          <cell r="Y122">
            <v>6.5869986883093352</v>
          </cell>
          <cell r="Z122">
            <v>5.0991459144149012</v>
          </cell>
          <cell r="AA122">
            <v>3.611293140520468</v>
          </cell>
          <cell r="AB122">
            <v>3.611293140520468</v>
          </cell>
          <cell r="AC122">
            <v>0</v>
          </cell>
          <cell r="AD122">
            <v>0</v>
          </cell>
          <cell r="AE122">
            <v>0</v>
          </cell>
          <cell r="AF122">
            <v>0</v>
          </cell>
        </row>
        <row r="123">
          <cell r="A123" t="str">
            <v xml:space="preserve">GRA </v>
          </cell>
          <cell r="C123">
            <v>2.1654991885800001</v>
          </cell>
          <cell r="D123">
            <v>0.9132612499749998</v>
          </cell>
          <cell r="E123">
            <v>2.4500765143555006</v>
          </cell>
          <cell r="F123">
            <v>3.6801054810000005</v>
          </cell>
          <cell r="G123">
            <v>2.262631056</v>
          </cell>
          <cell r="H123">
            <v>0.94062366065700009</v>
          </cell>
          <cell r="I123">
            <v>0.68910119850600005</v>
          </cell>
          <cell r="J123">
            <v>6.2469456664E-2</v>
          </cell>
          <cell r="K123">
            <v>0</v>
          </cell>
          <cell r="L123">
            <v>0</v>
          </cell>
          <cell r="M123">
            <v>0</v>
          </cell>
          <cell r="N123">
            <v>3.2286834332999996</v>
          </cell>
          <cell r="O123">
            <v>4.2888061710127507</v>
          </cell>
          <cell r="P123">
            <v>1.1255506247341684</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cell r="AE123">
            <v>0</v>
          </cell>
          <cell r="AF123">
            <v>0</v>
          </cell>
        </row>
        <row r="124">
          <cell r="A124" t="str">
            <v>SAF</v>
          </cell>
          <cell r="C124">
            <v>0</v>
          </cell>
          <cell r="D124">
            <v>0</v>
          </cell>
          <cell r="E124">
            <v>0</v>
          </cell>
          <cell r="F124">
            <v>0</v>
          </cell>
          <cell r="G124">
            <v>0</v>
          </cell>
          <cell r="H124">
            <v>0</v>
          </cell>
          <cell r="I124">
            <v>0</v>
          </cell>
          <cell r="J124">
            <v>0.75161036150799998</v>
          </cell>
          <cell r="K124">
            <v>2.3552289659199994</v>
          </cell>
          <cell r="L124">
            <v>2.76193634976</v>
          </cell>
          <cell r="M124">
            <v>3.160723915158961</v>
          </cell>
          <cell r="N124">
            <v>2.9353128948</v>
          </cell>
          <cell r="O124">
            <v>2.4297099337926316</v>
          </cell>
          <cell r="P124">
            <v>1.0223488774429494</v>
          </cell>
          <cell r="Q124">
            <v>0.56932398603495482</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row>
        <row r="125">
          <cell r="A125" t="str">
            <v>ESAF</v>
          </cell>
          <cell r="C125">
            <v>0</v>
          </cell>
          <cell r="D125">
            <v>0</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1.4948611532738163</v>
          </cell>
          <cell r="V125">
            <v>2.982446427724736</v>
          </cell>
          <cell r="W125">
            <v>2.9757055477888663</v>
          </cell>
          <cell r="X125">
            <v>6.5869986883093352</v>
          </cell>
          <cell r="Y125">
            <v>6.5869986883093352</v>
          </cell>
          <cell r="Z125">
            <v>5.0991459144149012</v>
          </cell>
          <cell r="AA125">
            <v>3.611293140520468</v>
          </cell>
          <cell r="AB125">
            <v>3.611293140520468</v>
          </cell>
          <cell r="AC125">
            <v>0</v>
          </cell>
          <cell r="AD125">
            <v>0</v>
          </cell>
          <cell r="AE125">
            <v>0</v>
          </cell>
          <cell r="AF125">
            <v>0</v>
          </cell>
        </row>
        <row r="126">
          <cell r="A126" t="str">
            <v>Actual repayments (cash basis)</v>
          </cell>
          <cell r="C126">
            <v>2.1654991885800001</v>
          </cell>
          <cell r="D126">
            <v>0.81610579784999993</v>
          </cell>
          <cell r="E126">
            <v>2.4264603545210002</v>
          </cell>
          <cell r="F126">
            <v>3.6927813998790007</v>
          </cell>
          <cell r="G126">
            <v>2.3679126643200004</v>
          </cell>
          <cell r="H126">
            <v>0.94062366065700009</v>
          </cell>
          <cell r="I126">
            <v>0.44268740775000004</v>
          </cell>
          <cell r="J126">
            <v>0.44783088278236</v>
          </cell>
          <cell r="K126">
            <v>2.6454690060580792</v>
          </cell>
          <cell r="L126">
            <v>3.682127533833</v>
          </cell>
          <cell r="M126">
            <v>3.160723915158961</v>
          </cell>
          <cell r="N126">
            <v>4.3593656388749995</v>
          </cell>
          <cell r="O126">
            <v>7.658713811718795</v>
          </cell>
          <cell r="P126">
            <v>3.0474992545323452</v>
          </cell>
          <cell r="Q126">
            <v>0.56932398603495482</v>
          </cell>
          <cell r="R126">
            <v>0</v>
          </cell>
          <cell r="S126">
            <v>0</v>
          </cell>
          <cell r="T126">
            <v>0</v>
          </cell>
          <cell r="U126">
            <v>1.4948611532738163</v>
          </cell>
          <cell r="V126">
            <v>2.982446427724736</v>
          </cell>
          <cell r="W126">
            <v>2.9757055477888663</v>
          </cell>
          <cell r="X126">
            <v>6.5869986883093352</v>
          </cell>
          <cell r="Y126">
            <v>6.5869986883093352</v>
          </cell>
          <cell r="Z126">
            <v>5.0991459144149012</v>
          </cell>
          <cell r="AA126">
            <v>3.611293140520468</v>
          </cell>
          <cell r="AB126">
            <v>3.611293140520468</v>
          </cell>
          <cell r="AC126">
            <v>0</v>
          </cell>
          <cell r="AD126">
            <v>0</v>
          </cell>
          <cell r="AE126">
            <v>0</v>
          </cell>
          <cell r="AF126">
            <v>0</v>
          </cell>
        </row>
        <row r="127">
          <cell r="A127" t="str">
            <v xml:space="preserve">GRA </v>
          </cell>
          <cell r="C127">
            <v>2.1654991885800001</v>
          </cell>
          <cell r="D127">
            <v>0.81610579784999993</v>
          </cell>
          <cell r="E127">
            <v>2.4264603545210002</v>
          </cell>
          <cell r="F127">
            <v>3.6927813998790007</v>
          </cell>
          <cell r="G127">
            <v>2.3679126643200004</v>
          </cell>
          <cell r="H127">
            <v>0.94062366065700009</v>
          </cell>
          <cell r="I127">
            <v>0.44268740775000004</v>
          </cell>
          <cell r="J127">
            <v>0.16052278104800002</v>
          </cell>
          <cell r="K127">
            <v>0.32291993499999994</v>
          </cell>
          <cell r="L127">
            <v>0</v>
          </cell>
          <cell r="M127">
            <v>0</v>
          </cell>
          <cell r="N127">
            <v>2.1520537447499999</v>
          </cell>
          <cell r="O127">
            <v>4.5041324113475474</v>
          </cell>
          <cell r="P127">
            <v>2.0251503770893953</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row>
        <row r="128">
          <cell r="A128" t="str">
            <v>SAF</v>
          </cell>
          <cell r="C128">
            <v>0</v>
          </cell>
          <cell r="D128">
            <v>0</v>
          </cell>
          <cell r="E128">
            <v>0</v>
          </cell>
          <cell r="F128">
            <v>0</v>
          </cell>
          <cell r="G128">
            <v>0</v>
          </cell>
          <cell r="H128">
            <v>0</v>
          </cell>
          <cell r="I128">
            <v>0</v>
          </cell>
          <cell r="J128">
            <v>0.28730810173436006</v>
          </cell>
          <cell r="K128">
            <v>2.3225490710580794</v>
          </cell>
          <cell r="L128">
            <v>3.682127533833</v>
          </cell>
          <cell r="M128">
            <v>3.160723915158961</v>
          </cell>
          <cell r="N128">
            <v>2.2073118941249996</v>
          </cell>
          <cell r="O128">
            <v>3.1545814003712462</v>
          </cell>
          <cell r="P128">
            <v>1.0223488774429494</v>
          </cell>
          <cell r="Q128">
            <v>0.56932398603495482</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0</v>
          </cell>
        </row>
        <row r="129">
          <cell r="A129" t="str">
            <v>ESAF</v>
          </cell>
          <cell r="C129">
            <v>0</v>
          </cell>
          <cell r="D129">
            <v>0</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1.4948611532738163</v>
          </cell>
          <cell r="V129">
            <v>2.982446427724736</v>
          </cell>
          <cell r="W129">
            <v>2.9757055477888663</v>
          </cell>
          <cell r="X129">
            <v>6.5869986883093352</v>
          </cell>
          <cell r="Y129">
            <v>6.5869986883093352</v>
          </cell>
          <cell r="Z129">
            <v>5.0991459144149012</v>
          </cell>
          <cell r="AA129">
            <v>3.611293140520468</v>
          </cell>
          <cell r="AB129">
            <v>3.611293140520468</v>
          </cell>
          <cell r="AC129">
            <v>0</v>
          </cell>
          <cell r="AD129">
            <v>0</v>
          </cell>
          <cell r="AE129">
            <v>0</v>
          </cell>
          <cell r="AF129">
            <v>0</v>
          </cell>
        </row>
        <row r="130">
          <cell r="A130" t="str">
            <v>Stock of arrears</v>
          </cell>
          <cell r="C130">
            <v>0</v>
          </cell>
          <cell r="D130">
            <v>9.4698225000000011E-2</v>
          </cell>
          <cell r="E130">
            <v>0.12597306283500004</v>
          </cell>
          <cell r="F130">
            <v>0.10573159544000019</v>
          </cell>
          <cell r="G130">
            <v>-2.5539599049998812E-3</v>
          </cell>
          <cell r="H130">
            <v>-2.5933151999998788E-3</v>
          </cell>
          <cell r="I130">
            <v>0.25360009542000017</v>
          </cell>
          <cell r="J130">
            <v>0.63988026317020019</v>
          </cell>
          <cell r="K130">
            <v>0.94838013326133086</v>
          </cell>
          <cell r="L130">
            <v>-1.5077468069972624E-4</v>
          </cell>
          <cell r="M130">
            <v>-1.5707397884371483E-4</v>
          </cell>
          <cell r="N130">
            <v>1.7943429846038006</v>
          </cell>
          <cell r="O130">
            <v>0.84718958765656716</v>
          </cell>
          <cell r="P130">
            <v>2.101657537567333E-4</v>
          </cell>
          <cell r="Q130">
            <v>2.2487989121096105E-4</v>
          </cell>
          <cell r="R130">
            <v>2.1554838649479898E-4</v>
          </cell>
          <cell r="S130">
            <v>2.1486605049381366E-4</v>
          </cell>
          <cell r="T130">
            <v>2.1433615238230551E-4</v>
          </cell>
          <cell r="U130">
            <v>2.1382808206572357E-4</v>
          </cell>
          <cell r="V130">
            <v>2.1332340281886492E-4</v>
          </cell>
          <cell r="W130">
            <v>2.1285029881372466E-4</v>
          </cell>
          <cell r="X130">
            <v>2.130662952900186E-4</v>
          </cell>
          <cell r="Y130">
            <v>2.130662952900186E-4</v>
          </cell>
          <cell r="Z130">
            <v>2.130662952900186E-4</v>
          </cell>
          <cell r="AA130">
            <v>2.130662952900186E-4</v>
          </cell>
          <cell r="AB130">
            <v>2.130662952900186E-4</v>
          </cell>
          <cell r="AC130">
            <v>2.130662952900186E-4</v>
          </cell>
          <cell r="AD130">
            <v>2.130662952900186E-4</v>
          </cell>
          <cell r="AE130">
            <v>2.130662952900186E-4</v>
          </cell>
          <cell r="AF130">
            <v>2.130662952900186E-4</v>
          </cell>
        </row>
        <row r="131">
          <cell r="A131" t="str">
            <v>Charges</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cell r="AE131">
            <v>0</v>
          </cell>
          <cell r="AF131">
            <v>0</v>
          </cell>
        </row>
        <row r="132">
          <cell r="A132" t="str">
            <v xml:space="preserve">GRA </v>
          </cell>
          <cell r="C132">
            <v>0</v>
          </cell>
          <cell r="D132">
            <v>9.4698225000000011E-2</v>
          </cell>
          <cell r="E132">
            <v>0.12597306283500004</v>
          </cell>
          <cell r="F132">
            <v>0.10573159544000019</v>
          </cell>
          <cell r="G132">
            <v>-2.5539599049998812E-3</v>
          </cell>
          <cell r="H132">
            <v>-2.5933151999998788E-3</v>
          </cell>
          <cell r="I132">
            <v>0.25360009542000017</v>
          </cell>
          <cell r="J132">
            <v>0.16439059364000014</v>
          </cell>
          <cell r="K132">
            <v>-1.951089524997186E-4</v>
          </cell>
          <cell r="L132">
            <v>-1.8209502499973737E-4</v>
          </cell>
          <cell r="M132">
            <v>-1.8970287299972639E-4</v>
          </cell>
          <cell r="N132">
            <v>1.0703910090500006</v>
          </cell>
          <cell r="O132">
            <v>0.8471555492274091</v>
          </cell>
          <cell r="P132">
            <v>1.7187284099721934E-4</v>
          </cell>
          <cell r="Q132">
            <v>1.8390601272894202E-4</v>
          </cell>
          <cell r="R132">
            <v>1.762747398042287E-4</v>
          </cell>
          <cell r="S132">
            <v>1.7571672773562225E-4</v>
          </cell>
          <cell r="T132">
            <v>1.7528337885629251E-4</v>
          </cell>
          <cell r="U132">
            <v>1.7486788067366105E-4</v>
          </cell>
          <cell r="V132">
            <v>1.7445515569635417E-4</v>
          </cell>
          <cell r="W132">
            <v>1.7406825284469005E-4</v>
          </cell>
          <cell r="X132">
            <v>1.7424489403081308E-4</v>
          </cell>
          <cell r="Y132">
            <v>1.7424489403081308E-4</v>
          </cell>
          <cell r="Z132">
            <v>1.7424489403081308E-4</v>
          </cell>
          <cell r="AA132">
            <v>1.7424489403081308E-4</v>
          </cell>
          <cell r="AB132">
            <v>1.7424489403081308E-4</v>
          </cell>
          <cell r="AC132">
            <v>1.7424489403081308E-4</v>
          </cell>
          <cell r="AD132">
            <v>1.7424489403081308E-4</v>
          </cell>
          <cell r="AE132">
            <v>1.7424489403081308E-4</v>
          </cell>
          <cell r="AF132">
            <v>1.7424489403081308E-4</v>
          </cell>
        </row>
        <row r="133">
          <cell r="A133" t="str">
            <v>SAF</v>
          </cell>
          <cell r="C133">
            <v>0</v>
          </cell>
          <cell r="D133">
            <v>0</v>
          </cell>
          <cell r="E133">
            <v>0</v>
          </cell>
          <cell r="F133">
            <v>0</v>
          </cell>
          <cell r="G133">
            <v>0</v>
          </cell>
          <cell r="H133">
            <v>0</v>
          </cell>
          <cell r="I133">
            <v>0</v>
          </cell>
          <cell r="J133">
            <v>0.47548966953019994</v>
          </cell>
          <cell r="K133">
            <v>0.94857524221383049</v>
          </cell>
          <cell r="L133">
            <v>3.1320344299849371E-5</v>
          </cell>
          <cell r="M133">
            <v>3.2628894155843077E-5</v>
          </cell>
          <cell r="N133">
            <v>0.72395197555380009</v>
          </cell>
          <cell r="O133">
            <v>3.403842915902047E-5</v>
          </cell>
          <cell r="P133">
            <v>3.8292912761095878E-5</v>
          </cell>
          <cell r="Q133">
            <v>4.0973878483711687E-5</v>
          </cell>
          <cell r="R133">
            <v>3.9273646692192704E-5</v>
          </cell>
          <cell r="S133">
            <v>3.9149322759808688E-5</v>
          </cell>
          <cell r="T133">
            <v>3.9052773527626275E-5</v>
          </cell>
          <cell r="U133">
            <v>3.8960201393671975E-5</v>
          </cell>
          <cell r="V133">
            <v>3.8868247124116419E-5</v>
          </cell>
          <cell r="W133">
            <v>3.8782045970636717E-5</v>
          </cell>
          <cell r="X133">
            <v>3.8821401260809268E-5</v>
          </cell>
          <cell r="Y133">
            <v>3.8821401260809268E-5</v>
          </cell>
          <cell r="Z133">
            <v>3.8821401260809268E-5</v>
          </cell>
          <cell r="AA133">
            <v>3.8821401260809268E-5</v>
          </cell>
          <cell r="AB133">
            <v>3.8821401260809268E-5</v>
          </cell>
          <cell r="AC133">
            <v>3.8821401260809268E-5</v>
          </cell>
          <cell r="AD133">
            <v>3.8821401260809268E-5</v>
          </cell>
          <cell r="AE133">
            <v>3.8821401260809268E-5</v>
          </cell>
          <cell r="AF133">
            <v>3.8821401260809268E-5</v>
          </cell>
        </row>
        <row r="134">
          <cell r="A134" t="str">
            <v>ESAF</v>
          </cell>
          <cell r="C134">
            <v>0</v>
          </cell>
          <cell r="D134">
            <v>0</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cell r="AD134">
            <v>0</v>
          </cell>
          <cell r="AE134">
            <v>0</v>
          </cell>
          <cell r="AF134">
            <v>0</v>
          </cell>
        </row>
        <row r="135">
          <cell r="A135" t="str">
            <v>Arrears repayments (gross)</v>
          </cell>
          <cell r="C135">
            <v>0</v>
          </cell>
          <cell r="D135">
            <v>0</v>
          </cell>
          <cell r="E135">
            <v>0</v>
          </cell>
          <cell r="F135">
            <v>0</v>
          </cell>
          <cell r="G135">
            <v>0.11082274560000001</v>
          </cell>
          <cell r="H135">
            <v>0</v>
          </cell>
          <cell r="I135">
            <v>0</v>
          </cell>
          <cell r="J135">
            <v>0</v>
          </cell>
          <cell r="K135">
            <v>1.2888523524091204</v>
          </cell>
          <cell r="L135">
            <v>0.92022601112126989</v>
          </cell>
          <cell r="M135">
            <v>0</v>
          </cell>
          <cell r="N135">
            <v>0</v>
          </cell>
          <cell r="O135">
            <v>0.94023211980114396</v>
          </cell>
          <cell r="P135">
            <v>0.89959975235522704</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0</v>
          </cell>
          <cell r="AE135">
            <v>0</v>
          </cell>
          <cell r="AF135">
            <v>0</v>
          </cell>
        </row>
        <row r="136">
          <cell r="A136" t="str">
            <v>Charges</v>
          </cell>
          <cell r="C136">
            <v>0</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0</v>
          </cell>
          <cell r="AE136">
            <v>0</v>
          </cell>
          <cell r="AF136">
            <v>0</v>
          </cell>
        </row>
        <row r="137">
          <cell r="A137" t="str">
            <v xml:space="preserve">GRA </v>
          </cell>
          <cell r="C137">
            <v>0</v>
          </cell>
          <cell r="D137">
            <v>0</v>
          </cell>
          <cell r="E137">
            <v>0</v>
          </cell>
          <cell r="F137">
            <v>0</v>
          </cell>
          <cell r="G137">
            <v>0.11082274560000001</v>
          </cell>
          <cell r="H137">
            <v>0</v>
          </cell>
          <cell r="I137">
            <v>0</v>
          </cell>
          <cell r="J137">
            <v>0</v>
          </cell>
          <cell r="K137">
            <v>0.32272121504000023</v>
          </cell>
          <cell r="L137">
            <v>0</v>
          </cell>
          <cell r="M137">
            <v>0</v>
          </cell>
          <cell r="N137">
            <v>0</v>
          </cell>
          <cell r="O137">
            <v>0.21532624033479716</v>
          </cell>
          <cell r="P137">
            <v>0.89959975235522704</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0</v>
          </cell>
        </row>
        <row r="138">
          <cell r="A138" t="str">
            <v>SAF</v>
          </cell>
          <cell r="C138">
            <v>0</v>
          </cell>
          <cell r="D138">
            <v>0</v>
          </cell>
          <cell r="E138">
            <v>0</v>
          </cell>
          <cell r="F138">
            <v>0</v>
          </cell>
          <cell r="G138">
            <v>0</v>
          </cell>
          <cell r="H138">
            <v>0</v>
          </cell>
          <cell r="I138">
            <v>0</v>
          </cell>
          <cell r="J138">
            <v>0</v>
          </cell>
          <cell r="K138">
            <v>0.96613113736912026</v>
          </cell>
          <cell r="L138">
            <v>0.92022601112126989</v>
          </cell>
          <cell r="M138">
            <v>0</v>
          </cell>
          <cell r="N138">
            <v>0</v>
          </cell>
          <cell r="O138">
            <v>0.72490587946634688</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row>
        <row r="139">
          <cell r="A139" t="str">
            <v>ESAF</v>
          </cell>
          <cell r="C139">
            <v>0</v>
          </cell>
          <cell r="D139">
            <v>0</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row>
        <row r="140">
          <cell r="A140" t="str">
            <v>UFR outstanding, e.o.p.</v>
          </cell>
          <cell r="C140">
            <v>10.675888995200001</v>
          </cell>
          <cell r="D140">
            <v>12.128948658000002</v>
          </cell>
          <cell r="E140">
            <v>14.301407910199998</v>
          </cell>
          <cell r="F140">
            <v>9.9072026245200018</v>
          </cell>
          <cell r="G140">
            <v>9.3850729480450017</v>
          </cell>
          <cell r="H140">
            <v>8.6268482495999983</v>
          </cell>
          <cell r="I140">
            <v>8.5690851814050006</v>
          </cell>
          <cell r="J140">
            <v>8.4889925885699995</v>
          </cell>
          <cell r="K140">
            <v>22.121843252355003</v>
          </cell>
          <cell r="L140">
            <v>17.103894346210005</v>
          </cell>
          <cell r="M140">
            <v>14.588985626341202</v>
          </cell>
          <cell r="N140">
            <v>11.031521271840003</v>
          </cell>
          <cell r="O140">
            <v>9.8731970524988792</v>
          </cell>
          <cell r="P140">
            <v>15.217285610946323</v>
          </cell>
          <cell r="Q140">
            <v>15.703327546719079</v>
          </cell>
          <cell r="R140">
            <v>33.318522450250065</v>
          </cell>
          <cell r="S140">
            <v>33.213049949448063</v>
          </cell>
          <cell r="T140">
            <v>33.131140627779097</v>
          </cell>
          <cell r="U140">
            <v>31.559432981052897</v>
          </cell>
          <cell r="V140">
            <v>28.505649743827274</v>
          </cell>
          <cell r="W140">
            <v>25.46974161450046</v>
          </cell>
          <cell r="X140">
            <v>18.90858914050941</v>
          </cell>
          <cell r="Y140">
            <v>12.321590452200072</v>
          </cell>
          <cell r="Z140">
            <v>7.2224445377851696</v>
          </cell>
          <cell r="AA140">
            <v>3.611151397264702</v>
          </cell>
          <cell r="AB140">
            <v>-1.4174325576599611E-4</v>
          </cell>
          <cell r="AC140">
            <v>-1.4174325576599611E-4</v>
          </cell>
          <cell r="AD140">
            <v>-1.4174325576599611E-4</v>
          </cell>
          <cell r="AE140">
            <v>-1.4174325576599611E-4</v>
          </cell>
          <cell r="AF140">
            <v>-1.4174325576599611E-4</v>
          </cell>
        </row>
        <row r="141">
          <cell r="A141" t="str">
            <v xml:space="preserve">GRA </v>
          </cell>
          <cell r="C141">
            <v>10.66009626</v>
          </cell>
          <cell r="D141">
            <v>9.8258878260000024</v>
          </cell>
          <cell r="E141">
            <v>8.1046747221999986</v>
          </cell>
          <cell r="F141">
            <v>4.126194528520001</v>
          </cell>
          <cell r="G141">
            <v>1.6210348368449994</v>
          </cell>
          <cell r="H141">
            <v>0.74317004159999878</v>
          </cell>
          <cell r="I141">
            <v>0.31738788700499876</v>
          </cell>
          <cell r="J141">
            <v>0.16702246274999913</v>
          </cell>
          <cell r="K141">
            <v>8.3619794862450014</v>
          </cell>
          <cell r="L141">
            <v>7.8039372294100025</v>
          </cell>
          <cell r="M141">
            <v>8.1299822064372016</v>
          </cell>
          <cell r="N141">
            <v>6.4230653762400003</v>
          </cell>
          <cell r="O141">
            <v>1.9064235487365226</v>
          </cell>
          <cell r="P141">
            <v>-3.6244687194569256E-4</v>
          </cell>
          <cell r="Q141">
            <v>-3.878225242502867E-4</v>
          </cell>
          <cell r="R141">
            <v>-3.7172963264229294E-4</v>
          </cell>
          <cell r="S141">
            <v>-3.7055289216601469E-4</v>
          </cell>
          <cell r="T141">
            <v>-3.6963904245675914E-4</v>
          </cell>
          <cell r="U141">
            <v>-3.6876283644468578E-4</v>
          </cell>
          <cell r="V141">
            <v>-3.6789247859099115E-4</v>
          </cell>
          <cell r="W141">
            <v>-3.6707657464992116E-4</v>
          </cell>
          <cell r="X141">
            <v>-3.6744907704759844E-4</v>
          </cell>
          <cell r="Y141">
            <v>-3.6744907704759844E-4</v>
          </cell>
          <cell r="Z141">
            <v>-3.6744907704759844E-4</v>
          </cell>
          <cell r="AA141">
            <v>-3.6744907704759844E-4</v>
          </cell>
          <cell r="AB141">
            <v>-3.6744907704759844E-4</v>
          </cell>
          <cell r="AC141">
            <v>-3.6744907704759844E-4</v>
          </cell>
          <cell r="AD141">
            <v>-3.6744907704759844E-4</v>
          </cell>
          <cell r="AE141">
            <v>-3.6744907704759844E-4</v>
          </cell>
          <cell r="AF141">
            <v>-3.6744907704759844E-4</v>
          </cell>
        </row>
        <row r="142">
          <cell r="A142" t="str">
            <v>SAF</v>
          </cell>
          <cell r="C142">
            <v>0</v>
          </cell>
          <cell r="D142">
            <v>2.3030608320000003</v>
          </cell>
          <cell r="E142">
            <v>6.1967331879999996</v>
          </cell>
          <cell r="F142">
            <v>5.7810080960000008</v>
          </cell>
          <cell r="G142">
            <v>7.7640381112000014</v>
          </cell>
          <cell r="H142">
            <v>7.8836782080000001</v>
          </cell>
          <cell r="I142">
            <v>8.2516972944000013</v>
          </cell>
          <cell r="J142">
            <v>8.3219701258200001</v>
          </cell>
          <cell r="K142">
            <v>13.759863766110001</v>
          </cell>
          <cell r="L142">
            <v>9.2999571168000017</v>
          </cell>
          <cell r="M142">
            <v>6.4590034199040014</v>
          </cell>
          <cell r="N142">
            <v>4.6084558955999997</v>
          </cell>
          <cell r="O142">
            <v>1.4440605672790801</v>
          </cell>
          <cell r="P142">
            <v>0.54166660899553587</v>
          </cell>
          <cell r="Q142">
            <v>2.3822022374138055E-4</v>
          </cell>
          <cell r="R142">
            <v>2.2833515518608447E-4</v>
          </cell>
          <cell r="S142">
            <v>2.2761234162571576E-4</v>
          </cell>
          <cell r="T142">
            <v>2.270510088804718E-4</v>
          </cell>
          <cell r="U142">
            <v>2.2651279879934471E-4</v>
          </cell>
          <cell r="V142">
            <v>2.2597818095309403E-4</v>
          </cell>
          <cell r="W142">
            <v>2.2547701145612139E-4</v>
          </cell>
          <cell r="X142">
            <v>2.2570582128270486E-4</v>
          </cell>
          <cell r="Y142">
            <v>2.2570582128270486E-4</v>
          </cell>
          <cell r="Z142">
            <v>2.2570582128270486E-4</v>
          </cell>
          <cell r="AA142">
            <v>2.2570582128270486E-4</v>
          </cell>
          <cell r="AB142">
            <v>2.2570582128270486E-4</v>
          </cell>
          <cell r="AC142">
            <v>2.2570582128270486E-4</v>
          </cell>
          <cell r="AD142">
            <v>2.2570582128270486E-4</v>
          </cell>
          <cell r="AE142">
            <v>2.2570582128270486E-4</v>
          </cell>
          <cell r="AF142">
            <v>2.2570582128270486E-4</v>
          </cell>
        </row>
        <row r="143">
          <cell r="A143" t="str">
            <v>ESAF</v>
          </cell>
          <cell r="C143">
            <v>0</v>
          </cell>
          <cell r="D143">
            <v>0</v>
          </cell>
          <cell r="E143">
            <v>0</v>
          </cell>
          <cell r="F143">
            <v>0</v>
          </cell>
          <cell r="G143">
            <v>0</v>
          </cell>
          <cell r="H143">
            <v>0</v>
          </cell>
          <cell r="I143">
            <v>0</v>
          </cell>
          <cell r="J143">
            <v>0</v>
          </cell>
          <cell r="K143">
            <v>0</v>
          </cell>
          <cell r="L143">
            <v>0</v>
          </cell>
          <cell r="M143">
            <v>0</v>
          </cell>
          <cell r="N143">
            <v>0</v>
          </cell>
          <cell r="O143">
            <v>6.522712936483277</v>
          </cell>
          <cell r="P143">
            <v>14.675981448822736</v>
          </cell>
          <cell r="Q143">
            <v>15.703477149019589</v>
          </cell>
          <cell r="R143">
            <v>33.318665844727526</v>
          </cell>
          <cell r="S143">
            <v>33.213192889998602</v>
          </cell>
          <cell r="T143">
            <v>33.131283215812672</v>
          </cell>
          <cell r="U143">
            <v>31.559575231090548</v>
          </cell>
          <cell r="V143">
            <v>28.505791658124917</v>
          </cell>
          <cell r="W143">
            <v>25.46988321406366</v>
          </cell>
          <cell r="X143">
            <v>18.908730883765173</v>
          </cell>
          <cell r="Y143">
            <v>12.321732195455839</v>
          </cell>
          <cell r="Z143">
            <v>7.222586281040936</v>
          </cell>
          <cell r="AA143">
            <v>3.611293140520468</v>
          </cell>
          <cell r="AB143">
            <v>0</v>
          </cell>
          <cell r="AC143">
            <v>0</v>
          </cell>
          <cell r="AD143">
            <v>0</v>
          </cell>
          <cell r="AE143">
            <v>0</v>
          </cell>
          <cell r="AF143">
            <v>0</v>
          </cell>
        </row>
        <row r="144">
          <cell r="A144" t="str">
            <v>UFR in percent of quota</v>
          </cell>
          <cell r="C144">
            <v>88.947368421053312</v>
          </cell>
          <cell r="D144">
            <v>105.32894736842186</v>
          </cell>
          <cell r="E144">
            <v>115.39473684210616</v>
          </cell>
          <cell r="F144">
            <v>85.687500000000654</v>
          </cell>
          <cell r="G144">
            <v>84.615131578948251</v>
          </cell>
          <cell r="H144">
            <v>76.598684210527338</v>
          </cell>
          <cell r="I144">
            <v>53.637135922330096</v>
          </cell>
          <cell r="J144">
            <v>50.887135922330216</v>
          </cell>
          <cell r="K144">
            <v>68.799757281553724</v>
          </cell>
          <cell r="L144">
            <v>56.995388349514961</v>
          </cell>
          <cell r="M144">
            <v>46.665291262136343</v>
          </cell>
          <cell r="N144">
            <v>33.50097087378677</v>
          </cell>
          <cell r="O144">
            <v>30.273283980582878</v>
          </cell>
          <cell r="P144">
            <v>30.678353680430874</v>
          </cell>
          <cell r="Q144">
            <v>29.586791741472169</v>
          </cell>
          <cell r="R144">
            <v>65.493434470377025</v>
          </cell>
          <cell r="S144">
            <v>65.493434470377025</v>
          </cell>
          <cell r="T144">
            <v>65.493434470377025</v>
          </cell>
          <cell r="U144">
            <v>62.534727109515252</v>
          </cell>
          <cell r="V144">
            <v>56.617312387791742</v>
          </cell>
          <cell r="W144">
            <v>50.699897666068217</v>
          </cell>
          <cell r="X144">
            <v>37.601154398563736</v>
          </cell>
          <cell r="Y144">
            <v>24.502411131059247</v>
          </cell>
          <cell r="Z144">
            <v>14.362375224416516</v>
          </cell>
          <cell r="AA144">
            <v>7.1810466786355454</v>
          </cell>
          <cell r="AB144">
            <v>-2.8186714542303206E-4</v>
          </cell>
          <cell r="AC144">
            <v>-2.8186714542303206E-4</v>
          </cell>
          <cell r="AD144">
            <v>-2.8186714542303206E-4</v>
          </cell>
          <cell r="AE144">
            <v>-2.8186714542303206E-4</v>
          </cell>
          <cell r="AF144">
            <v>-2.8186714542303206E-4</v>
          </cell>
        </row>
        <row r="147">
          <cell r="A147" t="str">
            <v>Stock of debt - arrears included /GDP (in percent)</v>
          </cell>
          <cell r="D147">
            <v>40.142885470874504</v>
          </cell>
          <cell r="E147">
            <v>46.244390187023562</v>
          </cell>
          <cell r="F147">
            <v>35.602749175358376</v>
          </cell>
          <cell r="G147">
            <v>39.438553811852813</v>
          </cell>
          <cell r="H147">
            <v>47.221821599186889</v>
          </cell>
          <cell r="I147">
            <v>55.451624384383059</v>
          </cell>
          <cell r="J147">
            <v>64.205006852339622</v>
          </cell>
          <cell r="K147">
            <v>97.618949794781571</v>
          </cell>
          <cell r="L147">
            <v>79.044574474010929</v>
          </cell>
          <cell r="M147">
            <v>89.500203620499434</v>
          </cell>
          <cell r="N147">
            <v>94.584222268873759</v>
          </cell>
          <cell r="O147">
            <v>84.137906739614635</v>
          </cell>
          <cell r="P147">
            <v>83.569685199654373</v>
          </cell>
          <cell r="Q147">
            <v>83.075764984647194</v>
          </cell>
          <cell r="R147">
            <v>81.175562142573256</v>
          </cell>
          <cell r="S147">
            <v>73.902409786837737</v>
          </cell>
          <cell r="T147">
            <v>71.280628053419861</v>
          </cell>
          <cell r="U147">
            <v>68.175405615006454</v>
          </cell>
          <cell r="V147">
            <v>64.986499527593864</v>
          </cell>
          <cell r="W147">
            <v>61.497755302766741</v>
          </cell>
          <cell r="X147">
            <v>58.103277863658164</v>
          </cell>
          <cell r="Y147">
            <v>54.767131948732526</v>
          </cell>
          <cell r="Z147">
            <v>51.538539004008335</v>
          </cell>
          <cell r="AA147">
            <v>46.756735908318426</v>
          </cell>
          <cell r="AB147">
            <v>43.808523202066581</v>
          </cell>
          <cell r="AC147">
            <v>40.828695870757066</v>
          </cell>
          <cell r="AD147">
            <v>37.92073364970426</v>
          </cell>
          <cell r="AE147">
            <v>35.093254232482991</v>
          </cell>
          <cell r="AF147">
            <v>32.362925791177325</v>
          </cell>
        </row>
        <row r="148">
          <cell r="A148" t="str">
            <v>NPV/export ratio</v>
          </cell>
          <cell r="N148">
            <v>243.67298080591536</v>
          </cell>
          <cell r="O148">
            <v>248.26933415312848</v>
          </cell>
          <cell r="P148">
            <v>272.4896032012515</v>
          </cell>
          <cell r="Q148">
            <v>277.31401824540944</v>
          </cell>
          <cell r="R148">
            <v>247.6262803031633</v>
          </cell>
          <cell r="S148">
            <v>239.65593206009032</v>
          </cell>
          <cell r="T148">
            <v>226.34786929181135</v>
          </cell>
          <cell r="U148">
            <v>213.56777802904358</v>
          </cell>
          <cell r="V148">
            <v>202.06383164820107</v>
          </cell>
          <cell r="W148">
            <v>193.77415249730154</v>
          </cell>
          <cell r="X148">
            <v>182.12808814851141</v>
          </cell>
          <cell r="Y148">
            <v>170.24418926095885</v>
          </cell>
          <cell r="Z148">
            <v>158.52625294298252</v>
          </cell>
          <cell r="AA148">
            <v>147.44902756577557</v>
          </cell>
          <cell r="AB148">
            <v>136.50888943111269</v>
          </cell>
          <cell r="AC148">
            <v>124.93156116628391</v>
          </cell>
          <cell r="AD148">
            <v>114.38694039839335</v>
          </cell>
          <cell r="AE148">
            <v>104.31033287723578</v>
          </cell>
          <cell r="AF148">
            <v>94.517009538293834</v>
          </cell>
        </row>
        <row r="149">
          <cell r="A149" t="str">
            <v>Scheduled debt-service ratio in percent of exports of good and services</v>
          </cell>
          <cell r="D149">
            <v>18.333993602648839</v>
          </cell>
          <cell r="E149">
            <v>19.716711198253549</v>
          </cell>
          <cell r="F149">
            <v>24.834676237430617</v>
          </cell>
          <cell r="G149">
            <v>22.228592904995018</v>
          </cell>
          <cell r="H149">
            <v>21.982856088660732</v>
          </cell>
          <cell r="I149">
            <v>26.04995215503547</v>
          </cell>
          <cell r="J149">
            <v>22.818161855447769</v>
          </cell>
          <cell r="K149">
            <v>15.235481730709823</v>
          </cell>
          <cell r="L149">
            <v>18.611580438139271</v>
          </cell>
          <cell r="M149">
            <v>23.139619573647717</v>
          </cell>
          <cell r="N149">
            <v>17.385349186915207</v>
          </cell>
          <cell r="O149">
            <v>14.884000890962575</v>
          </cell>
          <cell r="P149">
            <v>12.495324566966314</v>
          </cell>
          <cell r="Q149">
            <v>11.498925417312881</v>
          </cell>
          <cell r="R149">
            <v>14.369755876950629</v>
          </cell>
          <cell r="S149">
            <v>14.526209520001743</v>
          </cell>
          <cell r="T149">
            <v>13.969318665423247</v>
          </cell>
          <cell r="U149">
            <v>14.437441214270615</v>
          </cell>
          <cell r="V149">
            <v>13.979740784699906</v>
          </cell>
          <cell r="W149">
            <v>14.716709811437534</v>
          </cell>
          <cell r="X149">
            <v>17.179708173934575</v>
          </cell>
          <cell r="Y149">
            <v>17.352478133359988</v>
          </cell>
          <cell r="Z149">
            <v>16.755272553542451</v>
          </cell>
          <cell r="AA149">
            <v>16.179452330835545</v>
          </cell>
          <cell r="AB149">
            <v>16.166351552207665</v>
          </cell>
          <cell r="AC149">
            <v>14.33422849525115</v>
          </cell>
          <cell r="AD149">
            <v>13.709087057719458</v>
          </cell>
          <cell r="AE149">
            <v>13.312850154754477</v>
          </cell>
          <cell r="AF149">
            <v>12.794773204720226</v>
          </cell>
        </row>
        <row r="150">
          <cell r="A150" t="str">
            <v>Scheduled debt-service ratio excluding the Fund in percent of government rev.</v>
          </cell>
          <cell r="D150">
            <v>24.144900864340254</v>
          </cell>
          <cell r="E150">
            <v>20.452716322547456</v>
          </cell>
          <cell r="F150">
            <v>30.796648739886496</v>
          </cell>
          <cell r="G150">
            <v>24.724403937663883</v>
          </cell>
          <cell r="H150">
            <v>26.731336291233777</v>
          </cell>
          <cell r="I150">
            <v>31.453579895685163</v>
          </cell>
          <cell r="J150">
            <v>38.290271070534736</v>
          </cell>
          <cell r="K150">
            <v>42.462871667883633</v>
          </cell>
          <cell r="L150">
            <v>36.243060200620185</v>
          </cell>
          <cell r="M150">
            <v>60.870483470756611</v>
          </cell>
          <cell r="N150">
            <v>40.291097588962622</v>
          </cell>
          <cell r="O150">
            <v>23.180068773027521</v>
          </cell>
          <cell r="P150">
            <v>20.754619343327299</v>
          </cell>
          <cell r="Q150">
            <v>21.749800292350578</v>
          </cell>
          <cell r="R150">
            <v>23.645305033086693</v>
          </cell>
          <cell r="S150">
            <v>22.556585718903477</v>
          </cell>
          <cell r="T150">
            <v>20.569881893496568</v>
          </cell>
          <cell r="U150">
            <v>19.262129131686692</v>
          </cell>
          <cell r="V150">
            <v>17.004013323082241</v>
          </cell>
          <cell r="W150">
            <v>17.54412954386947</v>
          </cell>
          <cell r="X150">
            <v>18.04530427456563</v>
          </cell>
          <cell r="Y150">
            <v>18.262912612833347</v>
          </cell>
          <cell r="Z150">
            <v>18.360082216964575</v>
          </cell>
          <cell r="AA150">
            <v>18.368453481674791</v>
          </cell>
          <cell r="AB150">
            <v>18.263804822261587</v>
          </cell>
          <cell r="AC150">
            <v>17.736365504364766</v>
          </cell>
          <cell r="AD150">
            <v>16.83115269846768</v>
          </cell>
          <cell r="AE150">
            <v>16.233611059634747</v>
          </cell>
          <cell r="AF150">
            <v>15.509624523586707</v>
          </cell>
        </row>
        <row r="151">
          <cell r="A151" t="str">
            <v>Actual debt-service ratio in percent of exports of goods and services</v>
          </cell>
          <cell r="D151">
            <v>10.693350385598137</v>
          </cell>
          <cell r="E151">
            <v>16.861863544413495</v>
          </cell>
          <cell r="F151">
            <v>19.398987287459622</v>
          </cell>
          <cell r="G151">
            <v>17.877527109781948</v>
          </cell>
          <cell r="H151">
            <v>5.3254053638787839</v>
          </cell>
          <cell r="I151">
            <v>11.426863911428182</v>
          </cell>
          <cell r="J151">
            <v>4.2329631918583459</v>
          </cell>
          <cell r="K151">
            <v>5.4319601586144586</v>
          </cell>
          <cell r="L151">
            <v>5.0228947132102952</v>
          </cell>
          <cell r="M151">
            <v>5.7696864020825531</v>
          </cell>
          <cell r="N151">
            <v>4.7008168366582517</v>
          </cell>
          <cell r="O151">
            <v>8.655180633195851</v>
          </cell>
          <cell r="P151">
            <v>6.9782267347007805</v>
          </cell>
          <cell r="Q151">
            <v>6.1583481387837207</v>
          </cell>
          <cell r="R151">
            <v>14.369755876950629</v>
          </cell>
          <cell r="S151">
            <v>14.526209520001743</v>
          </cell>
          <cell r="T151">
            <v>13.969318665423247</v>
          </cell>
          <cell r="U151">
            <v>14.437441214270615</v>
          </cell>
          <cell r="V151">
            <v>13.979740784699906</v>
          </cell>
          <cell r="W151">
            <v>14.716709811437534</v>
          </cell>
          <cell r="X151">
            <v>17.179708173934575</v>
          </cell>
          <cell r="Y151">
            <v>17.352478133359988</v>
          </cell>
          <cell r="Z151">
            <v>16.755272553542451</v>
          </cell>
          <cell r="AA151">
            <v>16.179452330835542</v>
          </cell>
          <cell r="AB151">
            <v>16.166351552207665</v>
          </cell>
          <cell r="AC151">
            <v>14.33422849525115</v>
          </cell>
          <cell r="AD151">
            <v>13.70908705771946</v>
          </cell>
          <cell r="AE151">
            <v>13.312850154754477</v>
          </cell>
          <cell r="AF151">
            <v>12.794773204720226</v>
          </cell>
        </row>
        <row r="152">
          <cell r="A152" t="str">
            <v>Scheduled debt-service ratio (before debt relief) in percent of government revenue</v>
          </cell>
          <cell r="D152">
            <v>34.891018285213875</v>
          </cell>
          <cell r="E152">
            <v>44.893908346116532</v>
          </cell>
          <cell r="F152">
            <v>41.731984180374823</v>
          </cell>
          <cell r="G152">
            <v>30.834984548631411</v>
          </cell>
          <cell r="H152">
            <v>29.861916249426606</v>
          </cell>
          <cell r="I152">
            <v>33.710830515089391</v>
          </cell>
          <cell r="J152">
            <v>41.371825848055245</v>
          </cell>
          <cell r="K152">
            <v>58.3332316609646</v>
          </cell>
          <cell r="L152">
            <v>44.204335265224792</v>
          </cell>
          <cell r="M152">
            <v>71.664309476045915</v>
          </cell>
          <cell r="N152">
            <v>54.932359227606483</v>
          </cell>
          <cell r="O152">
            <v>43.044541307885922</v>
          </cell>
          <cell r="P152">
            <v>40.212860115629077</v>
          </cell>
          <cell r="Q152">
            <v>44.135294627770556</v>
          </cell>
          <cell r="R152">
            <v>31.915226704376554</v>
          </cell>
          <cell r="S152">
            <v>31.189645518186964</v>
          </cell>
          <cell r="T152">
            <v>27.633711775143233</v>
          </cell>
          <cell r="U152">
            <v>26.631346692239617</v>
          </cell>
          <cell r="V152">
            <v>22.92063454436558</v>
          </cell>
          <cell r="W152">
            <v>21.644954889878939</v>
          </cell>
          <cell r="X152">
            <v>24.216534985935311</v>
          </cell>
          <cell r="Y152">
            <v>23.826635451903279</v>
          </cell>
          <cell r="Z152">
            <v>22.359800712651577</v>
          </cell>
          <cell r="AA152">
            <v>20.952771146669598</v>
          </cell>
          <cell r="AB152">
            <v>20.571052215314449</v>
          </cell>
          <cell r="AC152">
            <v>18.156917485244509</v>
          </cell>
          <cell r="AD152">
            <v>16.916123782271878</v>
          </cell>
          <cell r="AE152">
            <v>16.310283736021454</v>
          </cell>
          <cell r="AF152">
            <v>15.521938456313505</v>
          </cell>
        </row>
      </sheetData>
      <sheetData sheetId="15" refreshError="1">
        <row r="13">
          <cell r="C13" t="str">
            <v>B,BFOL_O,"",BFRA,"",BOP,"","",BFL_C_G,BFL_CMU,BFL_CBI,BFL_CBA,BFL_C_P,"",BFL_D_G,BFL_DMU,BFL_DBI,BFL_DBA,BFL_D_P,"",BFL_DF,BFLB_DF,"",BER,BERBI,BERBA,"",BEA,BEAMU,BEABI,BEABA,"",BEO,"",BFOTH,"",BFL,BFLMU,BFLBI,BFLBA,"","","",D,D_L,D_S,DG_S,"","",D_G,DMU,</v>
          </cell>
        </row>
        <row r="14">
          <cell r="C14" t="str">
            <v>DBI,D_B,DBA,D_O,D_P,"","",DG,DP,DB,DO,"",DA,DAMU,DABI,DABA,"",D_S,D_SRM,"",DDR,DDRBA,"",DS,DSI,DSP,DSPG,"",BMII_D,BFL_D),Period In (1980A1,1981A1,1982A1,1983A1,1984A1,1985A1,1986A1,1987A1,1988A1,1989A1,1990A1,1991A1,1992A1,1993A1,1994A1,1995A1,1996A1,199</v>
          </cell>
        </row>
        <row r="15">
          <cell r="C15" t="str">
            <v>7A1,1998A1,1999A1,2000A1,2001A1,2002A1,2003A1,2004A1,2005A1,2006A1)</v>
          </cell>
        </row>
        <row r="16">
          <cell r="B16" t="str">
            <v>Select</v>
          </cell>
          <cell r="C16" t="str">
            <v>SeriesName</v>
          </cell>
          <cell r="D16" t="str">
            <v>DATA</v>
          </cell>
        </row>
        <row r="17">
          <cell r="B17" t="str">
            <v>ColumnLocations</v>
          </cell>
          <cell r="C17" t="str">
            <v>C</v>
          </cell>
          <cell r="D17" t="str">
            <v>G</v>
          </cell>
        </row>
        <row r="20">
          <cell r="A20" t="str">
            <v>Query1</v>
          </cell>
        </row>
      </sheetData>
      <sheetData sheetId="16" refreshError="1">
        <row r="13">
          <cell r="A13" t="str">
            <v xml:space="preserve">  CFAF/DTS (end of period)</v>
          </cell>
          <cell r="C13">
            <v>394.81837999999999</v>
          </cell>
          <cell r="D13">
            <v>378.79290000000003</v>
          </cell>
          <cell r="E13">
            <v>407.67981499999996</v>
          </cell>
          <cell r="F13">
            <v>380.32948000000005</v>
          </cell>
          <cell r="G13">
            <v>364.85141500000003</v>
          </cell>
          <cell r="H13">
            <v>370.47359999999998</v>
          </cell>
          <cell r="I13">
            <v>387.76773000000003</v>
          </cell>
          <cell r="J13">
            <v>404.90294</v>
          </cell>
          <cell r="K13">
            <v>780.43581000000006</v>
          </cell>
          <cell r="L13">
            <v>728.38010000000008</v>
          </cell>
          <cell r="M13">
            <v>758.81149200000004</v>
          </cell>
          <cell r="N13">
            <v>799.24660000000006</v>
          </cell>
          <cell r="O13">
            <v>791.59137578680543</v>
          </cell>
          <cell r="P13">
            <v>890.53285490429209</v>
          </cell>
          <cell r="Q13">
            <v>952.88089496478085</v>
          </cell>
          <cell r="R13">
            <v>913.34062074362726</v>
          </cell>
          <cell r="S13">
            <v>910.44936650215459</v>
          </cell>
          <cell r="T13">
            <v>908.20403552118057</v>
          </cell>
          <cell r="U13">
            <v>906.05119519667392</v>
          </cell>
          <cell r="V13">
            <v>903.91272381167278</v>
          </cell>
          <cell r="W13">
            <v>901.90804582378382</v>
          </cell>
          <cell r="X13">
            <v>902.82328513011703</v>
          </cell>
          <cell r="Y13">
            <v>902.82328513011703</v>
          </cell>
          <cell r="Z13">
            <v>902.82328513011703</v>
          </cell>
          <cell r="AA13">
            <v>902.82328513011703</v>
          </cell>
          <cell r="AB13">
            <v>902.82328513011703</v>
          </cell>
          <cell r="AC13">
            <v>902.82328513011703</v>
          </cell>
          <cell r="AD13">
            <v>902.82328513011703</v>
          </cell>
          <cell r="AE13">
            <v>902.82328513011703</v>
          </cell>
          <cell r="AF13">
            <v>902.82328513011703</v>
          </cell>
        </row>
        <row r="15">
          <cell r="A15" t="str">
            <v>Fiscal</v>
          </cell>
        </row>
        <row r="17">
          <cell r="A17" t="str">
            <v>TOTAL DRAWINGS</v>
          </cell>
          <cell r="C17">
            <v>19.189999999999998</v>
          </cell>
          <cell r="D17">
            <v>21.619999999999997</v>
          </cell>
          <cell r="E17">
            <v>16.536000000000001</v>
          </cell>
          <cell r="F17">
            <v>21.119999999999997</v>
          </cell>
          <cell r="G17">
            <v>25.6</v>
          </cell>
          <cell r="H17">
            <v>19</v>
          </cell>
          <cell r="I17">
            <v>21.082000000000001</v>
          </cell>
          <cell r="J17">
            <v>7.4</v>
          </cell>
          <cell r="K17">
            <v>30.059900000000003</v>
          </cell>
          <cell r="L17">
            <v>15.217000000000001</v>
          </cell>
          <cell r="M17">
            <v>4.7950833333333334</v>
          </cell>
          <cell r="N17">
            <v>2.7</v>
          </cell>
          <cell r="O17">
            <v>0.54100000000000004</v>
          </cell>
          <cell r="P17">
            <v>1.3520000000000001</v>
          </cell>
          <cell r="Q17">
            <v>9.4081281893023103</v>
          </cell>
          <cell r="R17">
            <v>7.16</v>
          </cell>
          <cell r="S17">
            <v>8.6776148807815296</v>
          </cell>
          <cell r="T17">
            <v>11.34215223167652</v>
          </cell>
          <cell r="U17">
            <v>14.292702283768019</v>
          </cell>
          <cell r="V17">
            <v>17.456274863339797</v>
          </cell>
          <cell r="W17">
            <v>19.873171453290166</v>
          </cell>
          <cell r="X17">
            <v>22.439396740780431</v>
          </cell>
          <cell r="Y17">
            <v>25.211488245357458</v>
          </cell>
          <cell r="Z17">
            <v>28.213557633574347</v>
          </cell>
          <cell r="AA17">
            <v>31.467907525000999</v>
          </cell>
          <cell r="AB17">
            <v>34.999979204630854</v>
          </cell>
          <cell r="AC17">
            <v>38.829591067805801</v>
          </cell>
          <cell r="AD17">
            <v>42.987487996055847</v>
          </cell>
          <cell r="AE17">
            <v>47.512640350266118</v>
          </cell>
          <cell r="AF17">
            <v>52.442958292787424</v>
          </cell>
        </row>
        <row r="18">
          <cell r="A18" t="str">
            <v xml:space="preserve">   Project</v>
          </cell>
          <cell r="C18">
            <v>16.899999999999999</v>
          </cell>
          <cell r="D18">
            <v>11</v>
          </cell>
          <cell r="E18">
            <v>5.7</v>
          </cell>
          <cell r="F18">
            <v>10</v>
          </cell>
          <cell r="G18">
            <v>11.9</v>
          </cell>
          <cell r="H18">
            <v>12</v>
          </cell>
          <cell r="I18">
            <v>8.5820000000000007</v>
          </cell>
          <cell r="J18">
            <v>7.4</v>
          </cell>
          <cell r="K18">
            <v>19.78</v>
          </cell>
          <cell r="L18">
            <v>15.217000000000001</v>
          </cell>
          <cell r="M18">
            <v>2.8730833333333332</v>
          </cell>
          <cell r="N18">
            <v>2.7</v>
          </cell>
          <cell r="O18">
            <v>0.54100000000000004</v>
          </cell>
          <cell r="P18">
            <v>1.3520000000000001</v>
          </cell>
          <cell r="Q18">
            <v>0.7</v>
          </cell>
          <cell r="R18">
            <v>7.16</v>
          </cell>
          <cell r="S18">
            <v>8.6776148807815296</v>
          </cell>
          <cell r="T18">
            <v>11.34215223167652</v>
          </cell>
          <cell r="U18">
            <v>14.292702283768019</v>
          </cell>
          <cell r="V18">
            <v>17.456274863339797</v>
          </cell>
          <cell r="W18">
            <v>19.873171453290166</v>
          </cell>
          <cell r="X18">
            <v>22.439396740780431</v>
          </cell>
          <cell r="Y18">
            <v>25.211488245357458</v>
          </cell>
          <cell r="Z18">
            <v>28.213557633574347</v>
          </cell>
          <cell r="AA18">
            <v>31.467907525000999</v>
          </cell>
          <cell r="AB18">
            <v>34.999979204630854</v>
          </cell>
          <cell r="AC18">
            <v>38.829591067805801</v>
          </cell>
          <cell r="AD18">
            <v>42.987487996055847</v>
          </cell>
          <cell r="AE18">
            <v>47.512640350266118</v>
          </cell>
          <cell r="AF18">
            <v>52.442958292787424</v>
          </cell>
        </row>
        <row r="19">
          <cell r="A19" t="str">
            <v xml:space="preserve">   Program</v>
          </cell>
          <cell r="C19">
            <v>2.29</v>
          </cell>
          <cell r="D19">
            <v>10.62</v>
          </cell>
          <cell r="E19">
            <v>10.836</v>
          </cell>
          <cell r="F19">
            <v>11.12</v>
          </cell>
          <cell r="G19">
            <v>13.7</v>
          </cell>
          <cell r="H19">
            <v>7</v>
          </cell>
          <cell r="I19">
            <v>12.5</v>
          </cell>
          <cell r="J19">
            <v>0</v>
          </cell>
          <cell r="K19">
            <v>10.279900000000001</v>
          </cell>
          <cell r="L19">
            <v>0</v>
          </cell>
          <cell r="M19">
            <v>1.9220000000000002</v>
          </cell>
          <cell r="N19">
            <v>0</v>
          </cell>
          <cell r="O19">
            <v>0</v>
          </cell>
          <cell r="P19">
            <v>0</v>
          </cell>
          <cell r="Q19">
            <v>8.708128189302311</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row>
        <row r="20">
          <cell r="A20" t="str">
            <v xml:space="preserve">   Remaining financing gap</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4.7334265742087211E-3</v>
          </cell>
          <cell r="R20">
            <v>50.917486134779658</v>
          </cell>
          <cell r="S20">
            <v>20.507931884748459</v>
          </cell>
          <cell r="T20">
            <v>16.3423801107175</v>
          </cell>
          <cell r="U20">
            <v>15.600944714663406</v>
          </cell>
          <cell r="V20">
            <v>12.191223870752609</v>
          </cell>
          <cell r="W20">
            <v>9.3113080555307164</v>
          </cell>
          <cell r="X20">
            <v>9.8407689935383544</v>
          </cell>
          <cell r="Y20">
            <v>9.0251630066507289</v>
          </cell>
          <cell r="Z20">
            <v>7.3066502052972737</v>
          </cell>
          <cell r="AA20">
            <v>5.6753123155576759</v>
          </cell>
          <cell r="AB20">
            <v>6.1580073477367421</v>
          </cell>
          <cell r="AC20">
            <v>2.8627328617493646</v>
          </cell>
          <cell r="AD20">
            <v>2.3098188682180307</v>
          </cell>
          <cell r="AE20">
            <v>2.2489195272989377</v>
          </cell>
          <cell r="AF20">
            <v>2.0365171420579031</v>
          </cell>
        </row>
        <row r="21">
          <cell r="A21" t="str">
            <v>IMF</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18.294004266443295</v>
          </cell>
          <cell r="S21">
            <v>0</v>
          </cell>
          <cell r="T21">
            <v>0</v>
          </cell>
          <cell r="U21">
            <v>0</v>
          </cell>
          <cell r="V21">
            <v>0</v>
          </cell>
          <cell r="W21">
            <v>0</v>
          </cell>
          <cell r="X21">
            <v>0</v>
          </cell>
          <cell r="Y21">
            <v>0</v>
          </cell>
          <cell r="Z21">
            <v>0</v>
          </cell>
          <cell r="AA21">
            <v>0</v>
          </cell>
          <cell r="AB21">
            <v>0</v>
          </cell>
          <cell r="AC21">
            <v>0</v>
          </cell>
          <cell r="AD21">
            <v>0</v>
          </cell>
          <cell r="AE21">
            <v>0</v>
          </cell>
          <cell r="AF21">
            <v>0</v>
          </cell>
        </row>
        <row r="22">
          <cell r="A22" t="str">
            <v>World Bank</v>
          </cell>
        </row>
        <row r="23">
          <cell r="A23" t="str">
            <v>ADB</v>
          </cell>
        </row>
        <row r="24">
          <cell r="A24" t="str">
            <v>Other Multilaterals</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3.5500699306565409E-3</v>
          </cell>
          <cell r="R24">
            <v>16.96761140125227</v>
          </cell>
          <cell r="S24">
            <v>22.880948913561344</v>
          </cell>
          <cell r="T24">
            <v>12.256785083038125</v>
          </cell>
          <cell r="U24">
            <v>11.700708535997554</v>
          </cell>
          <cell r="V24">
            <v>9.1434179030644565</v>
          </cell>
          <cell r="W24">
            <v>6.9834810416480373</v>
          </cell>
          <cell r="X24">
            <v>7.3805767451537658</v>
          </cell>
          <cell r="Y24">
            <v>6.7688722549880467</v>
          </cell>
          <cell r="Z24">
            <v>5.4799876539729553</v>
          </cell>
          <cell r="AA24">
            <v>4.2564842366682569</v>
          </cell>
          <cell r="AB24">
            <v>4.6185055108025566</v>
          </cell>
          <cell r="AC24">
            <v>2.1470496463120234</v>
          </cell>
          <cell r="AD24">
            <v>1.732364151163523</v>
          </cell>
          <cell r="AE24">
            <v>1.6866896454742033</v>
          </cell>
          <cell r="AF24">
            <v>1.5273878565434273</v>
          </cell>
        </row>
        <row r="25">
          <cell r="A25" t="str">
            <v>Bilateral - Non Paris Club</v>
          </cell>
          <cell r="C25">
            <v>0</v>
          </cell>
          <cell r="D25">
            <v>0</v>
          </cell>
          <cell r="E25">
            <v>0</v>
          </cell>
          <cell r="F25">
            <v>0</v>
          </cell>
          <cell r="G25">
            <v>0</v>
          </cell>
          <cell r="H25">
            <v>0</v>
          </cell>
          <cell r="I25">
            <v>0</v>
          </cell>
          <cell r="J25">
            <v>0</v>
          </cell>
          <cell r="K25">
            <v>0</v>
          </cell>
          <cell r="L25">
            <v>0</v>
          </cell>
          <cell r="M25">
            <v>0</v>
          </cell>
          <cell r="N25">
            <v>0</v>
          </cell>
          <cell r="O25">
            <v>0</v>
          </cell>
          <cell r="P25">
            <v>0</v>
          </cell>
          <cell r="Q25">
            <v>5.9167832177609014E-4</v>
          </cell>
          <cell r="R25">
            <v>2.8279352335420453</v>
          </cell>
          <cell r="S25">
            <v>3.8134914855935573</v>
          </cell>
          <cell r="T25">
            <v>2.0427975138396874</v>
          </cell>
          <cell r="U25">
            <v>1.9501180893329257</v>
          </cell>
          <cell r="V25">
            <v>1.5239029838440761</v>
          </cell>
          <cell r="W25">
            <v>1.1639135069413395</v>
          </cell>
          <cell r="X25">
            <v>1.2300961241922943</v>
          </cell>
          <cell r="Y25">
            <v>1.1281453758313411</v>
          </cell>
          <cell r="Z25">
            <v>0.91333127566215921</v>
          </cell>
          <cell r="AA25">
            <v>0.70941403944470949</v>
          </cell>
          <cell r="AB25">
            <v>0.76975091846709276</v>
          </cell>
          <cell r="AC25">
            <v>0.35784160771867057</v>
          </cell>
          <cell r="AD25">
            <v>0.28872735852725384</v>
          </cell>
          <cell r="AE25">
            <v>0.28111494091236722</v>
          </cell>
          <cell r="AF25">
            <v>0.25456464275723789</v>
          </cell>
        </row>
        <row r="26">
          <cell r="A26" t="str">
            <v>o/w Bilateral -Paris Club</v>
          </cell>
          <cell r="C26">
            <v>0</v>
          </cell>
          <cell r="D26">
            <v>0</v>
          </cell>
          <cell r="E26">
            <v>0</v>
          </cell>
          <cell r="F26">
            <v>0</v>
          </cell>
          <cell r="G26">
            <v>0</v>
          </cell>
          <cell r="H26">
            <v>0</v>
          </cell>
          <cell r="I26">
            <v>0</v>
          </cell>
          <cell r="J26">
            <v>0</v>
          </cell>
          <cell r="K26">
            <v>0</v>
          </cell>
          <cell r="L26">
            <v>0</v>
          </cell>
          <cell r="M26">
            <v>0</v>
          </cell>
          <cell r="N26">
            <v>0</v>
          </cell>
          <cell r="O26">
            <v>0</v>
          </cell>
          <cell r="P26">
            <v>0</v>
          </cell>
          <cell r="Q26">
            <v>5.9167832177609014E-4</v>
          </cell>
          <cell r="R26">
            <v>14.139676167710224</v>
          </cell>
          <cell r="S26">
            <v>19.067457427967788</v>
          </cell>
          <cell r="T26">
            <v>10.213987569198437</v>
          </cell>
          <cell r="U26">
            <v>9.7505904466646278</v>
          </cell>
          <cell r="V26">
            <v>7.6195149192203804</v>
          </cell>
          <cell r="W26">
            <v>5.8195675347066977</v>
          </cell>
          <cell r="X26">
            <v>6.1504806209614715</v>
          </cell>
          <cell r="Y26">
            <v>5.6407268791567056</v>
          </cell>
          <cell r="Z26">
            <v>4.5666563783107961</v>
          </cell>
          <cell r="AA26">
            <v>3.5470701972235474</v>
          </cell>
          <cell r="AB26">
            <v>3.8487545923354638</v>
          </cell>
          <cell r="AC26">
            <v>1.7892080385933529</v>
          </cell>
          <cell r="AD26">
            <v>1.4436367926362692</v>
          </cell>
          <cell r="AE26">
            <v>1.4055747045618361</v>
          </cell>
          <cell r="AF26">
            <v>1.2728232137861895</v>
          </cell>
        </row>
        <row r="27">
          <cell r="A27" t="str">
            <v>o/w Others</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row>
        <row r="28">
          <cell r="A28" t="str">
            <v>Deferral of Arrears</v>
          </cell>
          <cell r="R28">
            <v>10</v>
          </cell>
          <cell r="S28">
            <v>-10</v>
          </cell>
          <cell r="T28">
            <v>0</v>
          </cell>
        </row>
        <row r="30">
          <cell r="A30" t="str">
            <v>TOFE</v>
          </cell>
        </row>
        <row r="31">
          <cell r="A31" t="str">
            <v>Total revenue</v>
          </cell>
          <cell r="C31">
            <v>39.209800000000001</v>
          </cell>
          <cell r="D31">
            <v>38.144700000000007</v>
          </cell>
          <cell r="E31">
            <v>40.630299999999998</v>
          </cell>
          <cell r="F31">
            <v>40.738</v>
          </cell>
          <cell r="G31">
            <v>43.213099999999997</v>
          </cell>
          <cell r="H31">
            <v>36.286999999999999</v>
          </cell>
          <cell r="I31">
            <v>33.744</v>
          </cell>
          <cell r="J31">
            <v>28.368999999999996</v>
          </cell>
          <cell r="K31">
            <v>35.363999999999997</v>
          </cell>
          <cell r="L31">
            <v>51.503290000000007</v>
          </cell>
          <cell r="M31">
            <v>33.238908000000002</v>
          </cell>
          <cell r="N31">
            <v>45.012160000000002</v>
          </cell>
          <cell r="O31">
            <v>56.347977601999993</v>
          </cell>
          <cell r="P31">
            <v>59.736000000000004</v>
          </cell>
          <cell r="Q31">
            <v>60.546000000000006</v>
          </cell>
          <cell r="R31">
            <v>72.652000000000001</v>
          </cell>
          <cell r="S31">
            <v>82.931997669863776</v>
          </cell>
          <cell r="T31">
            <v>95.309806238405685</v>
          </cell>
          <cell r="U31">
            <v>107.03084282003604</v>
          </cell>
          <cell r="V31">
            <v>118.42770905998483</v>
          </cell>
          <cell r="W31">
            <v>130.45223460628483</v>
          </cell>
          <cell r="X31">
            <v>142.97643198566016</v>
          </cell>
          <cell r="Y31">
            <v>156.19661983364782</v>
          </cell>
          <cell r="Z31">
            <v>170.43154648772506</v>
          </cell>
          <cell r="AA31">
            <v>185.78675319486018</v>
          </cell>
          <cell r="AB31">
            <v>202.40980354263411</v>
          </cell>
          <cell r="AC31">
            <v>220.08175778623053</v>
          </cell>
          <cell r="AD31">
            <v>238.95824029772217</v>
          </cell>
          <cell r="AE31">
            <v>259.40214589029563</v>
          </cell>
          <cell r="AF31">
            <v>281.56636754336222</v>
          </cell>
        </row>
        <row r="32">
          <cell r="A32" t="str">
            <v>Total Grants</v>
          </cell>
          <cell r="C32">
            <v>23.700000000000003</v>
          </cell>
          <cell r="D32">
            <v>25.5</v>
          </cell>
          <cell r="E32">
            <v>26.700000000000003</v>
          </cell>
          <cell r="F32">
            <v>25.200000000000003</v>
          </cell>
          <cell r="G32">
            <v>19.2</v>
          </cell>
          <cell r="H32">
            <v>21.7</v>
          </cell>
          <cell r="I32">
            <v>25.824999999999999</v>
          </cell>
          <cell r="J32">
            <v>26.431000000000001</v>
          </cell>
          <cell r="K32">
            <v>34.628999999999998</v>
          </cell>
          <cell r="L32">
            <v>50.474000000000004</v>
          </cell>
          <cell r="M32">
            <v>34.668491666666668</v>
          </cell>
          <cell r="N32">
            <v>37.718000000000004</v>
          </cell>
          <cell r="O32">
            <v>66.114999999999995</v>
          </cell>
          <cell r="P32">
            <v>66.805999999999997</v>
          </cell>
          <cell r="Q32">
            <v>46.814000000000007</v>
          </cell>
          <cell r="R32">
            <v>59.651000000000003</v>
          </cell>
          <cell r="S32">
            <v>63.963324756075288</v>
          </cell>
          <cell r="T32">
            <v>65.463324756075295</v>
          </cell>
          <cell r="U32">
            <v>66.963324756075281</v>
          </cell>
          <cell r="V32">
            <v>68.463324756075281</v>
          </cell>
          <cell r="W32">
            <v>68.463324756075281</v>
          </cell>
          <cell r="X32">
            <v>68.463324756075281</v>
          </cell>
          <cell r="Y32">
            <v>68.463324756075281</v>
          </cell>
          <cell r="Z32">
            <v>68.463324756075281</v>
          </cell>
          <cell r="AA32">
            <v>68.463324756075281</v>
          </cell>
          <cell r="AB32">
            <v>68.463324756075281</v>
          </cell>
          <cell r="AC32">
            <v>68.463324756075281</v>
          </cell>
          <cell r="AD32">
            <v>68.463324756075281</v>
          </cell>
          <cell r="AE32">
            <v>68.463324756075281</v>
          </cell>
          <cell r="AF32">
            <v>68.463324756075281</v>
          </cell>
        </row>
        <row r="34">
          <cell r="A34" t="str">
            <v>BOP</v>
          </cell>
        </row>
        <row r="36">
          <cell r="A36" t="str">
            <v xml:space="preserve">  Exportations</v>
          </cell>
          <cell r="D36">
            <v>38.732093999999996</v>
          </cell>
          <cell r="E36">
            <v>39.391096443000002</v>
          </cell>
          <cell r="F36">
            <v>46.912450392000004</v>
          </cell>
          <cell r="G36">
            <v>40.616168000000002</v>
          </cell>
          <cell r="H36">
            <v>35.049928569999999</v>
          </cell>
          <cell r="I36">
            <v>30.675575976000001</v>
          </cell>
          <cell r="J36">
            <v>37.486103176</v>
          </cell>
          <cell r="K36">
            <v>92.734217799999996</v>
          </cell>
          <cell r="L36">
            <v>92.948599999999999</v>
          </cell>
          <cell r="M36">
            <v>80.601359000000002</v>
          </cell>
          <cell r="N36">
            <v>93.124589</v>
          </cell>
          <cell r="O36">
            <v>94.892652000000012</v>
          </cell>
          <cell r="P36">
            <v>95.517300600000013</v>
          </cell>
          <cell r="Q36">
            <v>105.52822999999999</v>
          </cell>
          <cell r="R36">
            <v>104.52315056107425</v>
          </cell>
          <cell r="S36">
            <v>113.97440436314503</v>
          </cell>
          <cell r="T36">
            <v>125.18355039809025</v>
          </cell>
          <cell r="U36">
            <v>137.54203837899104</v>
          </cell>
          <cell r="V36">
            <v>149.3336214592415</v>
          </cell>
          <cell r="W36">
            <v>159.09776730450176</v>
          </cell>
          <cell r="X36">
            <v>171.21934451572389</v>
          </cell>
          <cell r="Y36">
            <v>184.40082543776143</v>
          </cell>
          <cell r="Z36">
            <v>198.59794790204757</v>
          </cell>
          <cell r="AA36">
            <v>214.03408084132403</v>
          </cell>
          <cell r="AB36">
            <v>231.20289469490339</v>
          </cell>
          <cell r="AC36">
            <v>251.90083377944691</v>
          </cell>
          <cell r="AD36">
            <v>272.45154797817906</v>
          </cell>
          <cell r="AE36">
            <v>294.86397849277171</v>
          </cell>
          <cell r="AF36">
            <v>319.3246524328647</v>
          </cell>
        </row>
        <row r="37">
          <cell r="A37" t="str">
            <v xml:space="preserve">  Exportations de services</v>
          </cell>
          <cell r="D37">
            <v>20.388000000000002</v>
          </cell>
          <cell r="E37">
            <v>18.532</v>
          </cell>
          <cell r="F37">
            <v>20.923000000000002</v>
          </cell>
          <cell r="G37">
            <v>18.806999999999999</v>
          </cell>
          <cell r="H37">
            <v>14.242999999999999</v>
          </cell>
          <cell r="I37">
            <v>12.992000000000001</v>
          </cell>
          <cell r="J37">
            <v>13.95</v>
          </cell>
          <cell r="K37">
            <v>23.7</v>
          </cell>
          <cell r="L37">
            <v>24.9</v>
          </cell>
          <cell r="M37">
            <v>22.340842879177835</v>
          </cell>
          <cell r="N37">
            <v>49.1</v>
          </cell>
          <cell r="O37">
            <v>39.700000000000003</v>
          </cell>
          <cell r="P37">
            <v>21.732490231394515</v>
          </cell>
          <cell r="Q37">
            <v>14.639192926497824</v>
          </cell>
          <cell r="R37">
            <v>15.549575377521741</v>
          </cell>
          <cell r="S37">
            <v>15.94887668768096</v>
          </cell>
          <cell r="T37">
            <v>16.347598604872967</v>
          </cell>
          <cell r="U37">
            <v>16.756288569994762</v>
          </cell>
          <cell r="V37">
            <v>17.175195784244615</v>
          </cell>
          <cell r="W37">
            <v>17.604575678850729</v>
          </cell>
          <cell r="X37">
            <v>18.044690070821993</v>
          </cell>
          <cell r="Y37">
            <v>18.49580732259254</v>
          </cell>
          <cell r="Z37">
            <v>18.958202505657354</v>
          </cell>
          <cell r="AA37">
            <v>19.432157568298784</v>
          </cell>
          <cell r="AB37">
            <v>19.917961507506256</v>
          </cell>
          <cell r="AC37">
            <v>20.41591054519391</v>
          </cell>
          <cell r="AD37">
            <v>20.926308308823756</v>
          </cell>
          <cell r="AE37">
            <v>21.449466016544349</v>
          </cell>
          <cell r="AF37">
            <v>21.985702666957955</v>
          </cell>
        </row>
        <row r="39">
          <cell r="A39" t="str">
            <v>Reserves internationales</v>
          </cell>
        </row>
        <row r="40">
          <cell r="A40" t="str">
            <v xml:space="preserve">  (BEAC, FMI exclu)</v>
          </cell>
          <cell r="C40">
            <v>19.376000000000001</v>
          </cell>
          <cell r="D40">
            <v>25.223000000000003</v>
          </cell>
          <cell r="E40">
            <v>32.917000000000002</v>
          </cell>
          <cell r="F40">
            <v>30.161999999999999</v>
          </cell>
          <cell r="G40">
            <v>29.162999999999997</v>
          </cell>
          <cell r="H40">
            <v>25.488</v>
          </cell>
          <cell r="I40">
            <v>25.962</v>
          </cell>
          <cell r="J40">
            <v>34.046999999999997</v>
          </cell>
          <cell r="K40">
            <v>114.46299999999999</v>
          </cell>
          <cell r="L40">
            <v>116.503</v>
          </cell>
          <cell r="M40">
            <v>123.652</v>
          </cell>
          <cell r="N40">
            <v>108.60899999999999</v>
          </cell>
          <cell r="O40">
            <v>83.140999999999991</v>
          </cell>
          <cell r="P40">
            <v>90.680999999999983</v>
          </cell>
          <cell r="Q40">
            <v>95.650999999999996</v>
          </cell>
          <cell r="R40">
            <v>85.549000000000007</v>
          </cell>
          <cell r="S40">
            <v>90.549000000000007</v>
          </cell>
          <cell r="T40">
            <v>95.549000000000007</v>
          </cell>
          <cell r="U40">
            <v>100.54899999999999</v>
          </cell>
          <cell r="V40">
            <v>105.54899999999999</v>
          </cell>
          <cell r="W40">
            <v>110.54899999999999</v>
          </cell>
          <cell r="X40">
            <v>115.54899999999999</v>
          </cell>
          <cell r="Y40">
            <v>120.54899999999999</v>
          </cell>
          <cell r="Z40">
            <v>125.54899999999998</v>
          </cell>
          <cell r="AA40">
            <v>130.54899999999998</v>
          </cell>
          <cell r="AB40">
            <v>135.54899999999998</v>
          </cell>
          <cell r="AC40">
            <v>140.54899999999998</v>
          </cell>
          <cell r="AD40">
            <v>145.54899999999998</v>
          </cell>
          <cell r="AE40">
            <v>150.54899999999998</v>
          </cell>
          <cell r="AF40">
            <v>155.54899999999998</v>
          </cell>
        </row>
        <row r="41">
          <cell r="A41" t="str">
            <v>Variations des avoirs exterieurs (augm. -)</v>
          </cell>
          <cell r="C41">
            <v>0</v>
          </cell>
          <cell r="D41">
            <v>-5.8470000000000013</v>
          </cell>
          <cell r="E41">
            <v>-7.6939999999999991</v>
          </cell>
          <cell r="F41">
            <v>2.7549999999999999</v>
          </cell>
          <cell r="G41">
            <v>0.99900000000000233</v>
          </cell>
          <cell r="H41">
            <v>3.6749999999999998</v>
          </cell>
          <cell r="I41">
            <v>-0.4740000000000002</v>
          </cell>
          <cell r="J41">
            <v>-8.0850000000000009</v>
          </cell>
          <cell r="K41">
            <v>-80.415999999999997</v>
          </cell>
          <cell r="L41">
            <v>-2.0400000000000063</v>
          </cell>
          <cell r="M41">
            <v>-7.1490000000000009</v>
          </cell>
          <cell r="N41">
            <v>15.043000000000006</v>
          </cell>
          <cell r="O41">
            <v>25.468000000000004</v>
          </cell>
          <cell r="P41">
            <v>-7.539999999999992</v>
          </cell>
          <cell r="Q41">
            <v>-4.9700000000000131</v>
          </cell>
          <cell r="R41">
            <v>10.10199999999999</v>
          </cell>
          <cell r="S41">
            <v>-5</v>
          </cell>
          <cell r="T41">
            <v>-5</v>
          </cell>
          <cell r="U41">
            <v>-4.9999999999999858</v>
          </cell>
          <cell r="V41">
            <v>-5</v>
          </cell>
          <cell r="W41">
            <v>-5</v>
          </cell>
          <cell r="X41">
            <v>-5</v>
          </cell>
          <cell r="Y41">
            <v>-5</v>
          </cell>
          <cell r="Z41">
            <v>-4.9999999999999858</v>
          </cell>
          <cell r="AA41">
            <v>-5</v>
          </cell>
          <cell r="AB41">
            <v>-5</v>
          </cell>
          <cell r="AC41">
            <v>-5</v>
          </cell>
          <cell r="AD41">
            <v>-5</v>
          </cell>
          <cell r="AE41">
            <v>-5</v>
          </cell>
          <cell r="AF41">
            <v>-5</v>
          </cell>
        </row>
        <row r="42">
          <cell r="A42" t="str">
            <v xml:space="preserve">  dont: variation de change 1/</v>
          </cell>
          <cell r="C42">
            <v>0</v>
          </cell>
          <cell r="D42">
            <v>0</v>
          </cell>
          <cell r="E42">
            <v>0</v>
          </cell>
          <cell r="F42">
            <v>0</v>
          </cell>
          <cell r="G42">
            <v>0</v>
          </cell>
          <cell r="H42">
            <v>0</v>
          </cell>
          <cell r="I42">
            <v>0</v>
          </cell>
          <cell r="J42">
            <v>0</v>
          </cell>
          <cell r="K42">
            <v>-34.047000000000011</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row>
        <row r="44">
          <cell r="A44" t="str">
            <v>REAL SECTOR</v>
          </cell>
        </row>
        <row r="45">
          <cell r="A45" t="str">
            <v>PIB nominal</v>
          </cell>
          <cell r="C45">
            <v>387.91899999999998</v>
          </cell>
          <cell r="D45">
            <v>364.17830000000004</v>
          </cell>
          <cell r="E45">
            <v>382.10609999999997</v>
          </cell>
          <cell r="F45">
            <v>404.714</v>
          </cell>
          <cell r="G45">
            <v>404.9957</v>
          </cell>
          <cell r="H45">
            <v>396.16799999999995</v>
          </cell>
          <cell r="I45">
            <v>379.60699999999997</v>
          </cell>
          <cell r="J45">
            <v>367.78300000000002</v>
          </cell>
          <cell r="K45">
            <v>473.58499999999998</v>
          </cell>
          <cell r="L45">
            <v>560.0343180000001</v>
          </cell>
          <cell r="M45">
            <v>535.00895996027498</v>
          </cell>
          <cell r="N45">
            <v>570.61088129711618</v>
          </cell>
          <cell r="O45">
            <v>617.75078132908641</v>
          </cell>
          <cell r="P45">
            <v>647.29618639911041</v>
          </cell>
          <cell r="Q45">
            <v>685.34357202764113</v>
          </cell>
          <cell r="R45">
            <v>725.23075043743518</v>
          </cell>
          <cell r="S45">
            <v>777.65955329033636</v>
          </cell>
          <cell r="T45">
            <v>837.21322403300474</v>
          </cell>
          <cell r="U45">
            <v>907.37742721603956</v>
          </cell>
          <cell r="V45">
            <v>981.24725761403386</v>
          </cell>
          <cell r="W45">
            <v>1060.893453844124</v>
          </cell>
          <cell r="X45">
            <v>1144.5035690514455</v>
          </cell>
          <cell r="Y45">
            <v>1234.8876856614104</v>
          </cell>
          <cell r="Z45">
            <v>1332.951346532614</v>
          </cell>
          <cell r="AA45">
            <v>1439.4582522678863</v>
          </cell>
          <cell r="AB45">
            <v>1555.2845578995814</v>
          </cell>
          <cell r="AC45">
            <v>1681.0232507690803</v>
          </cell>
          <cell r="AD45">
            <v>1817.7359488414297</v>
          </cell>
          <cell r="AE45">
            <v>1966.7978377330253</v>
          </cell>
          <cell r="AF45">
            <v>2129.4943491029203</v>
          </cell>
        </row>
        <row r="47">
          <cell r="A47" t="str">
            <v>FOR DSA TABLE</v>
          </cell>
        </row>
        <row r="48">
          <cell r="A48" t="str">
            <v>PIB real (percentage change)</v>
          </cell>
          <cell r="C48">
            <v>0</v>
          </cell>
          <cell r="D48">
            <v>-8.4157399773592942</v>
          </cell>
          <cell r="E48">
            <v>0.85927316433012102</v>
          </cell>
          <cell r="F48">
            <v>4.6859330023985679</v>
          </cell>
          <cell r="G48">
            <v>1.1134678610484228</v>
          </cell>
          <cell r="H48">
            <v>2.1626410977384269</v>
          </cell>
          <cell r="I48">
            <v>-8.550028900003559</v>
          </cell>
          <cell r="J48">
            <v>2.7534803351932036</v>
          </cell>
          <cell r="K48">
            <v>3.0159772074157765</v>
          </cell>
          <cell r="L48">
            <v>8.2940265819766665</v>
          </cell>
          <cell r="M48">
            <v>-3.8043044188685649</v>
          </cell>
          <cell r="N48">
            <v>3.6580830742138692</v>
          </cell>
          <cell r="O48">
            <v>4.6983143376979619</v>
          </cell>
          <cell r="P48">
            <v>3.5666007051113668</v>
          </cell>
          <cell r="Q48">
            <v>2.3384084513673908</v>
          </cell>
          <cell r="R48">
            <v>3.3708478124313102</v>
          </cell>
          <cell r="S48">
            <v>4.9248602858983137</v>
          </cell>
          <cell r="T48">
            <v>5.3072172412026664</v>
          </cell>
          <cell r="U48">
            <v>5.2446149821662402</v>
          </cell>
          <cell r="V48">
            <v>5.1159292747647855</v>
          </cell>
          <cell r="W48">
            <v>5.1956865713669087</v>
          </cell>
          <cell r="X48">
            <v>4.776798209227584</v>
          </cell>
          <cell r="Y48">
            <v>4.7736631975550781</v>
          </cell>
          <cell r="Z48">
            <v>4.7891302823320103</v>
          </cell>
          <cell r="AA48">
            <v>4.8070730403103612</v>
          </cell>
          <cell r="AB48">
            <v>4.8294019971498736</v>
          </cell>
          <cell r="AC48">
            <v>4.8396039781171352</v>
          </cell>
          <cell r="AD48">
            <v>4.8478521592367319</v>
          </cell>
          <cell r="AE48">
            <v>4.8727160749788334</v>
          </cell>
          <cell r="AF48">
            <v>4.8988055088938998</v>
          </cell>
        </row>
        <row r="49">
          <cell r="A49" t="str">
            <v>Government expenditures (CFAF billion)</v>
          </cell>
          <cell r="C49">
            <v>-78.209999999999994</v>
          </cell>
          <cell r="D49">
            <v>-79.465813001864973</v>
          </cell>
          <cell r="E49">
            <v>-81.480453128396675</v>
          </cell>
          <cell r="F49">
            <v>-79.820670234401092</v>
          </cell>
          <cell r="G49">
            <v>-89.933121651984635</v>
          </cell>
          <cell r="H49">
            <v>-91.045369888772427</v>
          </cell>
          <cell r="I49">
            <v>-89.32528145050577</v>
          </cell>
          <cell r="J49">
            <v>-78.012693456662788</v>
          </cell>
          <cell r="K49">
            <v>-105.86408914766352</v>
          </cell>
          <cell r="L49">
            <v>-129.13565134846101</v>
          </cell>
          <cell r="M49">
            <v>-73.426338428085899</v>
          </cell>
          <cell r="N49">
            <v>-91.601115380205016</v>
          </cell>
          <cell r="O49">
            <v>-122.49379352659577</v>
          </cell>
          <cell r="P49">
            <v>-129.56355865894324</v>
          </cell>
          <cell r="Q49">
            <v>-119.73240855514169</v>
          </cell>
          <cell r="R49">
            <v>-143.8122006244904</v>
          </cell>
          <cell r="S49">
            <v>-154.19266298818192</v>
          </cell>
          <cell r="T49">
            <v>-165.79154556172438</v>
          </cell>
          <cell r="U49">
            <v>-179.01120747510893</v>
          </cell>
          <cell r="V49">
            <v>-192.80794641118382</v>
          </cell>
          <cell r="W49">
            <v>-204.75619944361682</v>
          </cell>
          <cell r="X49">
            <v>-215.59466989042386</v>
          </cell>
          <cell r="Y49">
            <v>-228.1557806076114</v>
          </cell>
          <cell r="Z49">
            <v>-242.80795751686588</v>
          </cell>
          <cell r="AA49">
            <v>-258.96147907824849</v>
          </cell>
          <cell r="AB49">
            <v>-276.88702870073803</v>
          </cell>
          <cell r="AC49">
            <v>-296.75235810254532</v>
          </cell>
          <cell r="AD49">
            <v>-318.71824166379008</v>
          </cell>
          <cell r="AE49">
            <v>-341.66832706786846</v>
          </cell>
          <cell r="AF49">
            <v>-367.06671614603056</v>
          </cell>
        </row>
        <row r="50">
          <cell r="A50" t="str">
            <v>Export volume (growth rate)</v>
          </cell>
          <cell r="C50">
            <v>0</v>
          </cell>
          <cell r="D50">
            <v>0</v>
          </cell>
          <cell r="E50">
            <v>-8.9740074999905488</v>
          </cell>
          <cell r="F50">
            <v>17.733769716238015</v>
          </cell>
          <cell r="G50">
            <v>-8.1638074827195908</v>
          </cell>
          <cell r="H50">
            <v>-3.3231036347804945</v>
          </cell>
          <cell r="I50">
            <v>-9.0538397791383289</v>
          </cell>
          <cell r="J50">
            <v>20.656294585135896</v>
          </cell>
          <cell r="K50">
            <v>18.267433588309729</v>
          </cell>
          <cell r="L50">
            <v>-0.26279503530403758</v>
          </cell>
          <cell r="M50">
            <v>-51.81859339664004</v>
          </cell>
          <cell r="N50">
            <v>21.099046967919861</v>
          </cell>
          <cell r="O50">
            <v>-9.7446683402903034</v>
          </cell>
          <cell r="P50">
            <v>5.7904082091680351</v>
          </cell>
          <cell r="Q50">
            <v>12.065261647350113</v>
          </cell>
          <cell r="R50">
            <v>2.8898667265463587</v>
          </cell>
          <cell r="S50">
            <v>4.0100251038106762</v>
          </cell>
          <cell r="T50">
            <v>3.8526539238603874</v>
          </cell>
          <cell r="U50">
            <v>3.9759641658326359</v>
          </cell>
          <cell r="V50">
            <v>4.807465364260338</v>
          </cell>
          <cell r="W50">
            <v>3.3806434969388022</v>
          </cell>
          <cell r="X50">
            <v>3.530938682019368</v>
          </cell>
          <cell r="Y50">
            <v>3.5437587631733152</v>
          </cell>
          <cell r="Z50">
            <v>3.4865486861493196</v>
          </cell>
          <cell r="AA50">
            <v>3.4981081378673906</v>
          </cell>
          <cell r="AB50">
            <v>3.6805128336037569</v>
          </cell>
          <cell r="AC50">
            <v>4.5152144681752873</v>
          </cell>
          <cell r="AD50">
            <v>3.6938254425292598</v>
          </cell>
          <cell r="AE50">
            <v>3.6977264595547723</v>
          </cell>
          <cell r="AF50">
            <v>3.7013688807113709</v>
          </cell>
        </row>
        <row r="51">
          <cell r="A51" t="str">
            <v>Export prices (growth rate)</v>
          </cell>
          <cell r="C51">
            <v>0</v>
          </cell>
          <cell r="D51">
            <v>0</v>
          </cell>
          <cell r="E51">
            <v>11.727908579172052</v>
          </cell>
          <cell r="F51">
            <v>1.1553830034107762</v>
          </cell>
          <cell r="G51">
            <v>-5.7249093227651002</v>
          </cell>
          <cell r="H51">
            <v>-10.738230743126465</v>
          </cell>
          <cell r="I51">
            <v>-3.7676212882891633</v>
          </cell>
          <cell r="J51">
            <v>1.2809080572615557</v>
          </cell>
          <cell r="K51">
            <v>109.17247936539111</v>
          </cell>
          <cell r="L51">
            <v>0.4952757708152733</v>
          </cell>
          <cell r="M51">
            <v>79.978255115550482</v>
          </cell>
          <cell r="N51">
            <v>-4.5927716838677242</v>
          </cell>
          <cell r="O51">
            <v>12.900365714073336</v>
          </cell>
          <cell r="P51">
            <v>-4.8512333246456869</v>
          </cell>
          <cell r="Q51">
            <v>-1.4139187385729945</v>
          </cell>
          <cell r="R51">
            <v>-3.7343753356709755</v>
          </cell>
          <cell r="S51">
            <v>4.8382198856515117</v>
          </cell>
          <cell r="T51">
            <v>5.760217220906469</v>
          </cell>
          <cell r="U51">
            <v>5.6708584127332102</v>
          </cell>
          <cell r="V51">
            <v>3.5928837038746479</v>
          </cell>
          <cell r="W51">
            <v>3.054570277558625</v>
          </cell>
          <cell r="X51">
            <v>3.9485877658454172</v>
          </cell>
          <cell r="Y51">
            <v>4.0126363477347411</v>
          </cell>
          <cell r="Z51">
            <v>4.0705842229612017</v>
          </cell>
          <cell r="AA51">
            <v>4.1299749701496893</v>
          </cell>
          <cell r="AB51">
            <v>4.1869197791783108</v>
          </cell>
          <cell r="AC51">
            <v>4.2453811790734335</v>
          </cell>
          <cell r="AD51">
            <v>4.305396455035094</v>
          </cell>
          <cell r="AE51">
            <v>4.3670015763269845</v>
          </cell>
          <cell r="AF51">
            <v>4.4302308196494806</v>
          </cell>
        </row>
        <row r="52">
          <cell r="A52" t="str">
            <v>Import volume (growth rate)</v>
          </cell>
          <cell r="C52">
            <v>0</v>
          </cell>
          <cell r="D52">
            <v>0</v>
          </cell>
          <cell r="E52">
            <v>-11.049067223825801</v>
          </cell>
          <cell r="F52">
            <v>1.7042100968523926</v>
          </cell>
          <cell r="G52">
            <v>15.041022264328106</v>
          </cell>
          <cell r="H52">
            <v>-21.683909478874725</v>
          </cell>
          <cell r="I52">
            <v>0.73665253708385592</v>
          </cell>
          <cell r="J52">
            <v>-8.6441635589419263</v>
          </cell>
          <cell r="K52">
            <v>-5.9640899123618567</v>
          </cell>
          <cell r="L52">
            <v>4.877977147674244</v>
          </cell>
          <cell r="M52">
            <v>-56.554870785706576</v>
          </cell>
          <cell r="N52">
            <v>3.9500280818723468</v>
          </cell>
          <cell r="O52">
            <v>15.862587657761893</v>
          </cell>
          <cell r="P52">
            <v>-10.765125542822517</v>
          </cell>
          <cell r="Q52">
            <v>-14.750280246129847</v>
          </cell>
          <cell r="R52">
            <v>20.478151909756463</v>
          </cell>
          <cell r="S52">
            <v>22.31727752066088</v>
          </cell>
          <cell r="T52">
            <v>6.1991454293486896</v>
          </cell>
          <cell r="U52">
            <v>5.9880047284402309</v>
          </cell>
          <cell r="V52">
            <v>5.8996160144238985</v>
          </cell>
          <cell r="W52">
            <v>5.1947718283980038</v>
          </cell>
          <cell r="X52">
            <v>4.070597387723268</v>
          </cell>
          <cell r="Y52">
            <v>4.2139913078595299</v>
          </cell>
          <cell r="Z52">
            <v>4.3800595360605712</v>
          </cell>
          <cell r="AA52">
            <v>4.4761475407164397</v>
          </cell>
          <cell r="AB52">
            <v>4.5758670965153385</v>
          </cell>
          <cell r="AC52">
            <v>4.6623095721757437</v>
          </cell>
          <cell r="AD52">
            <v>4.7472539219244823</v>
          </cell>
          <cell r="AE52">
            <v>4.7480865958471981</v>
          </cell>
          <cell r="AF52">
            <v>4.8392553723493705</v>
          </cell>
        </row>
        <row r="53">
          <cell r="A53" t="str">
            <v>Import (value CFAF billion)</v>
          </cell>
          <cell r="C53">
            <v>0</v>
          </cell>
          <cell r="D53">
            <v>-59.41</v>
          </cell>
          <cell r="E53">
            <v>-53.064999999999998</v>
          </cell>
          <cell r="F53">
            <v>-59.334000000000003</v>
          </cell>
          <cell r="G53">
            <v>-65.778000000000006</v>
          </cell>
          <cell r="H53">
            <v>-50.399000000000001</v>
          </cell>
          <cell r="I53">
            <v>-50.111789999999999</v>
          </cell>
          <cell r="J53">
            <v>-44.810827500000002</v>
          </cell>
          <cell r="K53">
            <v>-83.777786000000006</v>
          </cell>
          <cell r="L53">
            <v>-90.412649999999999</v>
          </cell>
          <cell r="M53">
            <v>-74.969229999999996</v>
          </cell>
          <cell r="N53">
            <v>-84.624520000000004</v>
          </cell>
          <cell r="O53">
            <v>-94.013679999999994</v>
          </cell>
          <cell r="P53">
            <v>-86.003540000000001</v>
          </cell>
          <cell r="Q53">
            <v>-82.906931999999998</v>
          </cell>
          <cell r="R53">
            <v>-97.996000000000009</v>
          </cell>
          <cell r="S53">
            <v>-119.85564866052925</v>
          </cell>
          <cell r="T53">
            <v>-127.72971236177881</v>
          </cell>
          <cell r="U53">
            <v>-137.67435033770488</v>
          </cell>
          <cell r="V53">
            <v>-148.13410803836396</v>
          </cell>
          <cell r="W53">
            <v>-158.55454680720385</v>
          </cell>
          <cell r="X53">
            <v>-168.47217764487027</v>
          </cell>
          <cell r="Y53">
            <v>-179.26220768710635</v>
          </cell>
          <cell r="Z53">
            <v>-191.05345870723374</v>
          </cell>
          <cell r="AA53">
            <v>-204.46909798422192</v>
          </cell>
          <cell r="AB53">
            <v>-218.74331480113639</v>
          </cell>
          <cell r="AC53">
            <v>-234.20746682763331</v>
          </cell>
          <cell r="AD53">
            <v>-250.96838545163513</v>
          </cell>
          <cell r="AE53">
            <v>-268.93092710066321</v>
          </cell>
          <cell r="AF53">
            <v>-288.4299206113717</v>
          </cell>
        </row>
        <row r="54">
          <cell r="A54" t="str">
            <v>Import Services (value CFAF billion)</v>
          </cell>
          <cell r="C54">
            <v>0</v>
          </cell>
          <cell r="D54">
            <v>-46.495198019801975</v>
          </cell>
          <cell r="E54">
            <v>-44.944000000000003</v>
          </cell>
          <cell r="F54">
            <v>-46.088160000000009</v>
          </cell>
          <cell r="G54">
            <v>-46.103000000000002</v>
          </cell>
          <cell r="H54">
            <v>-38.201482266080006</v>
          </cell>
          <cell r="I54">
            <v>-41.420652799999999</v>
          </cell>
          <cell r="J54">
            <v>-37.330384800000004</v>
          </cell>
          <cell r="K54">
            <v>-56.9</v>
          </cell>
          <cell r="L54">
            <v>-65.900000000000006</v>
          </cell>
          <cell r="M54">
            <v>-41.012768999999999</v>
          </cell>
          <cell r="N54">
            <v>-76.400000000000006</v>
          </cell>
          <cell r="O54">
            <v>-65.386104000000003</v>
          </cell>
          <cell r="P54">
            <v>-67.149061999999986</v>
          </cell>
          <cell r="Q54">
            <v>-71.999579600000004</v>
          </cell>
          <cell r="R54">
            <v>-73.900000000000006</v>
          </cell>
          <cell r="S54">
            <v>-81.747174749665476</v>
          </cell>
          <cell r="T54">
            <v>-84.840109997681623</v>
          </cell>
          <cell r="U54">
            <v>-88.578877733014252</v>
          </cell>
          <cell r="V54">
            <v>-92.497689257317148</v>
          </cell>
          <cell r="W54">
            <v>-96.317973500219921</v>
          </cell>
          <cell r="X54">
            <v>-99.918645248433336</v>
          </cell>
          <cell r="Y54">
            <v>-103.80960442901714</v>
          </cell>
          <cell r="Z54">
            <v>-108.03384722163949</v>
          </cell>
          <cell r="AA54">
            <v>-112.76848783301035</v>
          </cell>
          <cell r="AB54">
            <v>-117.78559662467282</v>
          </cell>
          <cell r="AC54">
            <v>-123.18697384889455</v>
          </cell>
          <cell r="AD54">
            <v>-129.00767216625758</v>
          </cell>
          <cell r="AE54">
            <v>-135.1965128175832</v>
          </cell>
          <cell r="AF54">
            <v>-141.87667165655122</v>
          </cell>
        </row>
        <row r="55">
          <cell r="A55" t="str">
            <v>Terms of trade (percentage change)</v>
          </cell>
          <cell r="E55">
            <v>7.5669572948701136</v>
          </cell>
          <cell r="F55">
            <v>-6.5363655614330991</v>
          </cell>
          <cell r="G55">
            <v>-5.6900002053593024</v>
          </cell>
          <cell r="H55">
            <v>-8.7621486099802475</v>
          </cell>
          <cell r="I55">
            <v>7.7965135382895845E-2</v>
          </cell>
          <cell r="J55">
            <v>4.8937299175581872</v>
          </cell>
          <cell r="K55">
            <v>5.2088712224605871</v>
          </cell>
          <cell r="L55">
            <v>-2.337097104966257</v>
          </cell>
          <cell r="M55">
            <v>-4.1787001525076972</v>
          </cell>
          <cell r="N55">
            <v>-12.139691824655774</v>
          </cell>
          <cell r="O55">
            <v>17.745342708268662</v>
          </cell>
          <cell r="P55">
            <v>-7.1862103983028058</v>
          </cell>
          <cell r="Q55">
            <v>-12.816550679832616</v>
          </cell>
          <cell r="R55">
            <v>0.799279872055636</v>
          </cell>
          <cell r="S55">
            <v>5.401702018667609</v>
          </cell>
          <cell r="T55">
            <v>5.5647763435351383</v>
          </cell>
          <cell r="U55">
            <v>4.370952949015372</v>
          </cell>
          <cell r="V55">
            <v>2.5487993739063519</v>
          </cell>
          <cell r="W55">
            <v>1.6235173255099822</v>
          </cell>
          <cell r="X55">
            <v>2.1021554024263311</v>
          </cell>
          <cell r="Y55">
            <v>2.158848137324898</v>
          </cell>
          <cell r="Z55">
            <v>2.230183871210234</v>
          </cell>
          <cell r="AA55">
            <v>1.9533988104074362</v>
          </cell>
          <cell r="AB55">
            <v>2.1490130873044633</v>
          </cell>
          <cell r="AC55">
            <v>2.1787003804498939</v>
          </cell>
          <cell r="AD55">
            <v>2.2211110541890289</v>
          </cell>
          <cell r="AE55">
            <v>2.2705472469127352</v>
          </cell>
          <cell r="AF55">
            <v>2.3209402270330859</v>
          </cell>
        </row>
        <row r="56">
          <cell r="A56" t="str">
            <v>Current account (CFAF billion)</v>
          </cell>
          <cell r="C56">
            <v>0</v>
          </cell>
          <cell r="D56">
            <v>-40.374917021666953</v>
          </cell>
          <cell r="E56">
            <v>-27.401596685396683</v>
          </cell>
          <cell r="F56">
            <v>-39.452037924481104</v>
          </cell>
          <cell r="G56">
            <v>-51.684953651984657</v>
          </cell>
          <cell r="H56">
            <v>-31.649923584852438</v>
          </cell>
          <cell r="I56">
            <v>-47.097562823999993</v>
          </cell>
          <cell r="J56">
            <v>-31.284676124000001</v>
          </cell>
          <cell r="K56">
            <v>-23.957303278663534</v>
          </cell>
          <cell r="L56">
            <v>-34.583868034461005</v>
          </cell>
          <cell r="M56">
            <v>-6.2820071012413869</v>
          </cell>
          <cell r="N56">
            <v>-18.081276099205006</v>
          </cell>
          <cell r="O56">
            <v>-22.346760719595743</v>
          </cell>
          <cell r="P56">
            <v>-25.024624827548685</v>
          </cell>
          <cell r="Q56">
            <v>-26.872330472643867</v>
          </cell>
          <cell r="R56">
            <v>-43.143003328894395</v>
          </cell>
          <cell r="S56">
            <v>-62.417208220223301</v>
          </cell>
          <cell r="T56">
            <v>-61.293015450760976</v>
          </cell>
          <cell r="U56">
            <v>-61.8683129408696</v>
          </cell>
          <cell r="V56">
            <v>-63.529246351077802</v>
          </cell>
          <cell r="W56">
            <v>-67.168614760575281</v>
          </cell>
          <cell r="X56">
            <v>-67.726229102407331</v>
          </cell>
          <cell r="Y56">
            <v>-68.270963608728835</v>
          </cell>
          <cell r="Z56">
            <v>-69.072601815221233</v>
          </cell>
          <cell r="AA56">
            <v>-70.735230859977079</v>
          </cell>
          <cell r="AB56">
            <v>-71.675805335056737</v>
          </cell>
          <cell r="AC56">
            <v>-70.601794778002926</v>
          </cell>
          <cell r="AD56">
            <v>-71.358234406853299</v>
          </cell>
          <cell r="AE56">
            <v>-63.623336594004243</v>
          </cell>
          <cell r="AF56">
            <v>-64.164525838466972</v>
          </cell>
        </row>
        <row r="57">
          <cell r="A57" t="str">
            <v>Official current transfers (CFAF billion)</v>
          </cell>
          <cell r="C57">
            <v>0</v>
          </cell>
          <cell r="D57">
            <v>19.462000000000003</v>
          </cell>
          <cell r="E57">
            <v>29.018999999999998</v>
          </cell>
          <cell r="F57">
            <v>14.27</v>
          </cell>
          <cell r="G57">
            <v>15.341999999999999</v>
          </cell>
          <cell r="H57">
            <v>20.55</v>
          </cell>
          <cell r="I57">
            <v>13.237000000000002</v>
          </cell>
          <cell r="J57">
            <v>14.153</v>
          </cell>
          <cell r="K57">
            <v>17.5</v>
          </cell>
          <cell r="L57">
            <v>20.03</v>
          </cell>
          <cell r="M57">
            <v>20.577499999999997</v>
          </cell>
          <cell r="N57">
            <v>16.05</v>
          </cell>
          <cell r="O57">
            <v>22</v>
          </cell>
          <cell r="P57">
            <v>29.06</v>
          </cell>
          <cell r="Q57">
            <v>19.399999999999999</v>
          </cell>
          <cell r="R57">
            <v>19</v>
          </cell>
          <cell r="S57">
            <v>22.444498713411292</v>
          </cell>
          <cell r="T57">
            <v>23.030173713411294</v>
          </cell>
          <cell r="U57">
            <v>23.626850088411295</v>
          </cell>
          <cell r="V57">
            <v>24.234864219036293</v>
          </cell>
          <cell r="W57">
            <v>24.629562799208166</v>
          </cell>
          <cell r="X57">
            <v>25.036303153310307</v>
          </cell>
          <cell r="Y57">
            <v>25.455453563139002</v>
          </cell>
          <cell r="Z57">
            <v>25.887393604944666</v>
          </cell>
          <cell r="AA57">
            <v>26.332514496875483</v>
          </cell>
          <cell r="AB57">
            <v>26.791219457145697</v>
          </cell>
          <cell r="AC57">
            <v>27.263924073260835</v>
          </cell>
          <cell r="AD57">
            <v>27.751056682642535</v>
          </cell>
          <cell r="AE57">
            <v>28.253058765006205</v>
          </cell>
          <cell r="AF57">
            <v>28.770385346855818</v>
          </cell>
        </row>
      </sheetData>
      <sheetData sheetId="17" refreshError="1">
        <row r="13">
          <cell r="A13" t="str">
            <v xml:space="preserve">   (growth rate)</v>
          </cell>
          <cell r="B13" t="str">
            <v xml:space="preserve">  Taux de croissance (%)</v>
          </cell>
          <cell r="C13">
            <v>0</v>
          </cell>
          <cell r="D13">
            <v>-8.4157399773592942</v>
          </cell>
          <cell r="E13">
            <v>0.85927316433012102</v>
          </cell>
          <cell r="F13">
            <v>4.6859330023985679</v>
          </cell>
          <cell r="G13">
            <v>1.1134678610484228</v>
          </cell>
          <cell r="H13">
            <v>2.1626410977384269</v>
          </cell>
          <cell r="I13">
            <v>-8.550028900003559</v>
          </cell>
          <cell r="J13">
            <v>2.7534803351932036</v>
          </cell>
          <cell r="K13">
            <v>3.0159772074157765</v>
          </cell>
          <cell r="L13">
            <v>8.2940265819766665</v>
          </cell>
          <cell r="M13">
            <v>-3.8043044188685649</v>
          </cell>
          <cell r="N13">
            <v>3.6580830742138692</v>
          </cell>
          <cell r="O13">
            <v>4.6983143376979619</v>
          </cell>
          <cell r="P13">
            <v>3.5666007051113668</v>
          </cell>
          <cell r="Q13">
            <v>2.3384084513673908</v>
          </cell>
          <cell r="R13">
            <v>3.3708478124313102</v>
          </cell>
          <cell r="S13">
            <v>4.9248602858983137</v>
          </cell>
          <cell r="T13">
            <v>5.3072172412026664</v>
          </cell>
          <cell r="U13">
            <v>5.2446149821662402</v>
          </cell>
          <cell r="V13">
            <v>5.1159292747647855</v>
          </cell>
          <cell r="W13">
            <v>5.1956865713669087</v>
          </cell>
          <cell r="X13">
            <v>4.776798209227584</v>
          </cell>
          <cell r="Y13">
            <v>4.7736631975550781</v>
          </cell>
          <cell r="Z13">
            <v>4.7891302823320103</v>
          </cell>
          <cell r="AA13">
            <v>4.8070730403103612</v>
          </cell>
          <cell r="AB13">
            <v>4.8294019971498736</v>
          </cell>
          <cell r="AC13">
            <v>4.8396039781171352</v>
          </cell>
          <cell r="AD13">
            <v>4.8478521592367319</v>
          </cell>
          <cell r="AE13">
            <v>4.8727160749788334</v>
          </cell>
          <cell r="AF13">
            <v>4.8988055088938998</v>
          </cell>
        </row>
        <row r="14">
          <cell r="A14" t="str">
            <v>Implicit GDP deflator</v>
          </cell>
          <cell r="B14" t="str">
            <v xml:space="preserve">  Deflateur Impl.PIB</v>
          </cell>
          <cell r="C14">
            <v>96.390083663190438</v>
          </cell>
          <cell r="D14">
            <v>98.80627556261426</v>
          </cell>
          <cell r="E14">
            <v>102.78709726788342</v>
          </cell>
          <cell r="F14">
            <v>103.99549601736626</v>
          </cell>
          <cell r="G14">
            <v>102.9218797264915</v>
          </cell>
          <cell r="H14">
            <v>98.547265629076406</v>
          </cell>
          <cell r="I14">
            <v>103.25612557396522</v>
          </cell>
          <cell r="J14">
            <v>97.359138718833535</v>
          </cell>
          <cell r="K14">
            <v>121.69659415167409</v>
          </cell>
          <cell r="L14">
            <v>132.88948685848666</v>
          </cell>
          <cell r="M14">
            <v>131.97187887736243</v>
          </cell>
          <cell r="N14">
            <v>135.78669577766087</v>
          </cell>
          <cell r="O14">
            <v>140.40765464983727</v>
          </cell>
          <cell r="P14">
            <v>142.05640114127732</v>
          </cell>
          <cell r="Q14">
            <v>146.96957722839954</v>
          </cell>
          <cell r="R14">
            <v>150.45174636238403</v>
          </cell>
          <cell r="S14">
            <v>153.75602216724894</v>
          </cell>
          <cell r="T14">
            <v>157.18842636329779</v>
          </cell>
          <cell r="U14">
            <v>161.87231363868003</v>
          </cell>
          <cell r="V14">
            <v>166.53078334842581</v>
          </cell>
          <cell r="W14">
            <v>171.155124271956</v>
          </cell>
          <cell r="X14">
            <v>176.2260734974258</v>
          </cell>
          <cell r="Y14">
            <v>181.47982212118092</v>
          </cell>
          <cell r="Z14">
            <v>186.93858322255113</v>
          </cell>
          <cell r="AA14">
            <v>192.6163418228611</v>
          </cell>
          <cell r="AB14">
            <v>198.52756153653928</v>
          </cell>
          <cell r="AC14">
            <v>204.67240693309594</v>
          </cell>
          <cell r="AD14">
            <v>211.08473835525018</v>
          </cell>
          <cell r="AE14">
            <v>217.78263323169651</v>
          </cell>
          <cell r="AF14">
            <v>224.78610986914541</v>
          </cell>
        </row>
        <row r="15">
          <cell r="A15" t="str">
            <v xml:space="preserve">   (growth rate)</v>
          </cell>
          <cell r="B15" t="str">
            <v xml:space="preserve">  Taux de variation du deflateur (%)</v>
          </cell>
          <cell r="C15">
            <v>0</v>
          </cell>
          <cell r="D15">
            <v>2.5066809858434791</v>
          </cell>
          <cell r="E15">
            <v>4.0289158584329909</v>
          </cell>
          <cell r="F15">
            <v>1.1756327220074247</v>
          </cell>
          <cell r="G15">
            <v>-1.0323680659165113</v>
          </cell>
          <cell r="H15">
            <v>-4.2504218821501905</v>
          </cell>
          <cell r="I15">
            <v>4.7782755968212909</v>
          </cell>
          <cell r="J15">
            <v>-5.7110285925918376</v>
          </cell>
          <cell r="K15">
            <v>24.99760757243903</v>
          </cell>
          <cell r="L15">
            <v>9.1973754769690164</v>
          </cell>
          <cell r="M15">
            <v>-0.6905045709909241</v>
          </cell>
          <cell r="N15">
            <v>2.8906286193314257</v>
          </cell>
          <cell r="O15">
            <v>3.4031013463519555</v>
          </cell>
          <cell r="P15">
            <v>1.1742568420161081</v>
          </cell>
          <cell r="Q15">
            <v>3.4586094309372095</v>
          </cell>
          <cell r="R15">
            <v>2.3693128875052816</v>
          </cell>
          <cell r="S15">
            <v>2.1962362583057837</v>
          </cell>
          <cell r="T15">
            <v>2.2323705749328182</v>
          </cell>
          <cell r="U15">
            <v>2.9797914412329041</v>
          </cell>
          <cell r="V15">
            <v>2.8778668847250222</v>
          </cell>
          <cell r="W15">
            <v>2.7768685347830502</v>
          </cell>
          <cell r="X15">
            <v>2.9627796696360287</v>
          </cell>
          <cell r="Y15">
            <v>2.9812549979057801</v>
          </cell>
          <cell r="Z15">
            <v>3.0079162727662423</v>
          </cell>
          <cell r="AA15">
            <v>3.0372320697170219</v>
          </cell>
          <cell r="AB15">
            <v>3.0689087217295352</v>
          </cell>
          <cell r="AC15">
            <v>3.0952102312633789</v>
          </cell>
          <cell r="AD15">
            <v>3.132973085253421</v>
          </cell>
          <cell r="AE15">
            <v>3.1730834396819008</v>
          </cell>
          <cell r="AF15">
            <v>3.21581043149477</v>
          </cell>
        </row>
        <row r="16">
          <cell r="A16" t="str">
            <v>Secondary sector GDP</v>
          </cell>
          <cell r="B16" t="str">
            <v>Valeur ajout_x001E_/WCDallPIB du secteur secondaire</v>
          </cell>
          <cell r="C16">
            <v>49.098999999999997</v>
          </cell>
          <cell r="D16">
            <v>52.353999999999999</v>
          </cell>
          <cell r="E16">
            <v>59.838000000000008</v>
          </cell>
          <cell r="F16">
            <v>71.016000000000005</v>
          </cell>
          <cell r="G16">
            <v>73.358000000000004</v>
          </cell>
          <cell r="H16">
            <v>77.347999999999999</v>
          </cell>
          <cell r="I16">
            <v>73.801000000000002</v>
          </cell>
          <cell r="J16">
            <v>74.933999999999997</v>
          </cell>
          <cell r="K16">
            <v>99.084000000000003</v>
          </cell>
          <cell r="L16">
            <v>111.956</v>
          </cell>
          <cell r="M16">
            <v>97.635375898186766</v>
          </cell>
          <cell r="N16">
            <v>103.49478956057523</v>
          </cell>
          <cell r="O16">
            <v>104.49288734790679</v>
          </cell>
          <cell r="P16">
            <v>111.32109708692032</v>
          </cell>
          <cell r="Q16">
            <v>120.86461034438371</v>
          </cell>
          <cell r="R16">
            <v>129.95305940702428</v>
          </cell>
          <cell r="S16">
            <v>141.82114315530558</v>
          </cell>
          <cell r="T16">
            <v>155.04592802055825</v>
          </cell>
          <cell r="U16">
            <v>167.34278067192207</v>
          </cell>
          <cell r="V16">
            <v>180.61162989203135</v>
          </cell>
          <cell r="W16">
            <v>194.9467602468408</v>
          </cell>
          <cell r="X16">
            <v>208.07328708450058</v>
          </cell>
          <cell r="Y16">
            <v>222.11405779686513</v>
          </cell>
          <cell r="Z16">
            <v>237.13501089924677</v>
          </cell>
          <cell r="AA16">
            <v>253.20700441515993</v>
          </cell>
          <cell r="AB16">
            <v>270.406194413153</v>
          </cell>
          <cell r="AC16">
            <v>288.81444345530986</v>
          </cell>
          <cell r="AD16">
            <v>308.5197613731512</v>
          </cell>
          <cell r="AE16">
            <v>329.61678098515131</v>
          </cell>
          <cell r="AF16">
            <v>352.20727158509942</v>
          </cell>
        </row>
        <row r="17">
          <cell r="A17" t="str">
            <v xml:space="preserve">   (growth rate)</v>
          </cell>
          <cell r="B17" t="str">
            <v xml:space="preserve">  Taux de croissance (%)</v>
          </cell>
          <cell r="C17">
            <v>0</v>
          </cell>
          <cell r="D17">
            <v>6.6294629218517809</v>
          </cell>
          <cell r="E17">
            <v>14.294991786682987</v>
          </cell>
          <cell r="F17">
            <v>18.680437180387031</v>
          </cell>
          <cell r="G17">
            <v>3.2978483721978202</v>
          </cell>
          <cell r="H17">
            <v>5.4390795823223037</v>
          </cell>
          <cell r="I17">
            <v>-4.5857682163727542</v>
          </cell>
          <cell r="J17">
            <v>1.5352095500061003</v>
          </cell>
          <cell r="K17">
            <v>32.228360957642742</v>
          </cell>
          <cell r="L17">
            <v>12.990997537442972</v>
          </cell>
          <cell r="M17">
            <v>-12.791296671740005</v>
          </cell>
          <cell r="N17">
            <v>6.0013223777604985</v>
          </cell>
          <cell r="O17">
            <v>0.96439423817309411</v>
          </cell>
          <cell r="P17">
            <v>6.5346167689664503</v>
          </cell>
          <cell r="Q17">
            <v>8.5729601191513183</v>
          </cell>
          <cell r="R17">
            <v>7.5195286997116417</v>
          </cell>
          <cell r="S17">
            <v>9.1325928011509294</v>
          </cell>
          <cell r="T17">
            <v>9.3249740983757832</v>
          </cell>
          <cell r="U17">
            <v>7.9311032597601194</v>
          </cell>
          <cell r="V17">
            <v>7.9291435022363244</v>
          </cell>
          <cell r="W17">
            <v>7.936991855606923</v>
          </cell>
          <cell r="X17">
            <v>6.7333906042034375</v>
          </cell>
          <cell r="Y17">
            <v>6.7479929351346613</v>
          </cell>
          <cell r="Z17">
            <v>6.7627205821070069</v>
          </cell>
          <cell r="AA17">
            <v>6.7775709099074266</v>
          </cell>
          <cell r="AB17">
            <v>6.7925411612204778</v>
          </cell>
          <cell r="AC17">
            <v>6.8076284576642943</v>
          </cell>
          <cell r="AD17">
            <v>6.8228298010623911</v>
          </cell>
          <cell r="AE17">
            <v>6.8381420749523691</v>
          </cell>
          <cell r="AF17">
            <v>6.8535620463345825</v>
          </cell>
        </row>
        <row r="19">
          <cell r="A19" t="str">
            <v>Consumption</v>
          </cell>
          <cell r="B19" t="str">
            <v>Consumption</v>
          </cell>
          <cell r="C19">
            <v>379.54</v>
          </cell>
          <cell r="D19">
            <v>353.99399999999997</v>
          </cell>
          <cell r="E19">
            <v>364.69099999999997</v>
          </cell>
          <cell r="F19">
            <v>371.60399999999998</v>
          </cell>
          <cell r="G19">
            <v>395.04912798019791</v>
          </cell>
          <cell r="H19">
            <v>375.29214967627786</v>
          </cell>
          <cell r="I19">
            <v>367.84846280419788</v>
          </cell>
          <cell r="J19">
            <v>337.519105567</v>
          </cell>
          <cell r="K19">
            <v>417.46856464299992</v>
          </cell>
          <cell r="L19">
            <v>523.65049517890816</v>
          </cell>
          <cell r="M19">
            <v>508.45765059741689</v>
          </cell>
          <cell r="N19">
            <v>533.95103268607033</v>
          </cell>
          <cell r="O19">
            <v>539.70408107390062</v>
          </cell>
          <cell r="P19">
            <v>590.9808713935704</v>
          </cell>
          <cell r="Q19">
            <v>642.87010291821889</v>
          </cell>
          <cell r="R19">
            <v>677.32270049959311</v>
          </cell>
          <cell r="S19">
            <v>728.97575819551651</v>
          </cell>
          <cell r="T19">
            <v>772.94648045443137</v>
          </cell>
          <cell r="U19">
            <v>811.83983237400389</v>
          </cell>
          <cell r="V19">
            <v>870.98184148689234</v>
          </cell>
          <cell r="W19">
            <v>940.26122032708975</v>
          </cell>
          <cell r="X19">
            <v>1014.8675278673982</v>
          </cell>
          <cell r="Y19">
            <v>1089.3991277471273</v>
          </cell>
          <cell r="Z19">
            <v>1169.6703400402557</v>
          </cell>
          <cell r="AA19">
            <v>1257.3698989030156</v>
          </cell>
          <cell r="AB19">
            <v>1351.6078116143453</v>
          </cell>
          <cell r="AC19">
            <v>1452.3100189789552</v>
          </cell>
          <cell r="AD19">
            <v>1563.1995579541754</v>
          </cell>
          <cell r="AE19">
            <v>1682.7215950837167</v>
          </cell>
          <cell r="AF19">
            <v>1812.6522129598466</v>
          </cell>
        </row>
        <row r="20">
          <cell r="A20" t="str">
            <v xml:space="preserve">   Government</v>
          </cell>
          <cell r="B20" t="str">
            <v xml:space="preserve">   Government</v>
          </cell>
          <cell r="C20">
            <v>60.58</v>
          </cell>
          <cell r="D20">
            <v>63.031999999999996</v>
          </cell>
          <cell r="E20">
            <v>60.777000000000001</v>
          </cell>
          <cell r="F20">
            <v>62.198</v>
          </cell>
          <cell r="G20">
            <v>60.328000000000003</v>
          </cell>
          <cell r="H20">
            <v>64.619</v>
          </cell>
          <cell r="I20">
            <v>64.006</v>
          </cell>
          <cell r="J20">
            <v>55.220999999999997</v>
          </cell>
          <cell r="K20">
            <v>82.787800000000004</v>
          </cell>
          <cell r="L20">
            <v>87.495249999999999</v>
          </cell>
          <cell r="M20">
            <v>69.928139950913234</v>
          </cell>
          <cell r="N20">
            <v>78.126475828582201</v>
          </cell>
          <cell r="O20">
            <v>87.391770547945214</v>
          </cell>
          <cell r="P20">
            <v>89.995448630136991</v>
          </cell>
          <cell r="Q20">
            <v>90.299553424657546</v>
          </cell>
          <cell r="R20">
            <v>98.928075438356188</v>
          </cell>
          <cell r="S20">
            <v>104.37516527739572</v>
          </cell>
          <cell r="T20">
            <v>110.19148915219031</v>
          </cell>
          <cell r="U20">
            <v>116.54281437337735</v>
          </cell>
          <cell r="V20">
            <v>123.23023300133534</v>
          </cell>
          <cell r="W20">
            <v>129.52311403565429</v>
          </cell>
          <cell r="X20">
            <v>136.42659573881747</v>
          </cell>
          <cell r="Y20">
            <v>144.23168800499667</v>
          </cell>
          <cell r="Z20">
            <v>153.12037914573509</v>
          </cell>
          <cell r="AA20">
            <v>162.82906653279485</v>
          </cell>
          <cell r="AB20">
            <v>173.45475626495835</v>
          </cell>
          <cell r="AC20">
            <v>185.0906119345567</v>
          </cell>
          <cell r="AD20">
            <v>197.85933594694774</v>
          </cell>
          <cell r="AE20">
            <v>211.14746364897229</v>
          </cell>
          <cell r="AF20">
            <v>225.69747345532011</v>
          </cell>
        </row>
        <row r="21">
          <cell r="A21" t="str">
            <v xml:space="preserve">   Private</v>
          </cell>
          <cell r="B21" t="str">
            <v xml:space="preserve">   Private</v>
          </cell>
          <cell r="C21">
            <v>318.95999999999998</v>
          </cell>
          <cell r="D21">
            <v>290.96199999999999</v>
          </cell>
          <cell r="E21">
            <v>303.91399999999999</v>
          </cell>
          <cell r="F21">
            <v>309.40600000000001</v>
          </cell>
          <cell r="G21">
            <v>334.72112798019793</v>
          </cell>
          <cell r="H21">
            <v>310.67314967627783</v>
          </cell>
          <cell r="I21">
            <v>303.84246280419791</v>
          </cell>
          <cell r="J21">
            <v>282.29810556699999</v>
          </cell>
          <cell r="K21">
            <v>334.68076464299992</v>
          </cell>
          <cell r="L21">
            <v>436.15524517890816</v>
          </cell>
          <cell r="M21">
            <v>438.52951064650364</v>
          </cell>
          <cell r="N21">
            <v>455.82455685748812</v>
          </cell>
          <cell r="O21">
            <v>452.31231052595541</v>
          </cell>
          <cell r="P21">
            <v>500.98542276343341</v>
          </cell>
          <cell r="Q21">
            <v>552.57054949356132</v>
          </cell>
          <cell r="R21">
            <v>578.39462506123687</v>
          </cell>
          <cell r="S21">
            <v>624.60059291812081</v>
          </cell>
          <cell r="T21">
            <v>662.75499130224102</v>
          </cell>
          <cell r="U21">
            <v>695.29701800062651</v>
          </cell>
          <cell r="V21">
            <v>747.75160848555697</v>
          </cell>
          <cell r="W21">
            <v>810.73810629143543</v>
          </cell>
          <cell r="X21">
            <v>878.4409321285807</v>
          </cell>
          <cell r="Y21">
            <v>945.16743974213068</v>
          </cell>
          <cell r="Z21">
            <v>1016.5499608945206</v>
          </cell>
          <cell r="AA21">
            <v>1094.5408323702209</v>
          </cell>
          <cell r="AB21">
            <v>1178.1530553493869</v>
          </cell>
          <cell r="AC21">
            <v>1267.2194070443984</v>
          </cell>
          <cell r="AD21">
            <v>1365.3402220072276</v>
          </cell>
          <cell r="AE21">
            <v>1471.5741314347445</v>
          </cell>
          <cell r="AF21">
            <v>1586.9547395045265</v>
          </cell>
        </row>
        <row r="22">
          <cell r="A22" t="str">
            <v>Investment</v>
          </cell>
          <cell r="B22" t="str">
            <v>Investment</v>
          </cell>
          <cell r="C22">
            <v>50.05419466286844</v>
          </cell>
          <cell r="D22">
            <v>56.969404019802084</v>
          </cell>
          <cell r="E22">
            <v>57.50100355699999</v>
          </cell>
          <cell r="F22">
            <v>70.696709608000049</v>
          </cell>
          <cell r="G22">
            <v>62.404404019802087</v>
          </cell>
          <cell r="H22">
            <v>60.183404019802083</v>
          </cell>
          <cell r="I22">
            <v>59.623404019802081</v>
          </cell>
          <cell r="J22">
            <v>60.969003556999986</v>
          </cell>
          <cell r="K22">
            <v>80.360003556999999</v>
          </cell>
          <cell r="L22">
            <v>74.847872821092039</v>
          </cell>
          <cell r="M22">
            <v>39.591106483680278</v>
          </cell>
          <cell r="N22">
            <v>55.459779611045811</v>
          </cell>
          <cell r="O22">
            <v>102.85383225518575</v>
          </cell>
          <cell r="P22">
            <v>92.218126174145439</v>
          </cell>
          <cell r="Q22">
            <v>77.212557782924392</v>
          </cell>
          <cell r="R22">
            <v>99.731323999246115</v>
          </cell>
          <cell r="S22">
            <v>120.36333745418862</v>
          </cell>
          <cell r="T22">
            <v>135.30541693507053</v>
          </cell>
          <cell r="U22">
            <v>167.49249596376893</v>
          </cell>
          <cell r="V22">
            <v>184.38839617933652</v>
          </cell>
          <cell r="W22">
            <v>198.80241084109579</v>
          </cell>
          <cell r="X22">
            <v>208.76282949077762</v>
          </cell>
          <cell r="Y22">
            <v>225.66373738665882</v>
          </cell>
          <cell r="Z22">
            <v>244.81216226659595</v>
          </cell>
          <cell r="AA22">
            <v>265.85970118513575</v>
          </cell>
          <cell r="AB22">
            <v>289.08480210391372</v>
          </cell>
          <cell r="AC22">
            <v>313.79092894494772</v>
          </cell>
          <cell r="AD22">
            <v>341.13459325200671</v>
          </cell>
          <cell r="AE22">
            <v>371.89023934750179</v>
          </cell>
          <cell r="AF22">
            <v>405.83837488234934</v>
          </cell>
        </row>
        <row r="23">
          <cell r="A23" t="str">
            <v xml:space="preserve">   Government</v>
          </cell>
          <cell r="B23" t="str">
            <v xml:space="preserve">   Government</v>
          </cell>
          <cell r="C23">
            <v>30.98</v>
          </cell>
          <cell r="D23">
            <v>25.114000000000001</v>
          </cell>
          <cell r="E23">
            <v>23.300999999999998</v>
          </cell>
          <cell r="F23">
            <v>24.148</v>
          </cell>
          <cell r="G23">
            <v>19.12</v>
          </cell>
          <cell r="H23">
            <v>28.553000000000001</v>
          </cell>
          <cell r="I23">
            <v>28.510999999999999</v>
          </cell>
          <cell r="J23">
            <v>22.702999999999999</v>
          </cell>
          <cell r="K23">
            <v>34.174999999999997</v>
          </cell>
          <cell r="L23">
            <v>65.269356250000001</v>
          </cell>
          <cell r="M23">
            <v>19.558931250000001</v>
          </cell>
          <cell r="N23">
            <v>30.330769951500006</v>
          </cell>
          <cell r="O23">
            <v>54.213749999999997</v>
          </cell>
          <cell r="P23">
            <v>56.315250000000006</v>
          </cell>
          <cell r="Q23">
            <v>42.460500000000003</v>
          </cell>
          <cell r="R23">
            <v>59.678250000000006</v>
          </cell>
          <cell r="S23">
            <v>65.526221818012758</v>
          </cell>
          <cell r="T23">
            <v>61.698405213405948</v>
          </cell>
          <cell r="U23">
            <v>78.400624466566867</v>
          </cell>
          <cell r="V23">
            <v>85.503892480069879</v>
          </cell>
          <cell r="W23">
            <v>91.122841872026058</v>
          </cell>
          <cell r="X23">
            <v>95.297456238778523</v>
          </cell>
          <cell r="Y23">
            <v>100.09165452178216</v>
          </cell>
          <cell r="Z23">
            <v>105.6302944053507</v>
          </cell>
          <cell r="AA23">
            <v>111.76177933168674</v>
          </cell>
          <cell r="AB23">
            <v>118.55909870534781</v>
          </cell>
          <cell r="AC23">
            <v>126.08926075584245</v>
          </cell>
          <cell r="AD23">
            <v>134.44420598909147</v>
          </cell>
          <cell r="AE23">
            <v>143.2661685315837</v>
          </cell>
          <cell r="AF23">
            <v>153.03412577104984</v>
          </cell>
        </row>
        <row r="24">
          <cell r="A24" t="str">
            <v xml:space="preserve">   Private</v>
          </cell>
          <cell r="B24" t="str">
            <v xml:space="preserve">   Private</v>
          </cell>
          <cell r="C24">
            <v>19.074194662868436</v>
          </cell>
          <cell r="D24">
            <v>31.855404019802084</v>
          </cell>
          <cell r="E24">
            <v>34.200003556999988</v>
          </cell>
          <cell r="F24">
            <v>46.548709608000053</v>
          </cell>
          <cell r="G24">
            <v>43.284404019802082</v>
          </cell>
          <cell r="H24">
            <v>31.630404019802086</v>
          </cell>
          <cell r="I24">
            <v>31.112404019802085</v>
          </cell>
          <cell r="J24">
            <v>38.266003556999991</v>
          </cell>
          <cell r="K24">
            <v>46.185003556999995</v>
          </cell>
          <cell r="L24">
            <v>9.578516571092031</v>
          </cell>
          <cell r="M24">
            <v>20.032175233680277</v>
          </cell>
          <cell r="N24">
            <v>25.129009659545808</v>
          </cell>
          <cell r="O24">
            <v>48.640082255185753</v>
          </cell>
          <cell r="P24">
            <v>35.902876174145433</v>
          </cell>
          <cell r="Q24">
            <v>34.752057782924389</v>
          </cell>
          <cell r="R24">
            <v>40.053073999246109</v>
          </cell>
          <cell r="S24">
            <v>54.837115636175874</v>
          </cell>
          <cell r="T24">
            <v>73.607011721664577</v>
          </cell>
          <cell r="U24">
            <v>89.091871497202078</v>
          </cell>
          <cell r="V24">
            <v>98.884503699266659</v>
          </cell>
          <cell r="W24">
            <v>107.67956896906975</v>
          </cell>
          <cell r="X24">
            <v>113.4653732519991</v>
          </cell>
          <cell r="Y24">
            <v>125.57208286487666</v>
          </cell>
          <cell r="Z24">
            <v>139.18186786124525</v>
          </cell>
          <cell r="AA24">
            <v>154.09792185344901</v>
          </cell>
          <cell r="AB24">
            <v>170.52570339856589</v>
          </cell>
          <cell r="AC24">
            <v>187.70166818910528</v>
          </cell>
          <cell r="AD24">
            <v>206.69038726291527</v>
          </cell>
          <cell r="AE24">
            <v>228.62407081591806</v>
          </cell>
          <cell r="AF24">
            <v>252.8042491112995</v>
          </cell>
        </row>
        <row r="25">
          <cell r="A25" t="str">
            <v>Domestic savings</v>
          </cell>
          <cell r="B25" t="str">
            <v>Domestic savings</v>
          </cell>
          <cell r="C25">
            <v>8.3790000000000475</v>
          </cell>
          <cell r="D25">
            <v>10.184300000000093</v>
          </cell>
          <cell r="E25">
            <v>17.415099999999995</v>
          </cell>
          <cell r="F25">
            <v>33.11</v>
          </cell>
          <cell r="G25">
            <v>9.9465720198020904</v>
          </cell>
          <cell r="H25">
            <v>20.875850323722076</v>
          </cell>
          <cell r="I25">
            <v>11.758537195802084</v>
          </cell>
          <cell r="J25">
            <v>30.263894432999983</v>
          </cell>
          <cell r="K25">
            <v>56.116435357</v>
          </cell>
          <cell r="L25">
            <v>36.383822821092025</v>
          </cell>
          <cell r="M25">
            <v>26.55130936285812</v>
          </cell>
          <cell r="N25">
            <v>36.659848611045824</v>
          </cell>
          <cell r="O25">
            <v>78.046700255185755</v>
          </cell>
          <cell r="P25">
            <v>56.315315005539972</v>
          </cell>
          <cell r="Q25">
            <v>42.473469109422226</v>
          </cell>
          <cell r="R25">
            <v>47.908049937842094</v>
          </cell>
          <cell r="S25">
            <v>48.683795094819871</v>
          </cell>
          <cell r="T25">
            <v>64.266743578573312</v>
          </cell>
          <cell r="U25">
            <v>95.537594842035588</v>
          </cell>
          <cell r="V25">
            <v>110.26541612714152</v>
          </cell>
          <cell r="W25">
            <v>120.63223351703428</v>
          </cell>
          <cell r="X25">
            <v>129.6360411840474</v>
          </cell>
          <cell r="Y25">
            <v>145.48855791428318</v>
          </cell>
          <cell r="Z25">
            <v>163.28100649235827</v>
          </cell>
          <cell r="AA25">
            <v>182.08835336487084</v>
          </cell>
          <cell r="AB25">
            <v>203.67674628523605</v>
          </cell>
          <cell r="AC25">
            <v>228.71323179012506</v>
          </cell>
          <cell r="AD25">
            <v>254.53639088725453</v>
          </cell>
          <cell r="AE25">
            <v>284.0762426493086</v>
          </cell>
          <cell r="AF25">
            <v>316.84213614307356</v>
          </cell>
        </row>
        <row r="26">
          <cell r="A26" t="str">
            <v xml:space="preserve">   Government</v>
          </cell>
          <cell r="B26" t="str">
            <v xml:space="preserve">   Government</v>
          </cell>
          <cell r="C26">
            <v>-9.7353320723239936</v>
          </cell>
          <cell r="D26">
            <v>-15.601332072323993</v>
          </cell>
          <cell r="E26">
            <v>-11.949153128396681</v>
          </cell>
          <cell r="F26">
            <v>-10.634670234401092</v>
          </cell>
          <cell r="G26">
            <v>-23.700021651984635</v>
          </cell>
          <cell r="H26">
            <v>-22.105369888772422</v>
          </cell>
          <cell r="I26">
            <v>-22.056585450505771</v>
          </cell>
          <cell r="J26">
            <v>-22.378126456662791</v>
          </cell>
          <cell r="K26">
            <v>-27.378869147663519</v>
          </cell>
          <cell r="L26">
            <v>-4.6883692984610015</v>
          </cell>
          <cell r="M26">
            <v>-12.245815178085897</v>
          </cell>
          <cell r="N26">
            <v>-10.173192116205009</v>
          </cell>
          <cell r="O26">
            <v>-5.0151926626910601</v>
          </cell>
          <cell r="P26">
            <v>-5.4353580053647441</v>
          </cell>
          <cell r="Q26">
            <v>-6.5126710231833798</v>
          </cell>
          <cell r="R26">
            <v>-3.0975919365381053</v>
          </cell>
          <cell r="S26">
            <v>1.8427365504369035</v>
          </cell>
          <cell r="T26">
            <v>-0.9965163565512114</v>
          </cell>
          <cell r="U26">
            <v>14.458623507857986</v>
          </cell>
          <cell r="V26">
            <v>19.241473297647506</v>
          </cell>
          <cell r="W26">
            <v>25.163058252380516</v>
          </cell>
          <cell r="X26">
            <v>31.09544730463049</v>
          </cell>
          <cell r="Y26">
            <v>36.653449655953764</v>
          </cell>
          <cell r="Z26">
            <v>41.902227637641744</v>
          </cell>
          <cell r="AA26">
            <v>47.290783715890491</v>
          </cell>
          <cell r="AB26">
            <v>52.805337674617775</v>
          </cell>
          <cell r="AC26">
            <v>58.146664583736637</v>
          </cell>
          <cell r="AD26">
            <v>63.306663606474366</v>
          </cell>
          <cell r="AE26">
            <v>69.48577536073644</v>
          </cell>
          <cell r="AF26">
            <v>75.861298602531903</v>
          </cell>
        </row>
        <row r="27">
          <cell r="A27" t="str">
            <v xml:space="preserve">   Private</v>
          </cell>
          <cell r="B27" t="str">
            <v xml:space="preserve">   Private</v>
          </cell>
          <cell r="C27">
            <v>18.114332072324011</v>
          </cell>
          <cell r="D27">
            <v>25.785632072324056</v>
          </cell>
          <cell r="E27">
            <v>29.364253128396676</v>
          </cell>
          <cell r="F27">
            <v>43.744670234401106</v>
          </cell>
          <cell r="G27">
            <v>33.646593671786725</v>
          </cell>
          <cell r="H27">
            <v>42.981220212494513</v>
          </cell>
          <cell r="I27">
            <v>33.815122646307863</v>
          </cell>
          <cell r="J27">
            <v>52.64202088966281</v>
          </cell>
          <cell r="K27">
            <v>83.495304504663579</v>
          </cell>
          <cell r="L27">
            <v>41.072192119552938</v>
          </cell>
          <cell r="M27">
            <v>38.79712454094399</v>
          </cell>
          <cell r="N27">
            <v>46.833040727250854</v>
          </cell>
          <cell r="O27">
            <v>83.061892917876847</v>
          </cell>
          <cell r="P27">
            <v>61.750673010904762</v>
          </cell>
          <cell r="Q27">
            <v>48.98614013260562</v>
          </cell>
          <cell r="R27">
            <v>51.005641874380174</v>
          </cell>
          <cell r="S27">
            <v>46.841058544382953</v>
          </cell>
          <cell r="T27">
            <v>65.26325993512458</v>
          </cell>
          <cell r="U27">
            <v>81.07897133417768</v>
          </cell>
          <cell r="V27">
            <v>91.023942829494018</v>
          </cell>
          <cell r="W27">
            <v>95.469175264653728</v>
          </cell>
          <cell r="X27">
            <v>98.540593879416889</v>
          </cell>
          <cell r="Y27">
            <v>108.83510825832933</v>
          </cell>
          <cell r="Z27">
            <v>121.37877885471656</v>
          </cell>
          <cell r="AA27">
            <v>134.79756964898024</v>
          </cell>
          <cell r="AB27">
            <v>150.87140861061829</v>
          </cell>
          <cell r="AC27">
            <v>170.56656720638841</v>
          </cell>
          <cell r="AD27">
            <v>191.22972728078</v>
          </cell>
          <cell r="AE27">
            <v>214.59046728857214</v>
          </cell>
          <cell r="AF27">
            <v>240.98083754054181</v>
          </cell>
        </row>
        <row r="28">
          <cell r="A28" t="str">
            <v>Gross national savings (new definition)</v>
          </cell>
          <cell r="B28" t="str">
            <v>Gross national savings (new definition)</v>
          </cell>
          <cell r="C28">
            <v>-4.557032072323949</v>
          </cell>
          <cell r="D28">
            <v>16.710267927676099</v>
          </cell>
          <cell r="E28">
            <v>30.099406871603307</v>
          </cell>
          <cell r="F28">
            <v>31.244671683518945</v>
          </cell>
          <cell r="G28">
            <v>10.719450367817444</v>
          </cell>
          <cell r="H28">
            <v>28.533480434949642</v>
          </cell>
          <cell r="I28">
            <v>12.525841195802087</v>
          </cell>
          <cell r="J28">
            <v>29.684327432999979</v>
          </cell>
          <cell r="K28">
            <v>56.402700278336482</v>
          </cell>
          <cell r="L28">
            <v>40.264004786631027</v>
          </cell>
          <cell r="M28">
            <v>33.309099382438895</v>
          </cell>
          <cell r="N28">
            <v>37.378503511840833</v>
          </cell>
          <cell r="O28">
            <v>80.507071535590001</v>
          </cell>
          <cell r="P28">
            <v>67.193501346596747</v>
          </cell>
          <cell r="Q28">
            <v>50.34022731028054</v>
          </cell>
          <cell r="R28">
            <v>56.588320670351727</v>
          </cell>
          <cell r="S28">
            <v>57.946129233965308</v>
          </cell>
          <cell r="T28">
            <v>74.012401484309549</v>
          </cell>
          <cell r="U28">
            <v>105.6241830228993</v>
          </cell>
          <cell r="V28">
            <v>120.85914982825872</v>
          </cell>
          <cell r="W28">
            <v>131.63379608053029</v>
          </cell>
          <cell r="X28">
            <v>141.03660038673462</v>
          </cell>
          <cell r="Y28">
            <v>157.39277365420111</v>
          </cell>
          <cell r="Z28">
            <v>175.73956017842181</v>
          </cell>
          <cell r="AA28">
            <v>195.12446987257209</v>
          </cell>
          <cell r="AB28">
            <v>217.4089960999753</v>
          </cell>
          <cell r="AC28">
            <v>243.18913323268555</v>
          </cell>
          <cell r="AD28">
            <v>269.77639019328967</v>
          </cell>
          <cell r="AE28">
            <v>308.26690146423471</v>
          </cell>
          <cell r="AF28">
            <v>341.67384747270683</v>
          </cell>
        </row>
        <row r="29">
          <cell r="A29" t="str">
            <v>CPI</v>
          </cell>
          <cell r="B29" t="str">
            <v>CPI</v>
          </cell>
        </row>
        <row r="30">
          <cell r="A30" t="str">
            <v xml:space="preserve">   Annual average</v>
          </cell>
          <cell r="B30" t="str">
            <v xml:space="preserve">   Annual average</v>
          </cell>
          <cell r="C30">
            <v>150.30000000000001</v>
          </cell>
          <cell r="D30">
            <v>139.80000000000001</v>
          </cell>
          <cell r="E30">
            <v>134.30000000000001</v>
          </cell>
          <cell r="F30">
            <v>135.16666666666669</v>
          </cell>
          <cell r="G30">
            <v>134.89166666666668</v>
          </cell>
          <cell r="H30">
            <v>131.05000000000001</v>
          </cell>
          <cell r="I30">
            <v>130.05833333333334</v>
          </cell>
          <cell r="J30">
            <v>126.27500000000001</v>
          </cell>
          <cell r="K30">
            <v>157.27500000000001</v>
          </cell>
          <cell r="L30">
            <v>187.4725</v>
          </cell>
          <cell r="M30">
            <v>194.43333333333331</v>
          </cell>
          <cell r="N30">
            <v>197.59583333333333</v>
          </cell>
          <cell r="O30">
            <v>193.86083333333337</v>
          </cell>
          <cell r="P30">
            <v>190.95249999999999</v>
          </cell>
          <cell r="Q30">
            <v>196.81873666666664</v>
          </cell>
          <cell r="R30">
            <v>202.96501859778479</v>
          </cell>
          <cell r="S30">
            <v>208.17700644150054</v>
          </cell>
          <cell r="T30">
            <v>213.38143160253784</v>
          </cell>
          <cell r="U30">
            <v>218.71596739260096</v>
          </cell>
          <cell r="V30">
            <v>224.18386657741573</v>
          </cell>
          <cell r="W30">
            <v>229.7884632418511</v>
          </cell>
          <cell r="X30">
            <v>235.53317482289737</v>
          </cell>
          <cell r="Y30">
            <v>241.42150419346979</v>
          </cell>
          <cell r="Z30">
            <v>247.45704179830651</v>
          </cell>
          <cell r="AA30">
            <v>253.64346784326415</v>
          </cell>
          <cell r="AB30">
            <v>259.98455453934571</v>
          </cell>
          <cell r="AC30">
            <v>266.48416840282931</v>
          </cell>
          <cell r="AD30">
            <v>273.14627261290002</v>
          </cell>
          <cell r="AE30">
            <v>279.97492942822248</v>
          </cell>
          <cell r="AF30">
            <v>286.97430266392803</v>
          </cell>
        </row>
        <row r="31">
          <cell r="A31" t="str">
            <v xml:space="preserve">   (change)</v>
          </cell>
          <cell r="B31" t="str">
            <v xml:space="preserve">   (growth rate)</v>
          </cell>
          <cell r="C31">
            <v>2.2448979591836782</v>
          </cell>
          <cell r="D31">
            <v>-6.9860279441117719</v>
          </cell>
          <cell r="E31">
            <v>-3.9341917024320439</v>
          </cell>
          <cell r="F31">
            <v>0.64532141970712331</v>
          </cell>
          <cell r="G31">
            <v>-0.20345252774353062</v>
          </cell>
          <cell r="H31">
            <v>-2.8479644158892925</v>
          </cell>
          <cell r="I31">
            <v>-0.75670863538089828</v>
          </cell>
          <cell r="J31">
            <v>-2.9089511116806688</v>
          </cell>
          <cell r="K31">
            <v>24.54959413977431</v>
          </cell>
          <cell r="L31">
            <v>19.200445080273386</v>
          </cell>
          <cell r="M31">
            <v>3.7129890161668122</v>
          </cell>
          <cell r="N31">
            <v>1.6265215155151891</v>
          </cell>
          <cell r="O31">
            <v>-1.8902220441557649</v>
          </cell>
          <cell r="P31">
            <v>-1.5002170801219239</v>
          </cell>
          <cell r="Q31">
            <v>3.0720920996931911</v>
          </cell>
          <cell r="R31">
            <v>3.1228134247846207</v>
          </cell>
          <cell r="S31">
            <v>2.5679242067049746</v>
          </cell>
          <cell r="T31">
            <v>2.4999999999999023</v>
          </cell>
          <cell r="U31">
            <v>2.4999999999998357</v>
          </cell>
          <cell r="V31">
            <v>2.4999999999998801</v>
          </cell>
          <cell r="W31">
            <v>2.5</v>
          </cell>
          <cell r="X31">
            <v>2.5</v>
          </cell>
          <cell r="Y31">
            <v>2.5</v>
          </cell>
          <cell r="Z31">
            <v>2.5</v>
          </cell>
          <cell r="AA31">
            <v>2.5</v>
          </cell>
          <cell r="AB31">
            <v>2.5</v>
          </cell>
          <cell r="AC31">
            <v>2.5</v>
          </cell>
          <cell r="AD31">
            <v>2.5</v>
          </cell>
          <cell r="AE31">
            <v>2.5</v>
          </cell>
          <cell r="AF31">
            <v>2.5</v>
          </cell>
        </row>
        <row r="32">
          <cell r="A32" t="str">
            <v xml:space="preserve">   End of period</v>
          </cell>
          <cell r="B32" t="str">
            <v xml:space="preserve">   End of period</v>
          </cell>
          <cell r="C32">
            <v>0</v>
          </cell>
          <cell r="D32">
            <v>0</v>
          </cell>
          <cell r="E32">
            <v>0</v>
          </cell>
          <cell r="F32">
            <v>132.4</v>
          </cell>
          <cell r="G32">
            <v>131</v>
          </cell>
          <cell r="H32">
            <v>130</v>
          </cell>
          <cell r="I32">
            <v>130</v>
          </cell>
          <cell r="J32">
            <v>123.8</v>
          </cell>
          <cell r="K32">
            <v>179.2</v>
          </cell>
          <cell r="L32">
            <v>188.2</v>
          </cell>
          <cell r="M32">
            <v>196.6</v>
          </cell>
          <cell r="N32">
            <v>197.6</v>
          </cell>
          <cell r="O32">
            <v>191.67</v>
          </cell>
          <cell r="P32">
            <v>183.61</v>
          </cell>
          <cell r="Q32">
            <v>198.38855999999998</v>
          </cell>
          <cell r="R32">
            <v>205.40596059177739</v>
          </cell>
          <cell r="S32">
            <v>210.54110960657152</v>
          </cell>
          <cell r="T32">
            <v>215.80463734673555</v>
          </cell>
          <cell r="U32">
            <v>221.19975328040363</v>
          </cell>
          <cell r="V32">
            <v>226.72974711241341</v>
          </cell>
          <cell r="W32">
            <v>232.39799079022342</v>
          </cell>
          <cell r="X32">
            <v>238.20794055997868</v>
          </cell>
          <cell r="Y32">
            <v>244.16313907397782</v>
          </cell>
          <cell r="Z32">
            <v>250.26721755082693</v>
          </cell>
          <cell r="AA32">
            <v>256.52389798959723</v>
          </cell>
          <cell r="AB32">
            <v>262.93699543933678</v>
          </cell>
          <cell r="AC32">
            <v>269.51042032531984</v>
          </cell>
          <cell r="AD32">
            <v>276.24818083345247</v>
          </cell>
          <cell r="AE32">
            <v>283.15438535428837</v>
          </cell>
          <cell r="AF32">
            <v>290.23324498814515</v>
          </cell>
        </row>
        <row r="33">
          <cell r="A33" t="str">
            <v xml:space="preserve">   (change)</v>
          </cell>
          <cell r="B33" t="str">
            <v xml:space="preserve">   (growth rate)</v>
          </cell>
          <cell r="C33">
            <v>0</v>
          </cell>
          <cell r="D33">
            <v>0</v>
          </cell>
          <cell r="E33">
            <v>0</v>
          </cell>
          <cell r="F33">
            <v>0</v>
          </cell>
          <cell r="G33">
            <v>-1.0574018126888296</v>
          </cell>
          <cell r="H33">
            <v>-0.76335877862595547</v>
          </cell>
          <cell r="I33">
            <v>0</v>
          </cell>
          <cell r="J33">
            <v>-4.7692307692307701</v>
          </cell>
          <cell r="K33">
            <v>44.749596122778669</v>
          </cell>
          <cell r="L33">
            <v>5.0223214285714191</v>
          </cell>
          <cell r="M33">
            <v>4.4633368756641811</v>
          </cell>
          <cell r="N33">
            <v>0.50864699898269805</v>
          </cell>
          <cell r="O33">
            <v>-3.0010121457489936</v>
          </cell>
          <cell r="P33">
            <v>-5.5051442583607155</v>
          </cell>
          <cell r="Q33">
            <v>8.0488862262403806</v>
          </cell>
          <cell r="R33">
            <v>3.5372002255459778</v>
          </cell>
          <cell r="S33">
            <v>2.4999999999998579</v>
          </cell>
          <cell r="T33">
            <v>2.4999999999998801</v>
          </cell>
          <cell r="U33">
            <v>2.4999999999998579</v>
          </cell>
          <cell r="V33">
            <v>2.4999999999998579</v>
          </cell>
          <cell r="W33">
            <v>2.4999999999998579</v>
          </cell>
          <cell r="X33">
            <v>2.4999999999998579</v>
          </cell>
          <cell r="Y33">
            <v>2.4999999999998579</v>
          </cell>
          <cell r="Z33">
            <v>2.4999999999998579</v>
          </cell>
          <cell r="AA33">
            <v>2.4999999999998579</v>
          </cell>
          <cell r="AB33">
            <v>2.4999999999998579</v>
          </cell>
          <cell r="AC33">
            <v>2.4999999999998579</v>
          </cell>
          <cell r="AD33">
            <v>2.4999999999998579</v>
          </cell>
          <cell r="AE33">
            <v>2.4999999999998579</v>
          </cell>
          <cell r="AF33">
            <v>2.4999999999998579</v>
          </cell>
        </row>
        <row r="35">
          <cell r="A35" t="str">
            <v>In percent GDP</v>
          </cell>
        </row>
        <row r="37">
          <cell r="A37" t="str">
            <v>Consumption</v>
          </cell>
          <cell r="B37" t="str">
            <v>Consumption</v>
          </cell>
          <cell r="C37">
            <v>97.840012992403047</v>
          </cell>
          <cell r="D37">
            <v>97.203485215895597</v>
          </cell>
          <cell r="E37">
            <v>95.442339182755788</v>
          </cell>
          <cell r="F37">
            <v>91.81891409736258</v>
          </cell>
          <cell r="G37">
            <v>97.544030215678319</v>
          </cell>
          <cell r="H37">
            <v>94.730556146957326</v>
          </cell>
          <cell r="I37">
            <v>96.902444581948671</v>
          </cell>
          <cell r="J37">
            <v>91.771263371879613</v>
          </cell>
          <cell r="K37">
            <v>88.150715213319657</v>
          </cell>
          <cell r="L37">
            <v>93.503286914447287</v>
          </cell>
          <cell r="M37">
            <v>95.037221551424196</v>
          </cell>
          <cell r="N37">
            <v>93.575333066255155</v>
          </cell>
          <cell r="O37">
            <v>87.36598922833106</v>
          </cell>
          <cell r="P37">
            <v>91.299915527261106</v>
          </cell>
          <cell r="Q37">
            <v>93.802601958640793</v>
          </cell>
          <cell r="R37">
            <v>93.394095615920108</v>
          </cell>
          <cell r="S37">
            <v>93.73970333305428</v>
          </cell>
          <cell r="T37">
            <v>92.323730474658646</v>
          </cell>
          <cell r="U37">
            <v>89.471019227890835</v>
          </cell>
          <cell r="V37">
            <v>88.762728734115498</v>
          </cell>
          <cell r="W37">
            <v>88.629184855470072</v>
          </cell>
          <cell r="X37">
            <v>88.673164095810677</v>
          </cell>
          <cell r="Y37">
            <v>88.218478522088517</v>
          </cell>
          <cell r="Z37">
            <v>87.750415128271669</v>
          </cell>
          <cell r="AA37">
            <v>87.350216438858993</v>
          </cell>
          <cell r="AB37">
            <v>86.904213428293644</v>
          </cell>
          <cell r="AC37">
            <v>86.394404022342513</v>
          </cell>
          <cell r="AD37">
            <v>85.997064587434267</v>
          </cell>
          <cell r="AE37">
            <v>85.556408635432447</v>
          </cell>
          <cell r="AF37">
            <v>85.121250203056519</v>
          </cell>
        </row>
        <row r="38">
          <cell r="A38" t="str">
            <v xml:space="preserve">   Government</v>
          </cell>
          <cell r="B38" t="str">
            <v xml:space="preserve">   Government</v>
          </cell>
          <cell r="C38">
            <v>15.616662241344198</v>
          </cell>
          <cell r="D38">
            <v>17.30800544678252</v>
          </cell>
          <cell r="E38">
            <v>15.905791611282835</v>
          </cell>
          <cell r="F38">
            <v>15.368383599282456</v>
          </cell>
          <cell r="G38">
            <v>14.895960623779464</v>
          </cell>
          <cell r="H38">
            <v>16.311009470729594</v>
          </cell>
          <cell r="I38">
            <v>16.861122160550256</v>
          </cell>
          <cell r="J38">
            <v>15.01456021621445</v>
          </cell>
          <cell r="K38">
            <v>17.481085760739891</v>
          </cell>
          <cell r="L38">
            <v>15.623194362885451</v>
          </cell>
          <cell r="M38">
            <v>13.070461465936098</v>
          </cell>
          <cell r="N38">
            <v>13.691725550516074</v>
          </cell>
          <cell r="O38">
            <v>14.146768112526292</v>
          </cell>
          <cell r="P38">
            <v>13.903287323656116</v>
          </cell>
          <cell r="Q38">
            <v>13.175808034136724</v>
          </cell>
          <cell r="R38">
            <v>13.640910203915931</v>
          </cell>
          <cell r="S38">
            <v>13.421704245228714</v>
          </cell>
          <cell r="T38">
            <v>13.161699551445013</v>
          </cell>
          <cell r="U38">
            <v>12.843918184183506</v>
          </cell>
          <cell r="V38">
            <v>12.558530181371166</v>
          </cell>
          <cell r="W38">
            <v>12.208871076198099</v>
          </cell>
          <cell r="X38">
            <v>11.920154679105686</v>
          </cell>
          <cell r="Y38">
            <v>11.679741378888691</v>
          </cell>
          <cell r="Z38">
            <v>11.487319439231205</v>
          </cell>
          <cell r="AA38">
            <v>11.311829730126275</v>
          </cell>
          <cell r="AB38">
            <v>11.152605829200141</v>
          </cell>
          <cell r="AC38">
            <v>11.010592021846003</v>
          </cell>
          <cell r="AD38">
            <v>10.884932768868731</v>
          </cell>
          <cell r="AE38">
            <v>10.735595677303852</v>
          </cell>
          <cell r="AF38">
            <v>10.598641576597673</v>
          </cell>
        </row>
        <row r="39">
          <cell r="A39" t="str">
            <v xml:space="preserve">   Private</v>
          </cell>
          <cell r="B39" t="str">
            <v xml:space="preserve">   Private</v>
          </cell>
          <cell r="C39">
            <v>82.223350751058859</v>
          </cell>
          <cell r="D39">
            <v>79.895479769113081</v>
          </cell>
          <cell r="E39">
            <v>79.536547571472951</v>
          </cell>
          <cell r="F39">
            <v>76.450530498080127</v>
          </cell>
          <cell r="G39">
            <v>82.64806959189886</v>
          </cell>
          <cell r="H39">
            <v>78.419546676227725</v>
          </cell>
          <cell r="I39">
            <v>80.041322421398434</v>
          </cell>
          <cell r="J39">
            <v>76.75670315566515</v>
          </cell>
          <cell r="K39">
            <v>70.66962945257977</v>
          </cell>
          <cell r="L39">
            <v>77.88009255156183</v>
          </cell>
          <cell r="M39">
            <v>81.96676008548809</v>
          </cell>
          <cell r="N39">
            <v>79.883607515739087</v>
          </cell>
          <cell r="O39">
            <v>73.219221115804771</v>
          </cell>
          <cell r="P39">
            <v>77.39662820360499</v>
          </cell>
          <cell r="Q39">
            <v>80.626793924504071</v>
          </cell>
          <cell r="R39">
            <v>79.753185412004157</v>
          </cell>
          <cell r="S39">
            <v>80.317999087825569</v>
          </cell>
          <cell r="T39">
            <v>79.162030923213635</v>
          </cell>
          <cell r="U39">
            <v>76.627101043707327</v>
          </cell>
          <cell r="V39">
            <v>76.20419855274433</v>
          </cell>
          <cell r="W39">
            <v>76.420313779271979</v>
          </cell>
          <cell r="X39">
            <v>76.753009416704984</v>
          </cell>
          <cell r="Y39">
            <v>76.538737143199825</v>
          </cell>
          <cell r="Z39">
            <v>76.263095689040455</v>
          </cell>
          <cell r="AA39">
            <v>76.03838670873273</v>
          </cell>
          <cell r="AB39">
            <v>75.751607599093489</v>
          </cell>
          <cell r="AC39">
            <v>75.383812000496505</v>
          </cell>
          <cell r="AD39">
            <v>75.11213181856553</v>
          </cell>
          <cell r="AE39">
            <v>74.820812958128599</v>
          </cell>
          <cell r="AF39">
            <v>74.522608626458847</v>
          </cell>
        </row>
        <row r="40">
          <cell r="A40" t="str">
            <v>Investment</v>
          </cell>
          <cell r="B40" t="str">
            <v>Investment</v>
          </cell>
          <cell r="C40">
            <v>12.903259356429677</v>
          </cell>
          <cell r="D40">
            <v>15.643272545289513</v>
          </cell>
          <cell r="E40">
            <v>15.048439047950293</v>
          </cell>
          <cell r="F40">
            <v>17.468313329412883</v>
          </cell>
          <cell r="G40">
            <v>15.40865841780594</v>
          </cell>
          <cell r="H40">
            <v>15.191384468155453</v>
          </cell>
          <cell r="I40">
            <v>15.706613423830984</v>
          </cell>
          <cell r="J40">
            <v>16.577439293550814</v>
          </cell>
          <cell r="K40">
            <v>16.96844358605108</v>
          </cell>
          <cell r="L40">
            <v>13.364872547166302</v>
          </cell>
          <cell r="M40">
            <v>7.4000828858305407</v>
          </cell>
          <cell r="N40">
            <v>9.7193694387625946</v>
          </cell>
          <cell r="O40">
            <v>16.64972920534337</v>
          </cell>
          <cell r="P40">
            <v>14.246666072165842</v>
          </cell>
          <cell r="Q40">
            <v>11.266255486206015</v>
          </cell>
          <cell r="R40">
            <v>13.751667857311825</v>
          </cell>
          <cell r="S40">
            <v>15.477638890298747</v>
          </cell>
          <cell r="T40">
            <v>16.161404651885491</v>
          </cell>
          <cell r="U40">
            <v>18.458966571127878</v>
          </cell>
          <cell r="V40">
            <v>18.791226650425379</v>
          </cell>
          <cell r="W40">
            <v>18.739149546143359</v>
          </cell>
          <cell r="X40">
            <v>18.240469941373657</v>
          </cell>
          <cell r="Y40">
            <v>18.274029290833237</v>
          </cell>
          <cell r="Z40">
            <v>18.366173897000973</v>
          </cell>
          <cell r="AA40">
            <v>18.469427700752703</v>
          </cell>
          <cell r="AB40">
            <v>18.587261130807086</v>
          </cell>
          <cell r="AC40">
            <v>18.666662034649796</v>
          </cell>
          <cell r="AD40">
            <v>18.76700482649505</v>
          </cell>
          <cell r="AE40">
            <v>18.908412049921242</v>
          </cell>
          <cell r="AF40">
            <v>19.057969092677542</v>
          </cell>
        </row>
        <row r="41">
          <cell r="A41" t="str">
            <v xml:space="preserve">   Government</v>
          </cell>
          <cell r="B41" t="str">
            <v xml:space="preserve">   Government</v>
          </cell>
          <cell r="C41">
            <v>7.9862033053292061</v>
          </cell>
          <cell r="D41">
            <v>6.8960726105866277</v>
          </cell>
          <cell r="E41">
            <v>6.0980444960182529</v>
          </cell>
          <cell r="F41">
            <v>5.9666826450283406</v>
          </cell>
          <cell r="G41">
            <v>4.7210377789196283</v>
          </cell>
          <cell r="H41">
            <v>7.2072958946709482</v>
          </cell>
          <cell r="I41">
            <v>7.5106623428967332</v>
          </cell>
          <cell r="J41">
            <v>6.1729334961104776</v>
          </cell>
          <cell r="K41">
            <v>7.2162336222642187</v>
          </cell>
          <cell r="L41">
            <v>11.654527973051822</v>
          </cell>
          <cell r="M41">
            <v>3.6558137739323606</v>
          </cell>
          <cell r="N41">
            <v>5.3154909844256579</v>
          </cell>
          <cell r="O41">
            <v>8.7759905189208336</v>
          </cell>
          <cell r="P41">
            <v>8.7000744301121387</v>
          </cell>
          <cell r="Q41">
            <v>6.195505689850914</v>
          </cell>
          <cell r="R41">
            <v>8.2288637049661872</v>
          </cell>
          <cell r="S41">
            <v>8.4260807368425361</v>
          </cell>
          <cell r="T41">
            <v>7.3694972131703533</v>
          </cell>
          <cell r="U41">
            <v>8.6403542908391398</v>
          </cell>
          <cell r="V41">
            <v>8.7137968352623094</v>
          </cell>
          <cell r="W41">
            <v>8.5892547966852337</v>
          </cell>
          <cell r="X41">
            <v>8.326532028009332</v>
          </cell>
          <cell r="Y41">
            <v>8.1053245314510285</v>
          </cell>
          <cell r="Z41">
            <v>7.924542383345436</v>
          </cell>
          <cell r="AA41">
            <v>7.7641556575610657</v>
          </cell>
          <cell r="AB41">
            <v>7.6229843666333563</v>
          </cell>
          <cell r="AC41">
            <v>7.5007446029170453</v>
          </cell>
          <cell r="AD41">
            <v>7.3962450968074966</v>
          </cell>
          <cell r="AE41">
            <v>7.2842345961044703</v>
          </cell>
          <cell r="AF41">
            <v>7.1864067559285916</v>
          </cell>
        </row>
        <row r="42">
          <cell r="A42" t="str">
            <v xml:space="preserve">   Private</v>
          </cell>
          <cell r="B42" t="str">
            <v xml:space="preserve">   Private</v>
          </cell>
          <cell r="C42">
            <v>4.9170560511004711</v>
          </cell>
          <cell r="D42">
            <v>8.7471999347028859</v>
          </cell>
          <cell r="E42">
            <v>8.9503945519320389</v>
          </cell>
          <cell r="F42">
            <v>11.501630684384541</v>
          </cell>
          <cell r="G42">
            <v>10.68762063888631</v>
          </cell>
          <cell r="H42">
            <v>7.9840885734845042</v>
          </cell>
          <cell r="I42">
            <v>8.1959510809342522</v>
          </cell>
          <cell r="J42">
            <v>10.404505797440336</v>
          </cell>
          <cell r="K42">
            <v>9.7522099637868589</v>
          </cell>
          <cell r="L42">
            <v>1.7103445741144794</v>
          </cell>
          <cell r="M42">
            <v>3.7442691118981797</v>
          </cell>
          <cell r="N42">
            <v>4.4038784543369358</v>
          </cell>
          <cell r="O42">
            <v>7.8737386864225352</v>
          </cell>
          <cell r="P42">
            <v>5.5465916420537056</v>
          </cell>
          <cell r="Q42">
            <v>5.0707497963551011</v>
          </cell>
          <cell r="R42">
            <v>5.522804152345639</v>
          </cell>
          <cell r="S42">
            <v>7.0515581534562122</v>
          </cell>
          <cell r="T42">
            <v>8.7919074387151372</v>
          </cell>
          <cell r="U42">
            <v>9.8186122802887397</v>
          </cell>
          <cell r="V42">
            <v>10.077429815163073</v>
          </cell>
          <cell r="W42">
            <v>10.149894749458129</v>
          </cell>
          <cell r="X42">
            <v>9.9139379133643235</v>
          </cell>
          <cell r="Y42">
            <v>10.16870475938221</v>
          </cell>
          <cell r="Z42">
            <v>10.441631513655537</v>
          </cell>
          <cell r="AA42">
            <v>10.705272043191638</v>
          </cell>
          <cell r="AB42">
            <v>10.964276764173727</v>
          </cell>
          <cell r="AC42">
            <v>11.165917431732749</v>
          </cell>
          <cell r="AD42">
            <v>11.370759729687554</v>
          </cell>
          <cell r="AE42">
            <v>11.62417745381677</v>
          </cell>
          <cell r="AF42">
            <v>11.87156233674895</v>
          </cell>
        </row>
        <row r="43">
          <cell r="A43" t="str">
            <v>Domestic savings</v>
          </cell>
          <cell r="B43" t="str">
            <v>Domestic savings</v>
          </cell>
          <cell r="C43">
            <v>2.1599870075969592</v>
          </cell>
          <cell r="D43">
            <v>2.7965147841044051</v>
          </cell>
          <cell r="E43">
            <v>4.5576608172442148</v>
          </cell>
          <cell r="F43">
            <v>8.1810859026374292</v>
          </cell>
          <cell r="G43">
            <v>2.4559697843216832</v>
          </cell>
          <cell r="H43">
            <v>5.2694438530426684</v>
          </cell>
          <cell r="I43">
            <v>3.0975554180513227</v>
          </cell>
          <cell r="J43">
            <v>8.2287366281203802</v>
          </cell>
          <cell r="K43">
            <v>11.849284786680322</v>
          </cell>
          <cell r="L43">
            <v>6.4967130855527353</v>
          </cell>
          <cell r="M43">
            <v>4.9627784485758113</v>
          </cell>
          <cell r="N43">
            <v>6.4246669337448363</v>
          </cell>
          <cell r="O43">
            <v>12.63401077166893</v>
          </cell>
          <cell r="P43">
            <v>8.7000844727388884</v>
          </cell>
          <cell r="Q43">
            <v>6.1973980413592029</v>
          </cell>
          <cell r="R43">
            <v>6.605904384079901</v>
          </cell>
          <cell r="S43">
            <v>6.2602966669457167</v>
          </cell>
          <cell r="T43">
            <v>7.676269525341346</v>
          </cell>
          <cell r="U43">
            <v>10.52898077210916</v>
          </cell>
          <cell r="V43">
            <v>11.237271265884504</v>
          </cell>
          <cell r="W43">
            <v>11.37081514452993</v>
          </cell>
          <cell r="X43">
            <v>11.326835904189325</v>
          </cell>
          <cell r="Y43">
            <v>11.781521477911488</v>
          </cell>
          <cell r="Z43">
            <v>12.24958487172834</v>
          </cell>
          <cell r="AA43">
            <v>12.649783561141014</v>
          </cell>
          <cell r="AB43">
            <v>13.095786571706364</v>
          </cell>
          <cell r="AC43">
            <v>13.605595977657483</v>
          </cell>
          <cell r="AD43">
            <v>14.002935412565746</v>
          </cell>
          <cell r="AE43">
            <v>14.443591364567554</v>
          </cell>
          <cell r="AF43">
            <v>14.878749796943477</v>
          </cell>
        </row>
        <row r="44">
          <cell r="A44" t="str">
            <v xml:space="preserve">   Government</v>
          </cell>
          <cell r="B44" t="str">
            <v xml:space="preserve">   Government</v>
          </cell>
          <cell r="C44">
            <v>-2.5096301218357424</v>
          </cell>
          <cell r="D44">
            <v>-4.28398179472088</v>
          </cell>
          <cell r="E44">
            <v>-3.1271819864683343</v>
          </cell>
          <cell r="F44">
            <v>-2.6277001127712638</v>
          </cell>
          <cell r="G44">
            <v>-5.8519193295100749</v>
          </cell>
          <cell r="H44">
            <v>-5.5797969267513849</v>
          </cell>
          <cell r="I44">
            <v>-5.8103737419240877</v>
          </cell>
          <cell r="J44">
            <v>-6.0846005543113169</v>
          </cell>
          <cell r="K44">
            <v>-5.7811943257627503</v>
          </cell>
          <cell r="L44">
            <v>-0.83715750049106818</v>
          </cell>
          <cell r="M44">
            <v>-2.2888990829228661</v>
          </cell>
          <cell r="N44">
            <v>-1.7828598173731365</v>
          </cell>
          <cell r="O44">
            <v>-0.8118472390922612</v>
          </cell>
          <cell r="P44">
            <v>-0.83970184276868387</v>
          </cell>
          <cell r="Q44">
            <v>-0.95027826757244505</v>
          </cell>
          <cell r="R44">
            <v>-0.42711811856705473</v>
          </cell>
          <cell r="S44">
            <v>0.23695928927255452</v>
          </cell>
          <cell r="T44">
            <v>-0.11902778503077331</v>
          </cell>
          <cell r="U44">
            <v>1.5934519720442086</v>
          </cell>
          <cell r="V44">
            <v>1.9609199565494217</v>
          </cell>
          <cell r="W44">
            <v>2.3718742123634313</v>
          </cell>
          <cell r="X44">
            <v>2.716937556638825</v>
          </cell>
          <cell r="Y44">
            <v>2.9681605931896584</v>
          </cell>
          <cell r="Z44">
            <v>3.1435676738420626</v>
          </cell>
          <cell r="AA44">
            <v>3.28531818421154</v>
          </cell>
          <cell r="AB44">
            <v>3.3952203412815734</v>
          </cell>
          <cell r="AC44">
            <v>3.4590041843343999</v>
          </cell>
          <cell r="AD44">
            <v>3.4827205594313155</v>
          </cell>
          <cell r="AE44">
            <v>3.5329393813462437</v>
          </cell>
          <cell r="AF44">
            <v>3.5624090120027581</v>
          </cell>
        </row>
        <row r="45">
          <cell r="A45" t="str">
            <v xml:space="preserve">   Private</v>
          </cell>
          <cell r="B45" t="str">
            <v xml:space="preserve">   Private</v>
          </cell>
          <cell r="C45">
            <v>4.6696171294326936</v>
          </cell>
          <cell r="D45">
            <v>7.0804965788252767</v>
          </cell>
          <cell r="E45">
            <v>7.6848428037125496</v>
          </cell>
          <cell r="F45">
            <v>10.808786015408685</v>
          </cell>
          <cell r="G45">
            <v>8.3078891138317577</v>
          </cell>
          <cell r="H45">
            <v>10.849240779794057</v>
          </cell>
          <cell r="I45">
            <v>8.9079291599754118</v>
          </cell>
          <cell r="J45">
            <v>14.313337182431706</v>
          </cell>
          <cell r="K45">
            <v>17.630479112443084</v>
          </cell>
          <cell r="L45">
            <v>7.3338705860437878</v>
          </cell>
          <cell r="M45">
            <v>7.2516775314986726</v>
          </cell>
          <cell r="N45">
            <v>8.2075267511179781</v>
          </cell>
          <cell r="O45">
            <v>13.445858010761198</v>
          </cell>
          <cell r="P45">
            <v>9.5397863155075786</v>
          </cell>
          <cell r="Q45">
            <v>7.1476763089316497</v>
          </cell>
          <cell r="R45">
            <v>7.0330225026469515</v>
          </cell>
          <cell r="S45">
            <v>6.0233373776731591</v>
          </cell>
          <cell r="T45">
            <v>7.7952973103721259</v>
          </cell>
          <cell r="U45">
            <v>8.9355288000649598</v>
          </cell>
          <cell r="V45">
            <v>9.276351309335082</v>
          </cell>
          <cell r="W45">
            <v>8.9989409321664944</v>
          </cell>
          <cell r="X45">
            <v>8.609898347550498</v>
          </cell>
          <cell r="Y45">
            <v>8.8133608847218223</v>
          </cell>
          <cell r="Z45">
            <v>9.1060171978862794</v>
          </cell>
          <cell r="AA45">
            <v>9.3644653769294681</v>
          </cell>
          <cell r="AB45">
            <v>9.7005662304247906</v>
          </cell>
          <cell r="AC45">
            <v>10.146591793323083</v>
          </cell>
          <cell r="AD45">
            <v>10.520214853134421</v>
          </cell>
          <cell r="AE45">
            <v>10.910651983221308</v>
          </cell>
          <cell r="AF45">
            <v>11.316340784940726</v>
          </cell>
        </row>
        <row r="46">
          <cell r="A46" t="str">
            <v>Gross national savings (new definition)</v>
          </cell>
          <cell r="B46" t="str">
            <v>Gross national savings (new definition)</v>
          </cell>
          <cell r="C46">
            <v>-1.1747380438503783</v>
          </cell>
          <cell r="D46">
            <v>4.5884853456881141</v>
          </cell>
          <cell r="E46">
            <v>7.8772379900774441</v>
          </cell>
          <cell r="F46">
            <v>7.7201855343573351</v>
          </cell>
          <cell r="G46">
            <v>2.6468059704874509</v>
          </cell>
          <cell r="H46">
            <v>7.2023688018592225</v>
          </cell>
          <cell r="I46">
            <v>3.2996865694789843</v>
          </cell>
          <cell r="J46">
            <v>8.0711526723638602</v>
          </cell>
          <cell r="K46">
            <v>11.909731152451299</v>
          </cell>
          <cell r="L46">
            <v>7.1895602630964159</v>
          </cell>
          <cell r="M46">
            <v>6.2258956158252259</v>
          </cell>
          <cell r="N46">
            <v>6.550611763111104</v>
          </cell>
          <cell r="O46">
            <v>13.032289714369865</v>
          </cell>
          <cell r="P46">
            <v>10.380642240516233</v>
          </cell>
          <cell r="Q46">
            <v>7.3452541710349957</v>
          </cell>
          <cell r="R46">
            <v>7.8028021614113197</v>
          </cell>
          <cell r="S46">
            <v>7.4513492425819061</v>
          </cell>
          <cell r="T46">
            <v>8.840328766879562</v>
          </cell>
          <cell r="U46">
            <v>11.640600686636985</v>
          </cell>
          <cell r="V46">
            <v>12.316890456553791</v>
          </cell>
          <cell r="W46">
            <v>12.407824329913446</v>
          </cell>
          <cell r="X46">
            <v>12.322949809900944</v>
          </cell>
          <cell r="Y46">
            <v>12.745513254503058</v>
          </cell>
          <cell r="Z46">
            <v>13.184244168819099</v>
          </cell>
          <cell r="AA46">
            <v>13.555410138859589</v>
          </cell>
          <cell r="AB46">
            <v>13.978727879455519</v>
          </cell>
          <cell r="AC46">
            <v>14.466732278772751</v>
          </cell>
          <cell r="AD46">
            <v>14.841340975031992</v>
          </cell>
          <cell r="AE46">
            <v>15.673542829371318</v>
          </cell>
          <cell r="AF46">
            <v>16.044834663057067</v>
          </cell>
        </row>
        <row r="48">
          <cell r="A48" t="str">
            <v>For WETA submissions</v>
          </cell>
        </row>
        <row r="49">
          <cell r="A49" t="str">
            <v>Population (millions)</v>
          </cell>
          <cell r="C49">
            <v>2.7</v>
          </cell>
          <cell r="D49">
            <v>2.7708095781071838</v>
          </cell>
          <cell r="E49">
            <v>2.843476191900189</v>
          </cell>
          <cell r="F49">
            <v>2.9180485435691792</v>
          </cell>
          <cell r="G49">
            <v>2.9945766125567403</v>
          </cell>
          <cell r="H49">
            <v>3.0731116890548078</v>
          </cell>
          <cell r="I49">
            <v>3.1537064083800765</v>
          </cell>
          <cell r="J49">
            <v>3.236414786250934</v>
          </cell>
          <cell r="K49">
            <v>3.3212922549895563</v>
          </cell>
          <cell r="L49">
            <v>3.4083957006734331</v>
          </cell>
          <cell r="M49">
            <v>3.4977835012612202</v>
          </cell>
          <cell r="N49">
            <v>3.5895155657184703</v>
          </cell>
          <cell r="O49">
            <v>3.6836533741694679</v>
          </cell>
          <cell r="P49">
            <v>3.780260019102077</v>
          </cell>
          <cell r="Q49">
            <v>3.8794002476532148</v>
          </cell>
          <cell r="R49">
            <v>3.9811405050032995</v>
          </cell>
          <cell r="S49">
            <v>4.0855489789087454</v>
          </cell>
          <cell r="T49">
            <v>4.1926956454023614</v>
          </cell>
          <cell r="U49">
            <v>4.3026523156922751</v>
          </cell>
          <cell r="V49">
            <v>4.4154926842908182</v>
          </cell>
          <cell r="W49">
            <v>4.5312923784056292</v>
          </cell>
          <cell r="X49">
            <v>4.6501290086260738</v>
          </cell>
          <cell r="Y49">
            <v>4.7720822209389588</v>
          </cell>
          <cell r="Z49">
            <v>4.8972337501083958</v>
          </cell>
          <cell r="AA49">
            <v>5.0256674744555943</v>
          </cell>
          <cell r="AB49">
            <v>5.1574694720752969</v>
          </cell>
          <cell r="AC49">
            <v>5.2927280785265305</v>
          </cell>
          <cell r="AD49">
            <v>5.4315339460363488</v>
          </cell>
          <cell r="AE49">
            <v>5.5739801042562309</v>
          </cell>
          <cell r="AF49">
            <v>5.7201620226118681</v>
          </cell>
        </row>
        <row r="50">
          <cell r="A50" t="str">
            <v>Labor Force</v>
          </cell>
          <cell r="C50" t="e">
            <v>#N/A</v>
          </cell>
          <cell r="D50" t="e">
            <v>#N/A</v>
          </cell>
          <cell r="E50" t="e">
            <v>#N/A</v>
          </cell>
          <cell r="F50" t="e">
            <v>#N/A</v>
          </cell>
          <cell r="G50" t="e">
            <v>#N/A</v>
          </cell>
          <cell r="H50" t="e">
            <v>#N/A</v>
          </cell>
          <cell r="I50" t="e">
            <v>#N/A</v>
          </cell>
          <cell r="J50" t="e">
            <v>#N/A</v>
          </cell>
          <cell r="K50" t="e">
            <v>#N/A</v>
          </cell>
          <cell r="L50" t="e">
            <v>#N/A</v>
          </cell>
          <cell r="M50" t="e">
            <v>#N/A</v>
          </cell>
          <cell r="N50" t="e">
            <v>#N/A</v>
          </cell>
          <cell r="O50" t="e">
            <v>#N/A</v>
          </cell>
          <cell r="P50" t="e">
            <v>#N/A</v>
          </cell>
          <cell r="Q50" t="e">
            <v>#N/A</v>
          </cell>
          <cell r="R50" t="e">
            <v>#N/A</v>
          </cell>
          <cell r="S50" t="e">
            <v>#N/A</v>
          </cell>
          <cell r="T50" t="e">
            <v>#N/A</v>
          </cell>
          <cell r="U50" t="e">
            <v>#N/A</v>
          </cell>
          <cell r="V50" t="e">
            <v>#N/A</v>
          </cell>
          <cell r="W50" t="e">
            <v>#N/A</v>
          </cell>
          <cell r="X50" t="e">
            <v>#N/A</v>
          </cell>
          <cell r="Y50" t="e">
            <v>#N/A</v>
          </cell>
          <cell r="Z50" t="e">
            <v>#N/A</v>
          </cell>
          <cell r="AA50" t="e">
            <v>#N/A</v>
          </cell>
          <cell r="AB50" t="e">
            <v>#N/A</v>
          </cell>
          <cell r="AC50" t="e">
            <v>#N/A</v>
          </cell>
          <cell r="AD50" t="e">
            <v>#N/A</v>
          </cell>
          <cell r="AE50" t="e">
            <v>#N/A</v>
          </cell>
          <cell r="AF50" t="e">
            <v>#N/A</v>
          </cell>
        </row>
        <row r="51">
          <cell r="A51" t="str">
            <v>GDP deflator (1990 = 100)</v>
          </cell>
          <cell r="C51">
            <v>93.653637029697762</v>
          </cell>
          <cell r="D51">
            <v>96.001234941672081</v>
          </cell>
          <cell r="E51">
            <v>99.869043920528611</v>
          </cell>
          <cell r="F51">
            <v>101.0431370800143</v>
          </cell>
          <cell r="G51">
            <v>100</v>
          </cell>
          <cell r="H51">
            <v>95.749578117849808</v>
          </cell>
          <cell r="I51">
            <v>100.32475684311437</v>
          </cell>
          <cell r="J51">
            <v>94.595181294355882</v>
          </cell>
          <cell r="K51">
            <v>118.2417134967562</v>
          </cell>
          <cell r="L51">
            <v>129.11684785745484</v>
          </cell>
          <cell r="M51">
            <v>128.22529012107969</v>
          </cell>
          <cell r="N51">
            <v>131.93180705454037</v>
          </cell>
          <cell r="O51">
            <v>136.42158015667988</v>
          </cell>
          <cell r="P51">
            <v>138.02351989565616</v>
          </cell>
          <cell r="Q51">
            <v>142.79721437167885</v>
          </cell>
          <cell r="R51">
            <v>146.18052717478557</v>
          </cell>
          <cell r="S51">
            <v>149.39099691518075</v>
          </cell>
          <cell r="T51">
            <v>152.72595757191402</v>
          </cell>
          <cell r="U51">
            <v>157.27687258418291</v>
          </cell>
          <cell r="V51">
            <v>161.80309161761429</v>
          </cell>
          <cell r="W51">
            <v>166.29615075705001</v>
          </cell>
          <cell r="X51">
            <v>171.22313930306717</v>
          </cell>
          <cell r="Y51">
            <v>176.32773770111106</v>
          </cell>
          <cell r="Z51">
            <v>181.63152841682333</v>
          </cell>
          <cell r="AA51">
            <v>187.14809944661627</v>
          </cell>
          <cell r="AB51">
            <v>192.89150379308458</v>
          </cell>
          <cell r="AC51">
            <v>198.8619013537259</v>
          </cell>
          <cell r="AD51">
            <v>205.09219119996135</v>
          </cell>
          <cell r="AE51">
            <v>211.59993755500807</v>
          </cell>
          <cell r="AF51">
            <v>218.40459041993844</v>
          </cell>
        </row>
        <row r="52">
          <cell r="A52" t="str">
            <v>in current prices:</v>
          </cell>
        </row>
        <row r="53">
          <cell r="A53" t="str">
            <v>Primary sector</v>
          </cell>
          <cell r="C53">
            <v>181.71299999999997</v>
          </cell>
          <cell r="D53">
            <v>159.67400000000001</v>
          </cell>
          <cell r="E53">
            <v>172.446</v>
          </cell>
          <cell r="F53">
            <v>174.74</v>
          </cell>
          <cell r="G53">
            <v>177.565</v>
          </cell>
          <cell r="H53">
            <v>167.27599999999998</v>
          </cell>
          <cell r="I53">
            <v>164.18299999999999</v>
          </cell>
          <cell r="J53">
            <v>158.762</v>
          </cell>
          <cell r="K53">
            <v>202.262</v>
          </cell>
          <cell r="L53">
            <v>245.32600000000002</v>
          </cell>
          <cell r="M53">
            <v>249.38128550284159</v>
          </cell>
          <cell r="N53">
            <v>268.5189286714658</v>
          </cell>
          <cell r="O53">
            <v>302.40093234694092</v>
          </cell>
          <cell r="P53">
            <v>314.959122573461</v>
          </cell>
          <cell r="Q53">
            <v>332.42395472036861</v>
          </cell>
          <cell r="R53">
            <v>346.18588141866962</v>
          </cell>
          <cell r="S53">
            <v>368.37065769961777</v>
          </cell>
          <cell r="T53">
            <v>394.30891411122616</v>
          </cell>
          <cell r="U53">
            <v>429.22521108616644</v>
          </cell>
          <cell r="V53">
            <v>464.76025054063268</v>
          </cell>
          <cell r="W53">
            <v>502.62727694689318</v>
          </cell>
          <cell r="X53">
            <v>545.21930102669307</v>
          </cell>
          <cell r="Y53">
            <v>591.86224995370026</v>
          </cell>
          <cell r="Z53">
            <v>642.98369008142629</v>
          </cell>
          <cell r="AA53">
            <v>699.08139262180134</v>
          </cell>
          <cell r="AB53">
            <v>760.71155250464267</v>
          </cell>
          <cell r="AC53">
            <v>828.50077811495794</v>
          </cell>
          <cell r="AD53">
            <v>903.1558379035647</v>
          </cell>
          <cell r="AE53">
            <v>985.47483089759544</v>
          </cell>
          <cell r="AF53">
            <v>1076.3599953332505</v>
          </cell>
        </row>
        <row r="54">
          <cell r="A54" t="str">
            <v>Secondary sector</v>
          </cell>
          <cell r="C54">
            <v>49.098999999999997</v>
          </cell>
          <cell r="D54">
            <v>52.353999999999999</v>
          </cell>
          <cell r="E54">
            <v>59.838000000000008</v>
          </cell>
          <cell r="F54">
            <v>71.016000000000005</v>
          </cell>
          <cell r="G54">
            <v>73.358000000000004</v>
          </cell>
          <cell r="H54">
            <v>77.347999999999999</v>
          </cell>
          <cell r="I54">
            <v>73.801000000000002</v>
          </cell>
          <cell r="J54">
            <v>74.933999999999997</v>
          </cell>
          <cell r="K54">
            <v>99.084000000000003</v>
          </cell>
          <cell r="L54">
            <v>111.956</v>
          </cell>
          <cell r="M54">
            <v>97.635375898186766</v>
          </cell>
          <cell r="N54">
            <v>103.49478956057523</v>
          </cell>
          <cell r="O54">
            <v>104.49288734790679</v>
          </cell>
          <cell r="P54">
            <v>111.32109708692032</v>
          </cell>
          <cell r="Q54">
            <v>120.86461034438371</v>
          </cell>
          <cell r="R54">
            <v>129.95305940702428</v>
          </cell>
          <cell r="S54">
            <v>141.82114315530558</v>
          </cell>
          <cell r="T54">
            <v>155.04592802055825</v>
          </cell>
          <cell r="U54">
            <v>167.34278067192207</v>
          </cell>
          <cell r="V54">
            <v>180.61162989203135</v>
          </cell>
          <cell r="W54">
            <v>194.9467602468408</v>
          </cell>
          <cell r="X54">
            <v>208.07328708450058</v>
          </cell>
          <cell r="Y54">
            <v>222.11405779686513</v>
          </cell>
          <cell r="Z54">
            <v>237.13501089924677</v>
          </cell>
          <cell r="AA54">
            <v>253.20700441515993</v>
          </cell>
          <cell r="AB54">
            <v>270.406194413153</v>
          </cell>
          <cell r="AC54">
            <v>288.81444345530986</v>
          </cell>
          <cell r="AD54">
            <v>308.5197613731512</v>
          </cell>
          <cell r="AE54">
            <v>329.61678098515131</v>
          </cell>
          <cell r="AF54">
            <v>352.20727158509942</v>
          </cell>
        </row>
        <row r="55">
          <cell r="A55" t="str">
            <v>Tertiary Sector</v>
          </cell>
          <cell r="C55">
            <v>157.107</v>
          </cell>
          <cell r="D55">
            <v>152.15030000000002</v>
          </cell>
          <cell r="E55">
            <v>149.82209999999998</v>
          </cell>
          <cell r="F55">
            <v>158.958</v>
          </cell>
          <cell r="G55">
            <v>154.0727</v>
          </cell>
          <cell r="H55">
            <v>151.54400000000001</v>
          </cell>
          <cell r="I55">
            <v>141.62299999999999</v>
          </cell>
          <cell r="J55">
            <v>134.08699999999999</v>
          </cell>
          <cell r="K55">
            <v>172.239</v>
          </cell>
          <cell r="L55">
            <v>202.752318</v>
          </cell>
          <cell r="M55">
            <v>187.99229855924654</v>
          </cell>
          <cell r="N55">
            <v>198.59716306507522</v>
          </cell>
          <cell r="O55">
            <v>210.85696163423876</v>
          </cell>
          <cell r="P55">
            <v>221.01596673872913</v>
          </cell>
          <cell r="Q55">
            <v>232.05500696288874</v>
          </cell>
          <cell r="R55">
            <v>249.09180961174133</v>
          </cell>
          <cell r="S55">
            <v>267.46775243541293</v>
          </cell>
          <cell r="T55">
            <v>287.85838190122035</v>
          </cell>
          <cell r="U55">
            <v>310.80943545795117</v>
          </cell>
          <cell r="V55">
            <v>335.8753771813698</v>
          </cell>
          <cell r="W55">
            <v>363.31941665039028</v>
          </cell>
          <cell r="X55">
            <v>391.2109809402516</v>
          </cell>
          <cell r="Y55">
            <v>420.9113779108452</v>
          </cell>
          <cell r="Z55">
            <v>452.83264555194091</v>
          </cell>
          <cell r="AA55">
            <v>487.16985523092501</v>
          </cell>
          <cell r="AB55">
            <v>524.16681098178572</v>
          </cell>
          <cell r="AC55">
            <v>563.70802919881248</v>
          </cell>
          <cell r="AD55">
            <v>606.06034956471387</v>
          </cell>
          <cell r="AE55">
            <v>651.70622585027854</v>
          </cell>
          <cell r="AF55">
            <v>700.92708218456983</v>
          </cell>
        </row>
        <row r="56">
          <cell r="A56" t="str">
            <v>Of which: taxes net of subsidies</v>
          </cell>
          <cell r="C56">
            <v>26.5</v>
          </cell>
          <cell r="D56">
            <v>23.403299999999998</v>
          </cell>
          <cell r="E56">
            <v>24.392099999999999</v>
          </cell>
          <cell r="F56">
            <v>27.332999999999998</v>
          </cell>
          <cell r="G56">
            <v>31.908699999999996</v>
          </cell>
          <cell r="H56">
            <v>24.698</v>
          </cell>
          <cell r="I56">
            <v>23.423999999999999</v>
          </cell>
          <cell r="J56">
            <v>19.966000000000001</v>
          </cell>
          <cell r="K56">
            <v>23.477000000000004</v>
          </cell>
          <cell r="L56">
            <v>38.685318000000009</v>
          </cell>
          <cell r="M56">
            <v>24.880678000000003</v>
          </cell>
          <cell r="N56">
            <v>30.681160000000002</v>
          </cell>
          <cell r="O56">
            <v>36.402977601999993</v>
          </cell>
          <cell r="P56">
            <v>38.885999999999996</v>
          </cell>
          <cell r="Q56">
            <v>40.814999999999998</v>
          </cell>
          <cell r="R56">
            <v>46.427999999999997</v>
          </cell>
          <cell r="S56">
            <v>53.880779073737656</v>
          </cell>
          <cell r="T56">
            <v>62.15494929176328</v>
          </cell>
          <cell r="U56">
            <v>70.240226388194642</v>
          </cell>
          <cell r="V56">
            <v>78.753006057466706</v>
          </cell>
          <cell r="W56">
            <v>87.702950078942962</v>
          </cell>
          <cell r="X56">
            <v>97.328259890731758</v>
          </cell>
          <cell r="Y56">
            <v>107.4826264269926</v>
          </cell>
          <cell r="Z56">
            <v>118.47368080085147</v>
          </cell>
          <cell r="AA56">
            <v>130.39504196037063</v>
          </cell>
          <cell r="AB56">
            <v>143.38148473737391</v>
          </cell>
          <cell r="AC56">
            <v>157.20034802911727</v>
          </cell>
          <cell r="AD56">
            <v>171.99253088106514</v>
          </cell>
          <cell r="AE56">
            <v>188.10512181338635</v>
          </cell>
          <cell r="AF56">
            <v>205.67404344481827</v>
          </cell>
        </row>
        <row r="57">
          <cell r="A57" t="str">
            <v>Gross fixed capital formation</v>
          </cell>
          <cell r="C57">
            <v>49.998000000000005</v>
          </cell>
          <cell r="D57">
            <v>46.400999999999996</v>
          </cell>
          <cell r="E57">
            <v>37.103999999999999</v>
          </cell>
          <cell r="F57">
            <v>41.498000000000005</v>
          </cell>
          <cell r="G57">
            <v>46.335999999999999</v>
          </cell>
          <cell r="H57">
            <v>47.314999999999998</v>
          </cell>
          <cell r="I57">
            <v>45.354999999999997</v>
          </cell>
          <cell r="J57">
            <v>35.001999999999995</v>
          </cell>
          <cell r="K57">
            <v>56.402000000000001</v>
          </cell>
          <cell r="L57">
            <v>73.626780320106832</v>
          </cell>
          <cell r="M57">
            <v>38.137846900700644</v>
          </cell>
          <cell r="N57">
            <v>54.076798087092094</v>
          </cell>
          <cell r="O57">
            <v>101.3656961556197</v>
          </cell>
          <cell r="P57">
            <v>90.704393564973685</v>
          </cell>
          <cell r="Q57">
            <v>75.599999999999994</v>
          </cell>
          <cell r="R57">
            <v>98</v>
          </cell>
          <cell r="S57">
            <v>118.5</v>
          </cell>
          <cell r="T57">
            <v>133.30000000000001</v>
          </cell>
          <cell r="U57">
            <v>165.3341659873993</v>
          </cell>
          <cell r="V57">
            <v>182.06549354226871</v>
          </cell>
          <cell r="W57">
            <v>196.30238687795156</v>
          </cell>
          <cell r="X57">
            <v>206.07217870044363</v>
          </cell>
          <cell r="Y57">
            <v>222.76792447356186</v>
          </cell>
          <cell r="Z57">
            <v>241.69554361887535</v>
          </cell>
          <cell r="AA57">
            <v>262.50544036552645</v>
          </cell>
          <cell r="AB57">
            <v>285.4747788968092</v>
          </cell>
          <cell r="AC57">
            <v>309.9056414683015</v>
          </cell>
          <cell r="AD57">
            <v>336.95305260526624</v>
          </cell>
          <cell r="AE57">
            <v>367.38985622644731</v>
          </cell>
          <cell r="AF57">
            <v>400.99483754831448</v>
          </cell>
        </row>
        <row r="58">
          <cell r="A58" t="str">
            <v xml:space="preserve">  Private gross fixed capital formation</v>
          </cell>
          <cell r="C58">
            <v>19.018000000000001</v>
          </cell>
          <cell r="D58">
            <v>21.286999999999995</v>
          </cell>
          <cell r="E58">
            <v>13.803000000000001</v>
          </cell>
          <cell r="F58">
            <v>17.350000000000001</v>
          </cell>
          <cell r="G58">
            <v>27.215999999999998</v>
          </cell>
          <cell r="H58">
            <v>18.761999999999997</v>
          </cell>
          <cell r="I58">
            <v>16.843999999999998</v>
          </cell>
          <cell r="J58">
            <v>12.298999999999996</v>
          </cell>
          <cell r="K58">
            <v>22.227000000000004</v>
          </cell>
          <cell r="L58">
            <v>8.3574240701068305</v>
          </cell>
          <cell r="M58">
            <v>18.578915650700644</v>
          </cell>
          <cell r="N58">
            <v>23.746028135592088</v>
          </cell>
          <cell r="O58">
            <v>47.151946155619704</v>
          </cell>
          <cell r="P58">
            <v>34.389143564973679</v>
          </cell>
          <cell r="Q58">
            <v>33.139499999999991</v>
          </cell>
          <cell r="R58">
            <v>38.321749999999994</v>
          </cell>
          <cell r="S58">
            <v>52.973778181987242</v>
          </cell>
          <cell r="T58">
            <v>71.601594786594063</v>
          </cell>
          <cell r="U58">
            <v>86.933541520832435</v>
          </cell>
          <cell r="V58">
            <v>96.561601062198832</v>
          </cell>
          <cell r="W58">
            <v>105.1795450059255</v>
          </cell>
          <cell r="X58">
            <v>110.77472246166511</v>
          </cell>
          <cell r="Y58">
            <v>122.6762699517797</v>
          </cell>
          <cell r="Z58">
            <v>136.06524921352465</v>
          </cell>
          <cell r="AA58">
            <v>150.74366103383971</v>
          </cell>
          <cell r="AB58">
            <v>166.91568019146138</v>
          </cell>
          <cell r="AC58">
            <v>183.81638071245905</v>
          </cell>
          <cell r="AD58">
            <v>202.50884661617476</v>
          </cell>
          <cell r="AE58">
            <v>224.12368769486361</v>
          </cell>
          <cell r="AF58">
            <v>247.96071177726463</v>
          </cell>
        </row>
        <row r="59">
          <cell r="A59" t="str">
            <v>Changes in inventories</v>
          </cell>
          <cell r="C59">
            <v>5.619466286843533E-2</v>
          </cell>
          <cell r="D59">
            <v>10.568404019802088</v>
          </cell>
          <cell r="E59">
            <v>20.397003556999991</v>
          </cell>
          <cell r="F59">
            <v>29.198709608000044</v>
          </cell>
          <cell r="G59">
            <v>16.068404019802088</v>
          </cell>
          <cell r="H59">
            <v>12.868404019802089</v>
          </cell>
          <cell r="I59">
            <v>14.268404019802087</v>
          </cell>
          <cell r="J59">
            <v>25.967003556999991</v>
          </cell>
          <cell r="K59">
            <v>23.958003556999991</v>
          </cell>
          <cell r="L59">
            <v>1.2210925009852009</v>
          </cell>
          <cell r="M59">
            <v>1.453259582979634</v>
          </cell>
          <cell r="N59">
            <v>1.3829815239537191</v>
          </cell>
          <cell r="O59">
            <v>1.48813609956605</v>
          </cell>
          <cell r="P59">
            <v>1.5137326091717522</v>
          </cell>
          <cell r="Q59">
            <v>1.6125577829243998</v>
          </cell>
          <cell r="R59">
            <v>1.731323999246112</v>
          </cell>
          <cell r="S59">
            <v>1.8633374541886278</v>
          </cell>
          <cell r="T59">
            <v>2.0054169350705107</v>
          </cell>
          <cell r="U59">
            <v>2.1583299763696369</v>
          </cell>
          <cell r="V59">
            <v>2.3229026370678221</v>
          </cell>
          <cell r="W59">
            <v>2.5000239631442431</v>
          </cell>
          <cell r="X59">
            <v>2.6906507903339913</v>
          </cell>
          <cell r="Y59">
            <v>2.8958129130969574</v>
          </cell>
          <cell r="Z59">
            <v>3.1166186477206002</v>
          </cell>
          <cell r="AA59">
            <v>3.3542608196092965</v>
          </cell>
          <cell r="AB59">
            <v>3.6100232071045051</v>
          </cell>
          <cell r="AC59">
            <v>3.8852874766462242</v>
          </cell>
          <cell r="AD59">
            <v>4.1815406467404985</v>
          </cell>
          <cell r="AE59">
            <v>4.5003831210544609</v>
          </cell>
          <cell r="AF59">
            <v>4.8435373340348633</v>
          </cell>
        </row>
        <row r="60">
          <cell r="A60" t="str">
            <v>National Income</v>
          </cell>
          <cell r="C60">
            <v>374.98296792767599</v>
          </cell>
          <cell r="D60">
            <v>370.70426792767603</v>
          </cell>
          <cell r="E60">
            <v>394.7904068716033</v>
          </cell>
          <cell r="F60">
            <v>402.84867168351883</v>
          </cell>
          <cell r="G60">
            <v>405.7685783480153</v>
          </cell>
          <cell r="H60">
            <v>403.8256301112275</v>
          </cell>
          <cell r="I60">
            <v>380.374304</v>
          </cell>
          <cell r="J60">
            <v>367.20343300000008</v>
          </cell>
          <cell r="K60">
            <v>473.87126492133643</v>
          </cell>
          <cell r="L60">
            <v>563.91449996553911</v>
          </cell>
          <cell r="M60">
            <v>541.76674997985572</v>
          </cell>
          <cell r="N60">
            <v>571.32953619791112</v>
          </cell>
          <cell r="O60">
            <v>620.21115260949068</v>
          </cell>
          <cell r="P60">
            <v>658.17437274016709</v>
          </cell>
          <cell r="Q60">
            <v>693.2103302284994</v>
          </cell>
          <cell r="R60">
            <v>733.91102116994477</v>
          </cell>
          <cell r="S60">
            <v>786.92188742948179</v>
          </cell>
          <cell r="T60">
            <v>846.95888193874089</v>
          </cell>
          <cell r="U60">
            <v>917.46401539690328</v>
          </cell>
          <cell r="V60">
            <v>991.84099131515097</v>
          </cell>
          <cell r="W60">
            <v>1071.8950164076198</v>
          </cell>
          <cell r="X60">
            <v>1155.9041282541325</v>
          </cell>
          <cell r="Y60">
            <v>1246.7919014013282</v>
          </cell>
          <cell r="Z60">
            <v>1345.4099002186776</v>
          </cell>
          <cell r="AA60">
            <v>1452.4943687755876</v>
          </cell>
          <cell r="AB60">
            <v>1569.0168077143205</v>
          </cell>
          <cell r="AC60">
            <v>1695.4991522116406</v>
          </cell>
          <cell r="AD60">
            <v>1832.9759481474648</v>
          </cell>
          <cell r="AE60">
            <v>1990.9884965479514</v>
          </cell>
          <cell r="AF60">
            <v>2154.3260604325533</v>
          </cell>
        </row>
        <row r="61">
          <cell r="A61" t="str">
            <v>Gross national saving</v>
          </cell>
          <cell r="C61">
            <v>-4.557032072323949</v>
          </cell>
          <cell r="D61">
            <v>16.710267927676099</v>
          </cell>
          <cell r="E61">
            <v>30.099406871603307</v>
          </cell>
          <cell r="F61">
            <v>31.244671683518945</v>
          </cell>
          <cell r="G61">
            <v>10.719450367817444</v>
          </cell>
          <cell r="H61">
            <v>28.533480434949642</v>
          </cell>
          <cell r="I61">
            <v>12.525841195802087</v>
          </cell>
          <cell r="J61">
            <v>29.684327432999979</v>
          </cell>
          <cell r="K61">
            <v>56.402700278336482</v>
          </cell>
          <cell r="L61">
            <v>40.264004786631027</v>
          </cell>
          <cell r="M61">
            <v>33.309099382438895</v>
          </cell>
          <cell r="N61">
            <v>37.378503511840833</v>
          </cell>
          <cell r="O61">
            <v>80.507071535590001</v>
          </cell>
          <cell r="P61">
            <v>67.193501346596747</v>
          </cell>
          <cell r="Q61">
            <v>50.34022731028054</v>
          </cell>
          <cell r="R61">
            <v>56.588320670351727</v>
          </cell>
          <cell r="S61">
            <v>57.946129233965308</v>
          </cell>
          <cell r="T61">
            <v>74.012401484309549</v>
          </cell>
          <cell r="U61">
            <v>105.6241830228993</v>
          </cell>
          <cell r="V61">
            <v>120.85914982825872</v>
          </cell>
          <cell r="W61">
            <v>131.63379608053029</v>
          </cell>
          <cell r="X61">
            <v>141.03660038673462</v>
          </cell>
          <cell r="Y61">
            <v>157.39277365420111</v>
          </cell>
          <cell r="Z61">
            <v>175.73956017842181</v>
          </cell>
          <cell r="AA61">
            <v>195.12446987257209</v>
          </cell>
          <cell r="AB61">
            <v>217.4089960999753</v>
          </cell>
          <cell r="AC61">
            <v>243.18913323268555</v>
          </cell>
          <cell r="AD61">
            <v>269.77639019328967</v>
          </cell>
          <cell r="AE61">
            <v>308.26690146423471</v>
          </cell>
          <cell r="AF61">
            <v>341.67384747270683</v>
          </cell>
        </row>
        <row r="62">
          <cell r="A62" t="str">
            <v>Public</v>
          </cell>
          <cell r="C62">
            <v>-14.635332072323994</v>
          </cell>
          <cell r="D62">
            <v>-1.0393320723239903</v>
          </cell>
          <cell r="E62">
            <v>11.46984687160332</v>
          </cell>
          <cell r="F62">
            <v>-0.6646702344010933</v>
          </cell>
          <cell r="G62">
            <v>-12.258021651984638</v>
          </cell>
          <cell r="H62">
            <v>-5.6553698887724231</v>
          </cell>
          <cell r="I62">
            <v>-13.833281450505769</v>
          </cell>
          <cell r="J62">
            <v>-12.78769345666279</v>
          </cell>
          <cell r="K62">
            <v>-18.825089147663519</v>
          </cell>
          <cell r="L62">
            <v>7.6669949015389989</v>
          </cell>
          <cell r="M62">
            <v>-5.099917808589538E-2</v>
          </cell>
          <cell r="N62">
            <v>-0.20818542870500778</v>
          </cell>
          <cell r="O62">
            <v>10.067934075404217</v>
          </cell>
          <cell r="P62">
            <v>15.547691341056776</v>
          </cell>
          <cell r="Q62">
            <v>2.6740914448583197</v>
          </cell>
          <cell r="R62">
            <v>7.5180493755096052</v>
          </cell>
          <cell r="S62">
            <v>16.710055213105903</v>
          </cell>
          <cell r="T62">
            <v>14.24683960349855</v>
          </cell>
          <cell r="U62">
            <v>30.047109899905273</v>
          </cell>
          <cell r="V62">
            <v>35.35851934790719</v>
          </cell>
          <cell r="W62">
            <v>41.448439833902235</v>
          </cell>
          <cell r="X62">
            <v>47.715521487325127</v>
          </cell>
          <cell r="Y62">
            <v>53.587947293418651</v>
          </cell>
          <cell r="Z62">
            <v>59.141276936461765</v>
          </cell>
          <cell r="AA62">
            <v>64.919567858927962</v>
          </cell>
          <cell r="AB62">
            <v>70.873092856343462</v>
          </cell>
          <cell r="AC62">
            <v>76.682584280050619</v>
          </cell>
          <cell r="AD62">
            <v>82.435260956382024</v>
          </cell>
          <cell r="AE62">
            <v>89.253045615804794</v>
          </cell>
          <cell r="AF62">
            <v>96.30419440877526</v>
          </cell>
        </row>
        <row r="63">
          <cell r="A63" t="str">
            <v>Private</v>
          </cell>
          <cell r="C63">
            <v>10.078300000000045</v>
          </cell>
          <cell r="D63">
            <v>17.74960000000009</v>
          </cell>
          <cell r="E63">
            <v>18.629559999999987</v>
          </cell>
          <cell r="F63">
            <v>31.909341917920038</v>
          </cell>
          <cell r="G63">
            <v>22.977472019802082</v>
          </cell>
          <cell r="H63">
            <v>34.188850323722065</v>
          </cell>
          <cell r="I63">
            <v>26.359122646307856</v>
          </cell>
          <cell r="J63">
            <v>42.472020889662772</v>
          </cell>
          <cell r="K63">
            <v>75.227789426000001</v>
          </cell>
          <cell r="L63">
            <v>32.597009885092028</v>
          </cell>
          <cell r="M63">
            <v>33.36009856052479</v>
          </cell>
          <cell r="N63">
            <v>37.586688940545841</v>
          </cell>
          <cell r="O63">
            <v>70.439137460185776</v>
          </cell>
          <cell r="P63">
            <v>51.645810005539971</v>
          </cell>
          <cell r="Q63">
            <v>47.66613586542222</v>
          </cell>
          <cell r="R63">
            <v>49.070271294842122</v>
          </cell>
          <cell r="S63">
            <v>41.236074020859405</v>
          </cell>
          <cell r="T63">
            <v>59.765561880810999</v>
          </cell>
          <cell r="U63">
            <v>75.577073122994022</v>
          </cell>
          <cell r="V63">
            <v>85.500630480351532</v>
          </cell>
          <cell r="W63">
            <v>90.185356246628061</v>
          </cell>
          <cell r="X63">
            <v>93.321078899409486</v>
          </cell>
          <cell r="Y63">
            <v>103.80482636078246</v>
          </cell>
          <cell r="Z63">
            <v>116.59828324196005</v>
          </cell>
          <cell r="AA63">
            <v>130.20490201364413</v>
          </cell>
          <cell r="AB63">
            <v>146.53590324363182</v>
          </cell>
          <cell r="AC63">
            <v>166.50654895263494</v>
          </cell>
          <cell r="AD63">
            <v>187.34112923690765</v>
          </cell>
          <cell r="AE63">
            <v>219.0138558484299</v>
          </cell>
          <cell r="AF63">
            <v>245.36965306393157</v>
          </cell>
        </row>
        <row r="64">
          <cell r="A64" t="str">
            <v>in constant 1990 prices:</v>
          </cell>
        </row>
        <row r="65">
          <cell r="A65" t="str">
            <v>Primary sector</v>
          </cell>
          <cell r="C65">
            <v>191.42695392510953</v>
          </cell>
          <cell r="D65">
            <v>172.13698586174837</v>
          </cell>
          <cell r="E65">
            <v>170.97422105313296</v>
          </cell>
          <cell r="F65">
            <v>176.31815434662869</v>
          </cell>
          <cell r="G65">
            <v>177.565</v>
          </cell>
          <cell r="H65">
            <v>185.03340404569812</v>
          </cell>
          <cell r="I65">
            <v>172.67835779115177</v>
          </cell>
          <cell r="J65">
            <v>174.12764956209995</v>
          </cell>
          <cell r="K65">
            <v>166.07698282188014</v>
          </cell>
          <cell r="L65">
            <v>175.43926152831568</v>
          </cell>
          <cell r="M65">
            <v>175.10337934368638</v>
          </cell>
          <cell r="N65">
            <v>190.01968398325729</v>
          </cell>
          <cell r="O65">
            <v>201.77779524983396</v>
          </cell>
          <cell r="P65">
            <v>206.5185086791314</v>
          </cell>
          <cell r="Q65">
            <v>212.19919072062521</v>
          </cell>
          <cell r="R65">
            <v>217.90130034765426</v>
          </cell>
          <cell r="S65">
            <v>228.85178384353975</v>
          </cell>
          <cell r="T65">
            <v>240.71596933032023</v>
          </cell>
          <cell r="U65">
            <v>253.85410391216664</v>
          </cell>
          <cell r="V65">
            <v>267.51272850066141</v>
          </cell>
          <cell r="W65">
            <v>281.99831289655833</v>
          </cell>
          <cell r="X65">
            <v>297.49862215295411</v>
          </cell>
          <cell r="Y65">
            <v>313.95683611367241</v>
          </cell>
          <cell r="Z65">
            <v>331.44088871539691</v>
          </cell>
          <cell r="AA65">
            <v>350.02418606307941</v>
          </cell>
          <cell r="AB65">
            <v>369.78609052200704</v>
          </cell>
          <cell r="AC65">
            <v>390.81245018355912</v>
          </cell>
          <cell r="AD65">
            <v>413.19617809522265</v>
          </cell>
          <cell r="AE65">
            <v>437.03788607735692</v>
          </cell>
          <cell r="AF65">
            <v>462.44657842396612</v>
          </cell>
        </row>
        <row r="66">
          <cell r="A66" t="str">
            <v>Secondary sector</v>
          </cell>
          <cell r="C66">
            <v>58.645585461596696</v>
          </cell>
          <cell r="D66">
            <v>54.01404132216112</v>
          </cell>
          <cell r="E66">
            <v>55.69643924985607</v>
          </cell>
          <cell r="F66">
            <v>69.603467093503212</v>
          </cell>
          <cell r="G66">
            <v>73.35799999999999</v>
          </cell>
          <cell r="H66">
            <v>76.914183638812588</v>
          </cell>
          <cell r="I66">
            <v>77.782945838915055</v>
          </cell>
          <cell r="J66">
            <v>79.910670332790318</v>
          </cell>
          <cell r="K66">
            <v>89.322235311669317</v>
          </cell>
          <cell r="L66">
            <v>93.24497180066686</v>
          </cell>
          <cell r="M66">
            <v>84.242004508414738</v>
          </cell>
          <cell r="N66">
            <v>84.38410296078267</v>
          </cell>
          <cell r="O66">
            <v>84.656841914867385</v>
          </cell>
          <cell r="P66">
            <v>88.370958817603736</v>
          </cell>
          <cell r="Q66">
            <v>92.00771758326151</v>
          </cell>
          <cell r="R66">
            <v>96.401189027974766</v>
          </cell>
          <cell r="S66">
            <v>102.94671070088856</v>
          </cell>
          <cell r="T66">
            <v>109.99310008768353</v>
          </cell>
          <cell r="U66">
            <v>115.9579060903191</v>
          </cell>
          <cell r="V66">
            <v>122.24886145298154</v>
          </cell>
          <cell r="W66">
            <v>128.88394818726587</v>
          </cell>
          <cell r="X66">
            <v>134.15843521236744</v>
          </cell>
          <cell r="Y66">
            <v>139.66261304186725</v>
          </cell>
          <cell r="Z66">
            <v>145.40718942084078</v>
          </cell>
          <cell r="AA66">
            <v>151.40340515652687</v>
          </cell>
          <cell r="AB66">
            <v>157.6630621818224</v>
          </cell>
          <cell r="AC66">
            <v>164.19855316082032</v>
          </cell>
          <cell r="AD66">
            <v>171.02289272372576</v>
          </cell>
          <cell r="AE66">
            <v>178.14975042352819</v>
          </cell>
          <cell r="AF66">
            <v>185.59348551215368</v>
          </cell>
        </row>
        <row r="67">
          <cell r="A67" t="str">
            <v>Tertiary Sector</v>
          </cell>
          <cell r="C67">
            <v>165.7014085773672</v>
          </cell>
          <cell r="D67">
            <v>148.82278300534767</v>
          </cell>
          <cell r="E67">
            <v>153.74920449165444</v>
          </cell>
          <cell r="F67">
            <v>157.49104928033864</v>
          </cell>
          <cell r="G67">
            <v>154.0727</v>
          </cell>
          <cell r="H67">
            <v>152.1765887074564</v>
          </cell>
          <cell r="I67">
            <v>129.48278336394611</v>
          </cell>
          <cell r="J67">
            <v>137.5402826962125</v>
          </cell>
          <cell r="K67">
            <v>146.5367423623882</v>
          </cell>
          <cell r="L67">
            <v>163.60101184870936</v>
          </cell>
          <cell r="M67">
            <v>151.91058312584764</v>
          </cell>
          <cell r="N67">
            <v>152.86119642109577</v>
          </cell>
          <cell r="O67">
            <v>164.18327962858666</v>
          </cell>
          <cell r="P67">
            <v>171.45949733644653</v>
          </cell>
          <cell r="Q67">
            <v>174.30721224590286</v>
          </cell>
          <cell r="R67">
            <v>181.78192153122615</v>
          </cell>
          <cell r="S67">
            <v>191.80419525300701</v>
          </cell>
          <cell r="T67">
            <v>203.5800479414863</v>
          </cell>
          <cell r="U67">
            <v>214.43750033380798</v>
          </cell>
          <cell r="V67">
            <v>226.41242690240276</v>
          </cell>
          <cell r="W67">
            <v>239.15390300877846</v>
          </cell>
          <cell r="X67">
            <v>251.24754614478368</v>
          </cell>
          <cell r="Y67">
            <v>263.78017419323191</v>
          </cell>
          <cell r="Z67">
            <v>276.91286974527668</v>
          </cell>
          <cell r="AA67">
            <v>290.69384029945365</v>
          </cell>
          <cell r="AB67">
            <v>305.19610819122761</v>
          </cell>
          <cell r="AC67">
            <v>320.35075048202594</v>
          </cell>
          <cell r="AD67">
            <v>336.12421351638977</v>
          </cell>
          <cell r="AE67">
            <v>352.72772323608922</v>
          </cell>
          <cell r="AF67">
            <v>370.21653843995705</v>
          </cell>
        </row>
        <row r="68">
          <cell r="A68" t="str">
            <v>Public consumption</v>
          </cell>
          <cell r="C68">
            <v>64.685154705513412</v>
          </cell>
          <cell r="D68">
            <v>65.657488716990613</v>
          </cell>
          <cell r="E68">
            <v>60.856695542578407</v>
          </cell>
          <cell r="F68">
            <v>61.555887710361247</v>
          </cell>
          <cell r="G68">
            <v>60.328000000000003</v>
          </cell>
          <cell r="H68">
            <v>67.487503621651612</v>
          </cell>
          <cell r="I68">
            <v>63.798809001940725</v>
          </cell>
          <cell r="J68">
            <v>58.376123650703157</v>
          </cell>
          <cell r="K68">
            <v>70.015730956293339</v>
          </cell>
          <cell r="L68">
            <v>81.108672840742685</v>
          </cell>
          <cell r="M68">
            <v>70.489170198231989</v>
          </cell>
          <cell r="N68">
            <v>73.543418263524359</v>
          </cell>
          <cell r="O68">
            <v>82.492158719985341</v>
          </cell>
          <cell r="P68">
            <v>84.674000333929826</v>
          </cell>
          <cell r="Q68">
            <v>82.687361630140558</v>
          </cell>
          <cell r="R68">
            <v>87.888489676879175</v>
          </cell>
          <cell r="S68">
            <v>89.919703088587482</v>
          </cell>
          <cell r="T68">
            <v>92.553782874466023</v>
          </cell>
          <cell r="U68">
            <v>95.500964553336658</v>
          </cell>
          <cell r="V68">
            <v>98.518016764802198</v>
          </cell>
          <cell r="W68">
            <v>101.0233586052818</v>
          </cell>
          <cell r="X68">
            <v>103.81251259327613</v>
          </cell>
          <cell r="Y68">
            <v>107.0748515786569</v>
          </cell>
          <cell r="Z68">
            <v>110.9011182275905</v>
          </cell>
          <cell r="AA68">
            <v>115.05645720045821</v>
          </cell>
          <cell r="AB68">
            <v>119.57528142029881</v>
          </cell>
          <cell r="AC68">
            <v>124.4846276155268</v>
          </cell>
          <cell r="AD68">
            <v>129.82669906943926</v>
          </cell>
          <cell r="AE68">
            <v>135.16662544931225</v>
          </cell>
          <cell r="AF68">
            <v>140.95693069221983</v>
          </cell>
        </row>
        <row r="69">
          <cell r="A69" t="str">
            <v>Private consumption</v>
          </cell>
          <cell r="C69">
            <v>355.69824708015096</v>
          </cell>
          <cell r="D69">
            <v>298.50315068254332</v>
          </cell>
          <cell r="E69">
            <v>309.12790662968206</v>
          </cell>
          <cell r="F69">
            <v>311.1966575697611</v>
          </cell>
          <cell r="G69">
            <v>334.72112798019793</v>
          </cell>
          <cell r="H69">
            <v>320.86230185606507</v>
          </cell>
          <cell r="I69">
            <v>303.25330214432518</v>
          </cell>
          <cell r="J69">
            <v>299.89764902875049</v>
          </cell>
          <cell r="K69">
            <v>284.55830188169602</v>
          </cell>
          <cell r="L69">
            <v>313.44188155648555</v>
          </cell>
          <cell r="M69">
            <v>312.40844956250544</v>
          </cell>
          <cell r="N69">
            <v>303.03301452947375</v>
          </cell>
          <cell r="O69">
            <v>301.29863386998602</v>
          </cell>
          <cell r="P69">
            <v>327.75861242876806</v>
          </cell>
          <cell r="Q69">
            <v>344.01275822780059</v>
          </cell>
          <cell r="R69">
            <v>356.33149105468885</v>
          </cell>
          <cell r="S69">
            <v>385.78139385500236</v>
          </cell>
          <cell r="T69">
            <v>409.36383427316628</v>
          </cell>
          <cell r="U69">
            <v>422.59221756907823</v>
          </cell>
          <cell r="V69">
            <v>447.22870240964227</v>
          </cell>
          <cell r="W69">
            <v>476.55681342022706</v>
          </cell>
          <cell r="X69">
            <v>506.40691718647201</v>
          </cell>
          <cell r="Y69">
            <v>533.97229194849501</v>
          </cell>
          <cell r="Z69">
            <v>562.46422993029682</v>
          </cell>
          <cell r="AA69">
            <v>592.37352486795271</v>
          </cell>
          <cell r="AB69">
            <v>623.61780921249976</v>
          </cell>
          <cell r="AC69">
            <v>655.93555408036832</v>
          </cell>
          <cell r="AD69">
            <v>690.48395223432271</v>
          </cell>
          <cell r="AE69">
            <v>726.7904426069349</v>
          </cell>
          <cell r="AF69">
            <v>764.98857069757241</v>
          </cell>
        </row>
        <row r="70">
          <cell r="A70" t="str">
            <v>Gross fixed capital formation</v>
          </cell>
          <cell r="C70">
            <v>55.284217409906354</v>
          </cell>
          <cell r="D70">
            <v>48.982073055608815</v>
          </cell>
          <cell r="E70">
            <v>38.15546226174807</v>
          </cell>
          <cell r="F70">
            <v>40.570935077862771</v>
          </cell>
          <cell r="G70">
            <v>46.335999999999999</v>
          </cell>
          <cell r="H70">
            <v>48.925095284662333</v>
          </cell>
          <cell r="I70">
            <v>45.924149982426584</v>
          </cell>
          <cell r="J70">
            <v>36.952338302119088</v>
          </cell>
          <cell r="K70">
            <v>37.47193869757465</v>
          </cell>
          <cell r="L70">
            <v>49.872466062778479</v>
          </cell>
          <cell r="M70">
            <v>26.279422829456443</v>
          </cell>
          <cell r="N70">
            <v>36.335254853069173</v>
          </cell>
          <cell r="O70">
            <v>68.364426693940345</v>
          </cell>
          <cell r="P70">
            <v>60.909934256513466</v>
          </cell>
          <cell r="Q70">
            <v>50.074794630941227</v>
          </cell>
          <cell r="R70">
            <v>63.723576349845253</v>
          </cell>
          <cell r="S70">
            <v>75.541471390873397</v>
          </cell>
          <cell r="T70">
            <v>83.642254879581301</v>
          </cell>
          <cell r="U70">
            <v>101.39798307606443</v>
          </cell>
          <cell r="V70">
            <v>109.30647868645687</v>
          </cell>
          <cell r="W70">
            <v>115.36174652587383</v>
          </cell>
          <cell r="X70">
            <v>118.29093438021997</v>
          </cell>
          <cell r="Y70">
            <v>124.98931566562501</v>
          </cell>
          <cell r="Z70">
            <v>132.54230137455693</v>
          </cell>
          <cell r="AA70">
            <v>140.69038427675343</v>
          </cell>
          <cell r="AB70">
            <v>149.52448674198433</v>
          </cell>
          <cell r="AC70">
            <v>158.61384169779362</v>
          </cell>
          <cell r="AD70">
            <v>168.5128917584299</v>
          </cell>
          <cell r="AE70">
            <v>179.544908183708</v>
          </cell>
          <cell r="AF70">
            <v>191.49098247695042</v>
          </cell>
        </row>
        <row r="71">
          <cell r="A71" t="str">
            <v>Changes in inventories</v>
          </cell>
          <cell r="C71">
            <v>6.2136044627684517E-2</v>
          </cell>
          <cell r="D71">
            <v>11.156275463441215</v>
          </cell>
          <cell r="E71">
            <v>20.701184252882893</v>
          </cell>
          <cell r="F71">
            <v>28.320909686269879</v>
          </cell>
          <cell r="G71">
            <v>16.068404019802092</v>
          </cell>
          <cell r="H71">
            <v>13.269510406491218</v>
          </cell>
          <cell r="I71">
            <v>13.818422502101864</v>
          </cell>
          <cell r="J71">
            <v>26.991494146733459</v>
          </cell>
          <cell r="K71">
            <v>15.671839172434508</v>
          </cell>
          <cell r="L71">
            <v>0.49245344154676285</v>
          </cell>
          <cell r="M71">
            <v>0.64024898712755507</v>
          </cell>
          <cell r="N71">
            <v>0.59872376914452474</v>
          </cell>
          <cell r="O71">
            <v>0.62476071901002428</v>
          </cell>
          <cell r="P71">
            <v>0.65476725321578444</v>
          </cell>
          <cell r="Q71">
            <v>0.69996410096096684</v>
          </cell>
          <cell r="R71">
            <v>0.66473739153477041</v>
          </cell>
          <cell r="S71">
            <v>0.70469953676994879</v>
          </cell>
          <cell r="T71">
            <v>0.74020325682727917</v>
          </cell>
          <cell r="U71">
            <v>0.76002348071544024</v>
          </cell>
          <cell r="V71">
            <v>0.77942023849799902</v>
          </cell>
          <cell r="W71">
            <v>0.79991850845283552</v>
          </cell>
          <cell r="X71">
            <v>0.83812900143989066</v>
          </cell>
          <cell r="Y71">
            <v>0.87813845712966265</v>
          </cell>
          <cell r="Z71">
            <v>0.92019365190086233</v>
          </cell>
          <cell r="AA71">
            <v>0.96442803286003609</v>
          </cell>
          <cell r="AB71">
            <v>1.0110041395400517</v>
          </cell>
          <cell r="AC71">
            <v>1.0599327360961612</v>
          </cell>
          <cell r="AD71">
            <v>1.1113167081294557</v>
          </cell>
          <cell r="AE71">
            <v>1.1654680160104056</v>
          </cell>
          <cell r="AF71">
            <v>1.2225620273831197</v>
          </cell>
        </row>
        <row r="72">
          <cell r="A72" t="str">
            <v>Exports of goods and services</v>
          </cell>
          <cell r="C72">
            <v>61.655930816091839</v>
          </cell>
          <cell r="D72">
            <v>64.016962172619287</v>
          </cell>
          <cell r="E72">
            <v>55.302351071340254</v>
          </cell>
          <cell r="F72">
            <v>63.329992893694559</v>
          </cell>
          <cell r="G72">
            <v>59.423168000000004</v>
          </cell>
          <cell r="H72">
            <v>54.141728846521048</v>
          </cell>
          <cell r="I72">
            <v>47.625836526141661</v>
          </cell>
          <cell r="J72">
            <v>56.055285192706982</v>
          </cell>
          <cell r="K72">
            <v>68.897875858870265</v>
          </cell>
          <cell r="L72">
            <v>68.010659004770432</v>
          </cell>
          <cell r="M72">
            <v>62.20707953665395</v>
          </cell>
          <cell r="N72">
            <v>91.449147375544356</v>
          </cell>
          <cell r="O72">
            <v>78.049097780966122</v>
          </cell>
          <cell r="P72">
            <v>67.527924364262745</v>
          </cell>
          <cell r="Q72">
            <v>68.281847508560617</v>
          </cell>
          <cell r="R72">
            <v>67.844721666534227</v>
          </cell>
          <cell r="S72">
            <v>70.778566616685978</v>
          </cell>
          <cell r="T72">
            <v>73.681334584887679</v>
          </cell>
          <cell r="U72">
            <v>76.80883740862788</v>
          </cell>
          <cell r="V72">
            <v>80.505683971499664</v>
          </cell>
          <cell r="W72">
            <v>83.421591075832666</v>
          </cell>
          <cell r="X72">
            <v>86.61208578434281</v>
          </cell>
          <cell r="Y72">
            <v>89.939260886859387</v>
          </cell>
          <cell r="Z72">
            <v>93.326915402836804</v>
          </cell>
          <cell r="AA72">
            <v>96.857424096215141</v>
          </cell>
          <cell r="AB72">
            <v>100.69460364845148</v>
          </cell>
          <cell r="AC72">
            <v>105.55509816633713</v>
          </cell>
          <cell r="AD72">
            <v>109.7983410968116</v>
          </cell>
          <cell r="AE72">
            <v>114.22889479404145</v>
          </cell>
          <cell r="AF72">
            <v>118.85609912567347</v>
          </cell>
        </row>
        <row r="73">
          <cell r="A73" t="str">
            <v xml:space="preserve">  Exports of goods</v>
          </cell>
          <cell r="C73">
            <v>41.016045414947193</v>
          </cell>
          <cell r="D73">
            <v>42.779735367789918</v>
          </cell>
          <cell r="E73">
            <v>36.746050467574634</v>
          </cell>
          <cell r="F73">
            <v>42.622995264126267</v>
          </cell>
          <cell r="G73">
            <v>40.616168000000002</v>
          </cell>
          <cell r="H73">
            <v>39.266467482476678</v>
          </cell>
          <cell r="I73">
            <v>34.675892356013641</v>
          </cell>
          <cell r="J73">
            <v>41.308233800531745</v>
          </cell>
          <cell r="K73">
            <v>48.854187976547614</v>
          </cell>
          <cell r="L73">
            <v>48.725801596007138</v>
          </cell>
          <cell r="M73">
            <v>44.783962101644079</v>
          </cell>
          <cell r="N73">
            <v>54.232951299565393</v>
          </cell>
          <cell r="O73">
            <v>48.948130064271581</v>
          </cell>
          <cell r="P73">
            <v>51.782426605747411</v>
          </cell>
          <cell r="Q73">
            <v>58.030111863077863</v>
          </cell>
          <cell r="R73">
            <v>57.658615448780445</v>
          </cell>
          <cell r="S73">
            <v>60.151977255150548</v>
          </cell>
          <cell r="T73">
            <v>62.618927931700199</v>
          </cell>
          <cell r="U73">
            <v>65.276872104798059</v>
          </cell>
          <cell r="V73">
            <v>68.418679589681787</v>
          </cell>
          <cell r="W73">
            <v>70.896796711887262</v>
          </cell>
          <cell r="X73">
            <v>73.608275261295134</v>
          </cell>
          <cell r="Y73">
            <v>76.435913212404742</v>
          </cell>
          <cell r="Z73">
            <v>79.314950287243462</v>
          </cell>
          <cell r="AA73">
            <v>82.315393624466111</v>
          </cell>
          <cell r="AB73">
            <v>85.576464711142151</v>
          </cell>
          <cell r="AC73">
            <v>89.707211767267424</v>
          </cell>
          <cell r="AD73">
            <v>93.313380476846888</v>
          </cell>
          <cell r="AE73">
            <v>97.078737391558192</v>
          </cell>
          <cell r="AF73">
            <v>101.01122010512654</v>
          </cell>
        </row>
        <row r="74">
          <cell r="A74" t="str">
            <v>Imports of goods and services</v>
          </cell>
          <cell r="C74">
            <v>121.61173809221688</v>
          </cell>
          <cell r="D74">
            <v>113.34213990194611</v>
          </cell>
          <cell r="E74">
            <v>103.72373496358827</v>
          </cell>
          <cell r="F74">
            <v>101.56171221747906</v>
          </cell>
          <cell r="G74">
            <v>111.881</v>
          </cell>
          <cell r="H74">
            <v>90.561963623424205</v>
          </cell>
          <cell r="I74">
            <v>94.476433162923087</v>
          </cell>
          <cell r="J74">
            <v>86.694287729910513</v>
          </cell>
          <cell r="K74">
            <v>74.679726070931139</v>
          </cell>
          <cell r="L74">
            <v>80.640887728631995</v>
          </cell>
          <cell r="M74">
            <v>60.768404136026589</v>
          </cell>
          <cell r="N74">
            <v>77.694575425620457</v>
          </cell>
          <cell r="O74">
            <v>80.211160990599751</v>
          </cell>
          <cell r="P74">
            <v>75.17627380350828</v>
          </cell>
          <cell r="Q74">
            <v>67.242605548614392</v>
          </cell>
          <cell r="R74">
            <v>80.368605232627147</v>
          </cell>
          <cell r="S74">
            <v>99.123144690483983</v>
          </cell>
          <cell r="T74">
            <v>105.6922925094385</v>
          </cell>
          <cell r="U74">
            <v>112.81051575152891</v>
          </cell>
          <cell r="V74">
            <v>120.16428521485321</v>
          </cell>
          <cell r="W74">
            <v>127.12726404306559</v>
          </cell>
          <cell r="X74">
            <v>133.05597543564545</v>
          </cell>
          <cell r="Y74">
            <v>139.45423518799441</v>
          </cell>
          <cell r="Z74">
            <v>146.39381070566742</v>
          </cell>
          <cell r="AA74">
            <v>153.82078695517964</v>
          </cell>
          <cell r="AB74">
            <v>161.77792426771745</v>
          </cell>
          <cell r="AC74">
            <v>170.28730046971674</v>
          </cell>
          <cell r="AD74">
            <v>179.38991653179477</v>
          </cell>
          <cell r="AE74">
            <v>188.98097931303263</v>
          </cell>
          <cell r="AF74">
            <v>199.25854264372208</v>
          </cell>
        </row>
        <row r="75">
          <cell r="A75" t="str">
            <v xml:space="preserve">  Imports of goods</v>
          </cell>
          <cell r="C75">
            <v>68.220951333358485</v>
          </cell>
          <cell r="D75">
            <v>63.5819266426901</v>
          </cell>
          <cell r="E75">
            <v>56.159128200908192</v>
          </cell>
          <cell r="F75">
            <v>57.161251796699119</v>
          </cell>
          <cell r="G75">
            <v>65.778000000000006</v>
          </cell>
          <cell r="H75">
            <v>51.514758022985809</v>
          </cell>
          <cell r="I75">
            <v>51.723553242801003</v>
          </cell>
          <cell r="J75">
            <v>47.294685139439885</v>
          </cell>
          <cell r="K75">
            <v>44.473987593955243</v>
          </cell>
          <cell r="L75">
            <v>46.643418545447851</v>
          </cell>
          <cell r="M75">
            <v>39.279892618566855</v>
          </cell>
          <cell r="N75">
            <v>40.831459407529529</v>
          </cell>
          <cell r="O75">
            <v>47.308385447992372</v>
          </cell>
          <cell r="P75">
            <v>42.215578362233622</v>
          </cell>
          <cell r="Q75">
            <v>35.988662246279617</v>
          </cell>
          <cell r="R75">
            <v>43.013779215180918</v>
          </cell>
          <cell r="S75">
            <v>53.051325806759152</v>
          </cell>
          <cell r="T75">
            <v>56.567174726850709</v>
          </cell>
          <cell r="U75">
            <v>60.376892240964615</v>
          </cell>
          <cell r="V75">
            <v>64.312675563061603</v>
          </cell>
          <cell r="W75">
            <v>68.039305297766987</v>
          </cell>
          <cell r="X75">
            <v>71.212388644588941</v>
          </cell>
          <cell r="Y75">
            <v>74.636777204677927</v>
          </cell>
          <cell r="Z75">
            <v>78.350881341489327</v>
          </cell>
          <cell r="AA75">
            <v>82.32584539254168</v>
          </cell>
          <cell r="AB75">
            <v>86.584554954013939</v>
          </cell>
          <cell r="AC75">
            <v>91.138826216433699</v>
          </cell>
          <cell r="AD75">
            <v>96.010603155220636</v>
          </cell>
          <cell r="AE75">
            <v>101.14379982719203</v>
          </cell>
          <cell r="AF75">
            <v>106.64441587865544</v>
          </cell>
        </row>
        <row r="76">
          <cell r="A76" t="str">
            <v xml:space="preserve">Gross domestic product </v>
          </cell>
          <cell r="C76">
            <v>415.77394796407339</v>
          </cell>
          <cell r="D76">
            <v>374.97381018925716</v>
          </cell>
          <cell r="E76">
            <v>380.41986479464344</v>
          </cell>
          <cell r="F76">
            <v>403.41267072047049</v>
          </cell>
          <cell r="G76">
            <v>404.9957</v>
          </cell>
          <cell r="H76">
            <v>414.12417639196713</v>
          </cell>
          <cell r="I76">
            <v>379.94408699401299</v>
          </cell>
          <cell r="J76">
            <v>391.57860259110271</v>
          </cell>
          <cell r="K76">
            <v>401.93596049593765</v>
          </cell>
          <cell r="L76">
            <v>432.28524517769188</v>
          </cell>
          <cell r="M76">
            <v>411.25596697794879</v>
          </cell>
          <cell r="N76">
            <v>427.26498336513572</v>
          </cell>
          <cell r="O76">
            <v>450.61791679328809</v>
          </cell>
          <cell r="P76">
            <v>466.34896483318164</v>
          </cell>
          <cell r="Q76">
            <v>478.51412054978954</v>
          </cell>
          <cell r="R76">
            <v>496.08441090685517</v>
          </cell>
          <cell r="S76">
            <v>523.60268979743523</v>
          </cell>
          <cell r="T76">
            <v>554.28911735949009</v>
          </cell>
          <cell r="U76">
            <v>584.24951033629372</v>
          </cell>
          <cell r="V76">
            <v>616.1740168560458</v>
          </cell>
          <cell r="W76">
            <v>650.03616409260269</v>
          </cell>
          <cell r="X76">
            <v>682.90460351010529</v>
          </cell>
          <cell r="Y76">
            <v>717.39962334877157</v>
          </cell>
          <cell r="Z76">
            <v>753.76094788151443</v>
          </cell>
          <cell r="AA76">
            <v>792.12143151905991</v>
          </cell>
          <cell r="AB76">
            <v>832.64526089505705</v>
          </cell>
          <cell r="AC76">
            <v>875.36175382640533</v>
          </cell>
          <cell r="AD76">
            <v>920.34328433533824</v>
          </cell>
          <cell r="AE76">
            <v>967.91535973697432</v>
          </cell>
          <cell r="AF76">
            <v>1018.256602376077</v>
          </cell>
        </row>
        <row r="78">
          <cell r="A78" t="str">
            <v>MANUFACTURING SECTOR</v>
          </cell>
        </row>
        <row r="79">
          <cell r="A79" t="str">
            <v>Hourly compensation</v>
          </cell>
          <cell r="C79" t="e">
            <v>#N/A</v>
          </cell>
          <cell r="D79" t="e">
            <v>#N/A</v>
          </cell>
          <cell r="E79" t="e">
            <v>#N/A</v>
          </cell>
          <cell r="F79" t="e">
            <v>#N/A</v>
          </cell>
          <cell r="G79" t="e">
            <v>#N/A</v>
          </cell>
          <cell r="H79" t="e">
            <v>#N/A</v>
          </cell>
          <cell r="I79" t="e">
            <v>#N/A</v>
          </cell>
          <cell r="J79" t="e">
            <v>#N/A</v>
          </cell>
          <cell r="K79" t="e">
            <v>#N/A</v>
          </cell>
          <cell r="L79" t="e">
            <v>#N/A</v>
          </cell>
          <cell r="M79" t="e">
            <v>#N/A</v>
          </cell>
          <cell r="N79" t="e">
            <v>#N/A</v>
          </cell>
          <cell r="O79" t="e">
            <v>#N/A</v>
          </cell>
          <cell r="P79" t="e">
            <v>#N/A</v>
          </cell>
          <cell r="Q79" t="e">
            <v>#N/A</v>
          </cell>
          <cell r="R79" t="e">
            <v>#N/A</v>
          </cell>
          <cell r="S79" t="e">
            <v>#N/A</v>
          </cell>
          <cell r="T79" t="e">
            <v>#N/A</v>
          </cell>
          <cell r="U79" t="e">
            <v>#N/A</v>
          </cell>
          <cell r="V79" t="e">
            <v>#N/A</v>
          </cell>
          <cell r="W79" t="e">
            <v>#N/A</v>
          </cell>
          <cell r="X79" t="e">
            <v>#N/A</v>
          </cell>
          <cell r="Y79" t="e">
            <v>#N/A</v>
          </cell>
          <cell r="Z79" t="e">
            <v>#N/A</v>
          </cell>
          <cell r="AA79" t="e">
            <v>#N/A</v>
          </cell>
          <cell r="AB79" t="e">
            <v>#N/A</v>
          </cell>
          <cell r="AC79" t="e">
            <v>#N/A</v>
          </cell>
          <cell r="AD79" t="e">
            <v>#N/A</v>
          </cell>
          <cell r="AE79" t="e">
            <v>#N/A</v>
          </cell>
          <cell r="AF79" t="e">
            <v>#N/A</v>
          </cell>
        </row>
        <row r="80">
          <cell r="A80" t="str">
            <v>Unit labor costs</v>
          </cell>
          <cell r="C80" t="e">
            <v>#N/A</v>
          </cell>
          <cell r="D80" t="e">
            <v>#N/A</v>
          </cell>
          <cell r="E80" t="e">
            <v>#N/A</v>
          </cell>
          <cell r="F80" t="e">
            <v>#N/A</v>
          </cell>
          <cell r="G80" t="e">
            <v>#N/A</v>
          </cell>
          <cell r="H80" t="e">
            <v>#N/A</v>
          </cell>
          <cell r="I80" t="e">
            <v>#N/A</v>
          </cell>
          <cell r="J80" t="e">
            <v>#N/A</v>
          </cell>
          <cell r="K80" t="e">
            <v>#N/A</v>
          </cell>
          <cell r="L80" t="e">
            <v>#N/A</v>
          </cell>
          <cell r="M80" t="e">
            <v>#N/A</v>
          </cell>
          <cell r="N80" t="e">
            <v>#N/A</v>
          </cell>
          <cell r="O80" t="e">
            <v>#N/A</v>
          </cell>
          <cell r="P80" t="e">
            <v>#N/A</v>
          </cell>
          <cell r="Q80" t="e">
            <v>#N/A</v>
          </cell>
          <cell r="R80" t="e">
            <v>#N/A</v>
          </cell>
          <cell r="S80" t="e">
            <v>#N/A</v>
          </cell>
          <cell r="T80" t="e">
            <v>#N/A</v>
          </cell>
          <cell r="U80" t="e">
            <v>#N/A</v>
          </cell>
          <cell r="V80" t="e">
            <v>#N/A</v>
          </cell>
          <cell r="W80" t="e">
            <v>#N/A</v>
          </cell>
          <cell r="X80" t="e">
            <v>#N/A</v>
          </cell>
          <cell r="Y80" t="e">
            <v>#N/A</v>
          </cell>
          <cell r="Z80" t="e">
            <v>#N/A</v>
          </cell>
          <cell r="AA80" t="e">
            <v>#N/A</v>
          </cell>
          <cell r="AB80" t="e">
            <v>#N/A</v>
          </cell>
          <cell r="AC80" t="e">
            <v>#N/A</v>
          </cell>
          <cell r="AD80" t="e">
            <v>#N/A</v>
          </cell>
          <cell r="AE80" t="e">
            <v>#N/A</v>
          </cell>
          <cell r="AF80" t="e">
            <v>#N/A</v>
          </cell>
        </row>
        <row r="81">
          <cell r="A81" t="str">
            <v>Value added or index of production</v>
          </cell>
          <cell r="D81">
            <v>92.388572799124674</v>
          </cell>
          <cell r="E81">
            <v>101.00118885764408</v>
          </cell>
          <cell r="F81">
            <v>105.67963564705597</v>
          </cell>
          <cell r="G81">
            <v>99.189578707788868</v>
          </cell>
          <cell r="H81">
            <v>104.18539552417188</v>
          </cell>
          <cell r="I81">
            <v>91.496681998871949</v>
          </cell>
          <cell r="J81">
            <v>104.10533055919578</v>
          </cell>
          <cell r="K81">
            <v>103.11951885497177</v>
          </cell>
          <cell r="L81">
            <v>104.53591826193606</v>
          </cell>
          <cell r="M81">
            <v>97.983217495344135</v>
          </cell>
          <cell r="N81">
            <v>103.55121004261385</v>
          </cell>
          <cell r="O81">
            <v>104.74431940121951</v>
          </cell>
          <cell r="P81">
            <v>103.18008581462669</v>
          </cell>
          <cell r="Q81">
            <v>102.65041692862084</v>
          </cell>
          <cell r="R81">
            <v>103.06000219273032</v>
          </cell>
          <cell r="S81">
            <v>104.95019367660493</v>
          </cell>
          <cell r="T81">
            <v>105.29403793976245</v>
          </cell>
          <cell r="U81">
            <v>104.99290154597212</v>
          </cell>
          <cell r="V81">
            <v>105.11615201518998</v>
          </cell>
          <cell r="W81">
            <v>105.21153668065335</v>
          </cell>
          <cell r="X81">
            <v>104.75254213049764</v>
          </cell>
          <cell r="Y81">
            <v>104.78447012337111</v>
          </cell>
          <cell r="Z81">
            <v>104.81698019148149</v>
          </cell>
          <cell r="AA81">
            <v>104.85010026899457</v>
          </cell>
          <cell r="AB81">
            <v>104.88385823935613</v>
          </cell>
          <cell r="AC81">
            <v>104.91828184563614</v>
          </cell>
          <cell r="AD81">
            <v>104.95339859416039</v>
          </cell>
          <cell r="AE81">
            <v>104.98923565132583</v>
          </cell>
          <cell r="AF81">
            <v>105.02581973355439</v>
          </cell>
        </row>
        <row r="82">
          <cell r="A82" t="str">
            <v>Total employee compensation</v>
          </cell>
          <cell r="C82" t="e">
            <v>#N/A</v>
          </cell>
          <cell r="D82" t="e">
            <v>#N/A</v>
          </cell>
          <cell r="E82" t="e">
            <v>#N/A</v>
          </cell>
          <cell r="F82" t="e">
            <v>#N/A</v>
          </cell>
          <cell r="G82" t="e">
            <v>#N/A</v>
          </cell>
          <cell r="H82" t="e">
            <v>#N/A</v>
          </cell>
          <cell r="I82" t="e">
            <v>#N/A</v>
          </cell>
          <cell r="J82" t="e">
            <v>#N/A</v>
          </cell>
          <cell r="K82" t="e">
            <v>#N/A</v>
          </cell>
          <cell r="L82" t="e">
            <v>#N/A</v>
          </cell>
          <cell r="M82" t="e">
            <v>#N/A</v>
          </cell>
          <cell r="N82" t="e">
            <v>#N/A</v>
          </cell>
          <cell r="O82" t="e">
            <v>#N/A</v>
          </cell>
          <cell r="P82" t="e">
            <v>#N/A</v>
          </cell>
          <cell r="Q82" t="e">
            <v>#N/A</v>
          </cell>
          <cell r="R82" t="e">
            <v>#N/A</v>
          </cell>
          <cell r="S82" t="e">
            <v>#N/A</v>
          </cell>
          <cell r="T82" t="e">
            <v>#N/A</v>
          </cell>
          <cell r="U82" t="e">
            <v>#N/A</v>
          </cell>
          <cell r="V82" t="e">
            <v>#N/A</v>
          </cell>
          <cell r="W82" t="e">
            <v>#N/A</v>
          </cell>
          <cell r="X82" t="e">
            <v>#N/A</v>
          </cell>
          <cell r="Y82" t="e">
            <v>#N/A</v>
          </cell>
          <cell r="Z82" t="e">
            <v>#N/A</v>
          </cell>
          <cell r="AA82" t="e">
            <v>#N/A</v>
          </cell>
          <cell r="AB82" t="e">
            <v>#N/A</v>
          </cell>
          <cell r="AC82" t="e">
            <v>#N/A</v>
          </cell>
          <cell r="AD82" t="e">
            <v>#N/A</v>
          </cell>
          <cell r="AE82" t="e">
            <v>#N/A</v>
          </cell>
          <cell r="AF82" t="e">
            <v>#N/A</v>
          </cell>
        </row>
        <row r="83">
          <cell r="A83" t="str">
            <v>Employment</v>
          </cell>
          <cell r="C83" t="e">
            <v>#N/A</v>
          </cell>
          <cell r="D83" t="e">
            <v>#N/A</v>
          </cell>
          <cell r="E83" t="e">
            <v>#N/A</v>
          </cell>
          <cell r="F83" t="e">
            <v>#N/A</v>
          </cell>
          <cell r="G83" t="e">
            <v>#N/A</v>
          </cell>
          <cell r="H83" t="e">
            <v>#N/A</v>
          </cell>
          <cell r="I83" t="e">
            <v>#N/A</v>
          </cell>
          <cell r="J83" t="e">
            <v>#N/A</v>
          </cell>
          <cell r="K83" t="e">
            <v>#N/A</v>
          </cell>
          <cell r="L83" t="e">
            <v>#N/A</v>
          </cell>
          <cell r="M83" t="e">
            <v>#N/A</v>
          </cell>
          <cell r="N83" t="e">
            <v>#N/A</v>
          </cell>
          <cell r="O83" t="e">
            <v>#N/A</v>
          </cell>
          <cell r="P83" t="e">
            <v>#N/A</v>
          </cell>
          <cell r="Q83" t="e">
            <v>#N/A</v>
          </cell>
          <cell r="R83" t="e">
            <v>#N/A</v>
          </cell>
          <cell r="S83" t="e">
            <v>#N/A</v>
          </cell>
          <cell r="T83" t="e">
            <v>#N/A</v>
          </cell>
          <cell r="U83" t="e">
            <v>#N/A</v>
          </cell>
          <cell r="V83" t="e">
            <v>#N/A</v>
          </cell>
          <cell r="W83" t="e">
            <v>#N/A</v>
          </cell>
          <cell r="X83" t="e">
            <v>#N/A</v>
          </cell>
          <cell r="Y83" t="e">
            <v>#N/A</v>
          </cell>
          <cell r="Z83" t="e">
            <v>#N/A</v>
          </cell>
          <cell r="AA83" t="e">
            <v>#N/A</v>
          </cell>
          <cell r="AB83" t="e">
            <v>#N/A</v>
          </cell>
          <cell r="AC83" t="e">
            <v>#N/A</v>
          </cell>
          <cell r="AD83" t="e">
            <v>#N/A</v>
          </cell>
          <cell r="AE83" t="e">
            <v>#N/A</v>
          </cell>
          <cell r="AF83" t="e">
            <v>#N/A</v>
          </cell>
        </row>
        <row r="84">
          <cell r="A84" t="str">
            <v>Hours worked per employee</v>
          </cell>
          <cell r="C84">
            <v>40</v>
          </cell>
          <cell r="D84">
            <v>40</v>
          </cell>
          <cell r="E84">
            <v>40</v>
          </cell>
          <cell r="F84">
            <v>40</v>
          </cell>
          <cell r="G84">
            <v>40</v>
          </cell>
          <cell r="H84">
            <v>40</v>
          </cell>
          <cell r="I84">
            <v>40</v>
          </cell>
          <cell r="J84">
            <v>36.5</v>
          </cell>
          <cell r="K84">
            <v>38.5</v>
          </cell>
          <cell r="L84">
            <v>40</v>
          </cell>
          <cell r="M84">
            <v>40</v>
          </cell>
          <cell r="N84">
            <v>40</v>
          </cell>
          <cell r="O84">
            <v>40</v>
          </cell>
          <cell r="P84">
            <v>40</v>
          </cell>
          <cell r="Q84">
            <v>40</v>
          </cell>
        </row>
      </sheetData>
      <sheetData sheetId="18" refreshError="1">
        <row r="13">
          <cell r="A13" t="str">
            <v xml:space="preserve">  Diamands</v>
          </cell>
          <cell r="C13">
            <v>14.821821414</v>
          </cell>
          <cell r="D13">
            <v>14.821821414</v>
          </cell>
          <cell r="E13">
            <v>16.392983643000001</v>
          </cell>
          <cell r="F13">
            <v>22.157853392</v>
          </cell>
          <cell r="G13">
            <v>19.733952000000002</v>
          </cell>
          <cell r="H13">
            <v>18.729212799999999</v>
          </cell>
          <cell r="I13">
            <v>18.338673800000002</v>
          </cell>
          <cell r="J13">
            <v>22.9445482</v>
          </cell>
          <cell r="K13">
            <v>44.550899999999999</v>
          </cell>
          <cell r="L13">
            <v>37.61</v>
          </cell>
          <cell r="M13">
            <v>36.018860000000004</v>
          </cell>
          <cell r="N13">
            <v>39.055500000000002</v>
          </cell>
          <cell r="O13">
            <v>34.851699999999994</v>
          </cell>
          <cell r="P13">
            <v>38.2419406</v>
          </cell>
          <cell r="Q13">
            <v>43.933299999999996</v>
          </cell>
          <cell r="R13">
            <v>47.173499999999997</v>
          </cell>
          <cell r="S13">
            <v>49.810989452487526</v>
          </cell>
          <cell r="T13">
            <v>52.582218376843421</v>
          </cell>
          <cell r="U13">
            <v>55.584616963490006</v>
          </cell>
          <cell r="V13">
            <v>58.750016396172278</v>
          </cell>
          <cell r="W13">
            <v>61.214189699314169</v>
          </cell>
          <cell r="X13">
            <v>63.999435330632963</v>
          </cell>
          <cell r="Y13">
            <v>66.911409638176764</v>
          </cell>
          <cell r="Z13">
            <v>69.955878776713789</v>
          </cell>
          <cell r="AA13">
            <v>73.138871261054263</v>
          </cell>
          <cell r="AB13">
            <v>76.839698146863611</v>
          </cell>
          <cell r="AC13">
            <v>80.727786873094914</v>
          </cell>
          <cell r="AD13">
            <v>84.812612888873517</v>
          </cell>
          <cell r="AE13">
            <v>89.104131101050527</v>
          </cell>
          <cell r="AF13">
            <v>93.612800134763688</v>
          </cell>
        </row>
        <row r="14">
          <cell r="A14" t="str">
            <v xml:space="preserve">  Café</v>
          </cell>
          <cell r="C14">
            <v>6.2573939999999997</v>
          </cell>
          <cell r="D14">
            <v>6.2573939999999997</v>
          </cell>
          <cell r="E14">
            <v>7.4679323199999992</v>
          </cell>
          <cell r="F14">
            <v>8.5092700000000008</v>
          </cell>
          <cell r="G14">
            <v>2.7294960000000001</v>
          </cell>
          <cell r="H14">
            <v>2.0144320000000002</v>
          </cell>
          <cell r="I14">
            <v>1.2703850000000001</v>
          </cell>
          <cell r="J14">
            <v>1.448558</v>
          </cell>
          <cell r="K14">
            <v>5.6357000000000008</v>
          </cell>
          <cell r="L14">
            <v>16.053099999999997</v>
          </cell>
          <cell r="M14">
            <v>3.6331799999999999</v>
          </cell>
          <cell r="N14">
            <v>10.020299999999999</v>
          </cell>
          <cell r="O14">
            <v>5.1968000000000005</v>
          </cell>
          <cell r="P14">
            <v>8.6579999999999995</v>
          </cell>
          <cell r="Q14">
            <v>6.4220799999999993</v>
          </cell>
          <cell r="R14">
            <v>3.2915818248465016</v>
          </cell>
          <cell r="S14">
            <v>4.2161119898541379</v>
          </cell>
          <cell r="T14">
            <v>5.2444793046431428</v>
          </cell>
          <cell r="U14">
            <v>6.3654903776761644</v>
          </cell>
          <cell r="V14">
            <v>7.8076789695272737</v>
          </cell>
          <cell r="W14">
            <v>8.8063951782135632</v>
          </cell>
          <cell r="X14">
            <v>10.13375151257695</v>
          </cell>
          <cell r="Y14">
            <v>11.661175502629163</v>
          </cell>
          <cell r="Z14">
            <v>13.418822627962671</v>
          </cell>
          <cell r="AA14">
            <v>15.441393595364811</v>
          </cell>
          <cell r="AB14">
            <v>17.768819424597638</v>
          </cell>
          <cell r="AC14">
            <v>20.447049794698206</v>
          </cell>
          <cell r="AD14">
            <v>23.528960214886943</v>
          </cell>
          <cell r="AE14">
            <v>27.075395930090643</v>
          </cell>
          <cell r="AF14">
            <v>31.156373170597899</v>
          </cell>
        </row>
        <row r="15">
          <cell r="A15" t="str">
            <v xml:space="preserve">  Coton</v>
          </cell>
          <cell r="C15">
            <v>2.7</v>
          </cell>
          <cell r="D15">
            <v>2.7</v>
          </cell>
          <cell r="E15">
            <v>2.3550104799999998</v>
          </cell>
          <cell r="F15">
            <v>3.9203519999999998</v>
          </cell>
          <cell r="G15">
            <v>4.4537200000000006</v>
          </cell>
          <cell r="H15">
            <v>5.794206</v>
          </cell>
          <cell r="I15">
            <v>1.8525500000000001</v>
          </cell>
          <cell r="J15">
            <v>2.7490719999999995</v>
          </cell>
          <cell r="K15">
            <v>5.6936628000000002</v>
          </cell>
          <cell r="L15">
            <v>11.123949999999999</v>
          </cell>
          <cell r="M15">
            <v>13.215999999999999</v>
          </cell>
          <cell r="N15">
            <v>16.049270000000003</v>
          </cell>
          <cell r="O15">
            <v>16.181999999999999</v>
          </cell>
          <cell r="P15">
            <v>9.7877999999999989</v>
          </cell>
          <cell r="Q15">
            <v>7.9466800000000006</v>
          </cell>
          <cell r="R15">
            <v>7.7717536886507759</v>
          </cell>
          <cell r="S15">
            <v>8.2050779840442161</v>
          </cell>
          <cell r="T15">
            <v>8.6411408798411831</v>
          </cell>
          <cell r="U15">
            <v>9.3787681405677219</v>
          </cell>
          <cell r="V15">
            <v>10.138001205275417</v>
          </cell>
          <cell r="W15">
            <v>10.903374688590519</v>
          </cell>
          <cell r="X15">
            <v>11.887818188871275</v>
          </cell>
          <cell r="Y15">
            <v>12.973627297466109</v>
          </cell>
          <cell r="Z15">
            <v>14.023768075422833</v>
          </cell>
          <cell r="AA15">
            <v>15.158911731005228</v>
          </cell>
          <cell r="AB15">
            <v>16.385938760006155</v>
          </cell>
          <cell r="AC15">
            <v>17.71228659492083</v>
          </cell>
          <cell r="AD15">
            <v>19.145994685781087</v>
          </cell>
          <cell r="AE15">
            <v>20.695753230024795</v>
          </cell>
          <cell r="AF15">
            <v>22.37095584676895</v>
          </cell>
        </row>
        <row r="16">
          <cell r="A16" t="str">
            <v xml:space="preserve">  Grumes</v>
          </cell>
          <cell r="C16">
            <v>5.976</v>
          </cell>
          <cell r="D16">
            <v>5.976</v>
          </cell>
          <cell r="E16">
            <v>4.7619999999999996</v>
          </cell>
          <cell r="F16">
            <v>6.2960000000000003</v>
          </cell>
          <cell r="G16">
            <v>9.1940000000000008</v>
          </cell>
          <cell r="H16">
            <v>5.2999737699999994</v>
          </cell>
          <cell r="I16">
            <v>6.0130151760000006</v>
          </cell>
          <cell r="J16">
            <v>5.3909849759999995</v>
          </cell>
          <cell r="K16">
            <v>23.126930000000002</v>
          </cell>
          <cell r="L16">
            <v>14.49668</v>
          </cell>
          <cell r="M16">
            <v>16.269734</v>
          </cell>
          <cell r="N16">
            <v>15.499799999999999</v>
          </cell>
          <cell r="O16">
            <v>28.197600000000001</v>
          </cell>
          <cell r="P16">
            <v>27.882899999999999</v>
          </cell>
          <cell r="Q16">
            <v>39.802837499999995</v>
          </cell>
          <cell r="R16">
            <v>38.827448218121596</v>
          </cell>
          <cell r="S16">
            <v>43.639654022315497</v>
          </cell>
          <cell r="T16">
            <v>49.918388490303805</v>
          </cell>
          <cell r="U16">
            <v>56.661052692566287</v>
          </cell>
          <cell r="V16">
            <v>61.266242804714402</v>
          </cell>
          <cell r="W16">
            <v>65.827966618772209</v>
          </cell>
          <cell r="X16">
            <v>71.794099277818361</v>
          </cell>
          <cell r="Y16">
            <v>78.300955594811825</v>
          </cell>
          <cell r="Z16">
            <v>85.397542538080856</v>
          </cell>
          <cell r="AA16">
            <v>93.137308684730044</v>
          </cell>
          <cell r="AB16">
            <v>101.57854677336286</v>
          </cell>
          <cell r="AC16">
            <v>110.78483274103824</v>
          </cell>
          <cell r="AD16">
            <v>120.82550455110729</v>
          </cell>
          <cell r="AE16">
            <v>131.77618441826453</v>
          </cell>
          <cell r="AF16">
            <v>143.71934836399845</v>
          </cell>
        </row>
        <row r="18">
          <cell r="A18" t="str">
            <v>Indice du volume des exportations (1990 =100)</v>
          </cell>
          <cell r="C18">
            <v>105.32686236621318</v>
          </cell>
          <cell r="D18">
            <v>105.32686236621318</v>
          </cell>
          <cell r="E18">
            <v>90.471485314849559</v>
          </cell>
          <cell r="F18">
            <v>104.94095667549499</v>
          </cell>
          <cell r="G18">
            <v>100</v>
          </cell>
          <cell r="H18">
            <v>96.676937820615379</v>
          </cell>
          <cell r="I18">
            <v>85.374603423970569</v>
          </cell>
          <cell r="J18">
            <v>101.70391702272785</v>
          </cell>
          <cell r="K18">
            <v>120.28261252156433</v>
          </cell>
          <cell r="L18">
            <v>119.96651578752366</v>
          </cell>
          <cell r="M18">
            <v>110.26141634445692</v>
          </cell>
          <cell r="N18">
            <v>133.52552436646755</v>
          </cell>
          <cell r="O18">
            <v>120.51390486732174</v>
          </cell>
          <cell r="P18">
            <v>127.49215190794813</v>
          </cell>
          <cell r="Q18">
            <v>142.87441361547911</v>
          </cell>
          <cell r="R18">
            <v>141.95976205529888</v>
          </cell>
          <cell r="S18">
            <v>148.09860264304243</v>
          </cell>
          <cell r="T18">
            <v>154.17241708203542</v>
          </cell>
          <cell r="U18">
            <v>160.71647159032349</v>
          </cell>
          <cell r="V18">
            <v>168.45183324453896</v>
          </cell>
          <cell r="W18">
            <v>174.55314029597096</v>
          </cell>
          <cell r="X18">
            <v>181.22900038549955</v>
          </cell>
          <cell r="Y18">
            <v>188.19085348574674</v>
          </cell>
          <cell r="Z18">
            <v>195.27925501796102</v>
          </cell>
          <cell r="AA18">
            <v>202.66656771871274</v>
          </cell>
          <cell r="AB18">
            <v>210.69556515312371</v>
          </cell>
          <cell r="AC18">
            <v>220.8657689402591</v>
          </cell>
          <cell r="AD18">
            <v>229.74442216421531</v>
          </cell>
          <cell r="AE18">
            <v>239.01500848518802</v>
          </cell>
          <cell r="AF18">
            <v>248.69707084411945</v>
          </cell>
        </row>
        <row r="20">
          <cell r="A20" t="str">
            <v>Indice des prix des exportations (1990 =100)</v>
          </cell>
          <cell r="C20">
            <v>89.716745046023576</v>
          </cell>
          <cell r="D20">
            <v>89.716745046023576</v>
          </cell>
          <cell r="E20">
            <v>107.19822357181275</v>
          </cell>
          <cell r="F20">
            <v>110.06375834808824</v>
          </cell>
          <cell r="G20">
            <v>100.00004288035447</v>
          </cell>
          <cell r="H20">
            <v>89.261769256873535</v>
          </cell>
          <cell r="I20">
            <v>88.463733866897385</v>
          </cell>
          <cell r="J20">
            <v>90.74733001460686</v>
          </cell>
          <cell r="K20">
            <v>189.8184401494469</v>
          </cell>
          <cell r="L20">
            <v>190.75856489204662</v>
          </cell>
          <cell r="M20">
            <v>179.97825511555047</v>
          </cell>
          <cell r="N20">
            <v>171.71226477748425</v>
          </cell>
          <cell r="O20">
            <v>193.86377490969767</v>
          </cell>
          <cell r="P20">
            <v>184.4589908568623</v>
          </cell>
          <cell r="Q20">
            <v>181.85089062015447</v>
          </cell>
          <cell r="R20">
            <v>181.27940563162178</v>
          </cell>
          <cell r="S20">
            <v>189.47748426011117</v>
          </cell>
          <cell r="T20">
            <v>199.91336200099229</v>
          </cell>
          <cell r="U20">
            <v>210.70571080165885</v>
          </cell>
          <cell r="V20">
            <v>218.26449500283633</v>
          </cell>
          <cell r="W20">
            <v>224.40765014071826</v>
          </cell>
          <cell r="X20">
            <v>232.60892518862832</v>
          </cell>
          <cell r="Y20">
            <v>241.24903695081716</v>
          </cell>
          <cell r="Z20">
            <v>250.39167564540824</v>
          </cell>
          <cell r="AA20">
            <v>260.01718900397788</v>
          </cell>
          <cell r="AB20">
            <v>270.17123763634646</v>
          </cell>
          <cell r="AC20">
            <v>280.80344582433162</v>
          </cell>
          <cell r="AD20">
            <v>291.97491658119668</v>
          </cell>
          <cell r="AE20">
            <v>303.73706215624054</v>
          </cell>
          <cell r="AF20">
            <v>316.12803907137521</v>
          </cell>
        </row>
        <row r="21">
          <cell r="A21" t="str">
            <v xml:space="preserve">  Diamands</v>
          </cell>
          <cell r="C21">
            <v>75.283896857923494</v>
          </cell>
          <cell r="D21">
            <v>75.283896857923494</v>
          </cell>
          <cell r="E21">
            <v>95.92511953551913</v>
          </cell>
          <cell r="F21">
            <v>103.46653005464481</v>
          </cell>
          <cell r="G21">
            <v>100</v>
          </cell>
          <cell r="H21">
            <v>92.827868852459034</v>
          </cell>
          <cell r="I21">
            <v>94.386099726775967</v>
          </cell>
          <cell r="J21">
            <v>98.98181352459018</v>
          </cell>
          <cell r="K21">
            <v>179.0898224043716</v>
          </cell>
          <cell r="L21">
            <v>165.78332865934547</v>
          </cell>
          <cell r="M21">
            <v>157.74419398907111</v>
          </cell>
          <cell r="N21">
            <v>176.10143442622956</v>
          </cell>
          <cell r="O21">
            <v>177.16871584699459</v>
          </cell>
          <cell r="P21">
            <v>189.33572404371589</v>
          </cell>
          <cell r="Q21">
            <v>203.42383879781423</v>
          </cell>
          <cell r="R21">
            <v>203.42383879781423</v>
          </cell>
          <cell r="S21">
            <v>206.53591139301741</v>
          </cell>
          <cell r="T21">
            <v>209.64087896798748</v>
          </cell>
          <cell r="U21">
            <v>213.08768214358486</v>
          </cell>
          <cell r="V21">
            <v>216.56006892056311</v>
          </cell>
          <cell r="W21">
            <v>220.13983087515172</v>
          </cell>
          <cell r="X21">
            <v>224.54262749265479</v>
          </cell>
          <cell r="Y21">
            <v>229.03348004250785</v>
          </cell>
          <cell r="Z21">
            <v>233.61414964335799</v>
          </cell>
          <cell r="AA21">
            <v>238.28643263622513</v>
          </cell>
          <cell r="AB21">
            <v>243.05216128894966</v>
          </cell>
          <cell r="AC21">
            <v>247.91320451472862</v>
          </cell>
          <cell r="AD21">
            <v>252.87146860502318</v>
          </cell>
          <cell r="AE21">
            <v>257.92889797712365</v>
          </cell>
          <cell r="AF21">
            <v>263.08747593666612</v>
          </cell>
        </row>
        <row r="22">
          <cell r="A22" t="str">
            <v xml:space="preserve">  Café</v>
          </cell>
          <cell r="C22">
            <v>242.64935064935065</v>
          </cell>
          <cell r="D22">
            <v>242.64935064935065</v>
          </cell>
          <cell r="E22">
            <v>226.04329004329006</v>
          </cell>
          <cell r="F22">
            <v>186.14718614718618</v>
          </cell>
          <cell r="G22">
            <v>100</v>
          </cell>
          <cell r="H22">
            <v>103.03030303030303</v>
          </cell>
          <cell r="I22">
            <v>88.744588744588754</v>
          </cell>
          <cell r="J22">
            <v>72.294372294372295</v>
          </cell>
          <cell r="K22">
            <v>293.93939393939394</v>
          </cell>
          <cell r="L22">
            <v>489.39393939393943</v>
          </cell>
          <cell r="M22">
            <v>275.93073593073598</v>
          </cell>
          <cell r="N22">
            <v>341.55844155844159</v>
          </cell>
          <cell r="O22">
            <v>351.51515151515156</v>
          </cell>
          <cell r="P22">
            <v>320.3463203463204</v>
          </cell>
          <cell r="Q22">
            <v>227.87878787878785</v>
          </cell>
          <cell r="R22">
            <v>189.99029292043298</v>
          </cell>
          <cell r="S22">
            <v>225.32798834130395</v>
          </cell>
          <cell r="T22">
            <v>266.94148869104964</v>
          </cell>
          <cell r="U22">
            <v>308.57182499029159</v>
          </cell>
          <cell r="V22">
            <v>360.45997814874391</v>
          </cell>
          <cell r="W22">
            <v>390.93084191873822</v>
          </cell>
          <cell r="X22">
            <v>432.55235044411023</v>
          </cell>
          <cell r="Y22">
            <v>478.60520535142786</v>
          </cell>
          <cell r="Z22">
            <v>529.56120190839067</v>
          </cell>
          <cell r="AA22">
            <v>585.94236634084007</v>
          </cell>
          <cell r="AB22">
            <v>648.32630380746048</v>
          </cell>
          <cell r="AC22">
            <v>717.35211576105951</v>
          </cell>
          <cell r="AD22">
            <v>793.72694731770844</v>
          </cell>
          <cell r="AE22">
            <v>878.23323170922879</v>
          </cell>
          <cell r="AF22">
            <v>971.73670603589437</v>
          </cell>
        </row>
        <row r="23">
          <cell r="A23" t="str">
            <v xml:space="preserve">  Coton</v>
          </cell>
          <cell r="C23">
            <v>67.394191119941709</v>
          </cell>
          <cell r="D23">
            <v>67.394191119941709</v>
          </cell>
          <cell r="E23">
            <v>80.402127659574475</v>
          </cell>
          <cell r="F23">
            <v>82.553191489361708</v>
          </cell>
          <cell r="G23">
            <v>100</v>
          </cell>
          <cell r="H23">
            <v>73.829787234042556</v>
          </cell>
          <cell r="I23">
            <v>84.042553191489361</v>
          </cell>
          <cell r="J23">
            <v>64.680851063829792</v>
          </cell>
          <cell r="K23">
            <v>181.40425531914897</v>
          </cell>
          <cell r="L23">
            <v>205.80851063829789</v>
          </cell>
          <cell r="M23">
            <v>200.85106382978728</v>
          </cell>
          <cell r="N23">
            <v>188.65957446808511</v>
          </cell>
          <cell r="O23">
            <v>197.87234042553189</v>
          </cell>
          <cell r="P23">
            <v>157.76595744680853</v>
          </cell>
          <cell r="Q23">
            <v>150.42553191489364</v>
          </cell>
          <cell r="R23">
            <v>157.48234424824264</v>
          </cell>
          <cell r="S23">
            <v>161.81311318969298</v>
          </cell>
          <cell r="T23">
            <v>166.05727230276455</v>
          </cell>
          <cell r="U23">
            <v>172.99966283838614</v>
          </cell>
          <cell r="V23">
            <v>179.86577207320752</v>
          </cell>
          <cell r="W23">
            <v>184.23317019535227</v>
          </cell>
          <cell r="X23">
            <v>191.30210287170183</v>
          </cell>
          <cell r="Y23">
            <v>198.83356898852517</v>
          </cell>
          <cell r="Z23">
            <v>206.66154508102247</v>
          </cell>
          <cell r="AA23">
            <v>214.79770459554669</v>
          </cell>
          <cell r="AB23">
            <v>223.25418055607358</v>
          </cell>
          <cell r="AC23">
            <v>232.04358365753816</v>
          </cell>
          <cell r="AD23">
            <v>241.17902107149635</v>
          </cell>
          <cell r="AE23">
            <v>250.674115992156</v>
          </cell>
          <cell r="AF23">
            <v>260.54302795192541</v>
          </cell>
        </row>
        <row r="24">
          <cell r="A24" t="str">
            <v xml:space="preserve">  Grumes</v>
          </cell>
          <cell r="C24">
            <v>93.279640460764654</v>
          </cell>
          <cell r="D24">
            <v>93.279640460764654</v>
          </cell>
          <cell r="E24">
            <v>93.01292619155123</v>
          </cell>
          <cell r="F24">
            <v>98.880640114246106</v>
          </cell>
          <cell r="G24">
            <v>100</v>
          </cell>
          <cell r="H24">
            <v>90.81410855480766</v>
          </cell>
          <cell r="I24">
            <v>74.89210672770993</v>
          </cell>
          <cell r="J24">
            <v>90.463389791353833</v>
          </cell>
          <cell r="K24">
            <v>198.56562326084443</v>
          </cell>
          <cell r="L24">
            <v>147.2178761563743</v>
          </cell>
          <cell r="M24">
            <v>147.65889975113666</v>
          </cell>
          <cell r="N24">
            <v>99.545325674923589</v>
          </cell>
          <cell r="O24">
            <v>156.24835928722186</v>
          </cell>
          <cell r="P24">
            <v>141.44256717734393</v>
          </cell>
          <cell r="Q24">
            <v>132.56959247319728</v>
          </cell>
          <cell r="R24">
            <v>121.70448321680036</v>
          </cell>
          <cell r="S24">
            <v>131.52723396141204</v>
          </cell>
          <cell r="T24">
            <v>144.66437845072889</v>
          </cell>
          <cell r="U24">
            <v>157.88917243866533</v>
          </cell>
          <cell r="V24">
            <v>164.15556791697421</v>
          </cell>
          <cell r="W24">
            <v>170.41368224938708</v>
          </cell>
          <cell r="X24">
            <v>178.71023766337635</v>
          </cell>
          <cell r="Y24">
            <v>187.41070918802541</v>
          </cell>
          <cell r="Z24">
            <v>196.53476139692052</v>
          </cell>
          <cell r="AA24">
            <v>206.10301622940807</v>
          </cell>
          <cell r="AB24">
            <v>216.13709959975176</v>
          </cell>
          <cell r="AC24">
            <v>226.65969027544674</v>
          </cell>
          <cell r="AD24">
            <v>237.69457113516503</v>
          </cell>
          <cell r="AE24">
            <v>249.26668292218315</v>
          </cell>
          <cell r="AF24">
            <v>261.40218061478475</v>
          </cell>
        </row>
        <row r="26">
          <cell r="A26" t="str">
            <v>Indice du volume des importations (1990 =100)</v>
          </cell>
          <cell r="C26">
            <v>96.661386242649669</v>
          </cell>
          <cell r="D26">
            <v>96.661386242649669</v>
          </cell>
          <cell r="E26">
            <v>85.376764573122003</v>
          </cell>
          <cell r="F26">
            <v>86.900258136001582</v>
          </cell>
          <cell r="G26">
            <v>100</v>
          </cell>
          <cell r="H26">
            <v>78.31609052112529</v>
          </cell>
          <cell r="I26">
            <v>78.633514614006216</v>
          </cell>
          <cell r="J26">
            <v>71.900460852321274</v>
          </cell>
          <cell r="K26">
            <v>67.612252719686296</v>
          </cell>
          <cell r="L26">
            <v>70.910362956380339</v>
          </cell>
          <cell r="M26">
            <v>59.715851224675198</v>
          </cell>
          <cell r="N26">
            <v>62.074644117378966</v>
          </cell>
          <cell r="O26">
            <v>71.921288953741936</v>
          </cell>
          <cell r="P26">
            <v>64.178871905855488</v>
          </cell>
          <cell r="Q26">
            <v>54.712308440937115</v>
          </cell>
          <cell r="R26">
            <v>65.39234883271142</v>
          </cell>
          <cell r="S26">
            <v>80.652080949191443</v>
          </cell>
          <cell r="T26">
            <v>85.997103479659927</v>
          </cell>
          <cell r="U26">
            <v>91.788884187668543</v>
          </cell>
          <cell r="V26">
            <v>97.772318348173556</v>
          </cell>
          <cell r="W26">
            <v>103.4377836020706</v>
          </cell>
          <cell r="X26">
            <v>108.26171158228776</v>
          </cell>
          <cell r="Y26">
            <v>113.46769005743525</v>
          </cell>
          <cell r="Z26">
            <v>119.11411301455118</v>
          </cell>
          <cell r="AA26">
            <v>125.15711219577172</v>
          </cell>
          <cell r="AB26">
            <v>131.63147977481739</v>
          </cell>
          <cell r="AC26">
            <v>138.55517949396886</v>
          </cell>
          <cell r="AD26">
            <v>145.96157201530923</v>
          </cell>
          <cell r="AE26">
            <v>153.7653918348156</v>
          </cell>
          <cell r="AF26">
            <v>162.12778651857676</v>
          </cell>
        </row>
        <row r="28">
          <cell r="A28" t="str">
            <v>Indice des prix des importations (1990 =100)</v>
          </cell>
          <cell r="C28">
            <v>93.43850231822168</v>
          </cell>
          <cell r="D28">
            <v>93.43850231822168</v>
          </cell>
          <cell r="E28">
            <v>94.490426934978387</v>
          </cell>
          <cell r="F28">
            <v>103.80108576178233</v>
          </cell>
          <cell r="G28">
            <v>100</v>
          </cell>
          <cell r="H28">
            <v>97.834100234950256</v>
          </cell>
          <cell r="I28">
            <v>96.883889172820233</v>
          </cell>
          <cell r="J28">
            <v>94.748125223549579</v>
          </cell>
          <cell r="K28">
            <v>188.37480183896707</v>
          </cell>
          <cell r="L28">
            <v>193.83795789304074</v>
          </cell>
          <cell r="M28">
            <v>190.85905027287029</v>
          </cell>
          <cell r="N28">
            <v>207.25323372692074</v>
          </cell>
          <cell r="O28">
            <v>198.72519239396195</v>
          </cell>
          <cell r="P28">
            <v>203.72465174358334</v>
          </cell>
          <cell r="Q28">
            <v>230.36958537843572</v>
          </cell>
          <cell r="R28">
            <v>227.82466871781895</v>
          </cell>
          <cell r="S28">
            <v>225.92394598601845</v>
          </cell>
          <cell r="T28">
            <v>225.80182407651586</v>
          </cell>
          <cell r="U28">
            <v>228.02490361419325</v>
          </cell>
          <cell r="V28">
            <v>230.33423309081812</v>
          </cell>
          <cell r="W28">
            <v>233.03375323028237</v>
          </cell>
          <cell r="X28">
            <v>236.57706313668487</v>
          </cell>
          <cell r="Y28">
            <v>240.17945910024622</v>
          </cell>
          <cell r="Z28">
            <v>243.84340755068573</v>
          </cell>
          <cell r="AA28">
            <v>248.36562240950772</v>
          </cell>
          <cell r="AB28">
            <v>252.63549069646143</v>
          </cell>
          <cell r="AC28">
            <v>256.97880605905675</v>
          </cell>
          <cell r="AD28">
            <v>261.3965312448542</v>
          </cell>
          <cell r="AE28">
            <v>265.88968239942255</v>
          </cell>
          <cell r="AF28">
            <v>270.45946989886698</v>
          </cell>
        </row>
        <row r="29">
          <cell r="A29" t="str">
            <v xml:space="preserve">  Produits pétroliers</v>
          </cell>
          <cell r="C29">
            <v>70.2433456949516</v>
          </cell>
          <cell r="D29">
            <v>70.2433456949516</v>
          </cell>
          <cell r="E29">
            <v>83.697428804928649</v>
          </cell>
          <cell r="F29">
            <v>113.23316778776639</v>
          </cell>
          <cell r="G29">
            <v>100</v>
          </cell>
          <cell r="H29">
            <v>79.850066008675427</v>
          </cell>
          <cell r="I29">
            <v>88.168730747469667</v>
          </cell>
          <cell r="J29">
            <v>88.168730747469667</v>
          </cell>
          <cell r="K29">
            <v>136.57509272647263</v>
          </cell>
          <cell r="L29">
            <v>154.80606022505816</v>
          </cell>
          <cell r="M29">
            <v>140.03269001068711</v>
          </cell>
          <cell r="N29">
            <v>189.06770604136543</v>
          </cell>
          <cell r="O29">
            <v>168.32212233607845</v>
          </cell>
          <cell r="P29">
            <v>192.68246683849878</v>
          </cell>
          <cell r="Q29">
            <v>293.26711510655684</v>
          </cell>
          <cell r="R29">
            <v>249.41849500220027</v>
          </cell>
          <cell r="S29">
            <v>219.06073984604672</v>
          </cell>
          <cell r="T29">
            <v>193.77254904838372</v>
          </cell>
          <cell r="U29">
            <v>190.68281662987906</v>
          </cell>
          <cell r="V29">
            <v>187.58535677459727</v>
          </cell>
          <cell r="W29">
            <v>186.94721914144645</v>
          </cell>
          <cell r="X29">
            <v>186.94721914144645</v>
          </cell>
          <cell r="Y29">
            <v>186.94721914144645</v>
          </cell>
          <cell r="Z29">
            <v>186.94721914144645</v>
          </cell>
          <cell r="AA29">
            <v>194.32124250563845</v>
          </cell>
          <cell r="AB29">
            <v>198.79063108326815</v>
          </cell>
          <cell r="AC29">
            <v>203.36281559818329</v>
          </cell>
          <cell r="AD29">
            <v>208.0401603569415</v>
          </cell>
          <cell r="AE29">
            <v>212.82508404515121</v>
          </cell>
          <cell r="AF29">
            <v>217.72006097818968</v>
          </cell>
        </row>
        <row r="30">
          <cell r="A30" t="str">
            <v xml:space="preserve">  Programme d'investissement public</v>
          </cell>
          <cell r="C30">
            <v>96.5</v>
          </cell>
          <cell r="D30">
            <v>96.5</v>
          </cell>
          <cell r="E30">
            <v>95.578439134816264</v>
          </cell>
          <cell r="F30">
            <v>102.77815634342315</v>
          </cell>
          <cell r="G30">
            <v>100</v>
          </cell>
          <cell r="H30">
            <v>99.987631535452607</v>
          </cell>
          <cell r="I30">
            <v>97.755398490441308</v>
          </cell>
          <cell r="J30">
            <v>95.478568193634871</v>
          </cell>
          <cell r="K30">
            <v>194.13427037846805</v>
          </cell>
          <cell r="L30">
            <v>198.9505625978359</v>
          </cell>
          <cell r="M30">
            <v>201.05945318718636</v>
          </cell>
          <cell r="N30">
            <v>210.14530116153585</v>
          </cell>
          <cell r="O30">
            <v>209.22724305298368</v>
          </cell>
          <cell r="P30">
            <v>208.89519902061818</v>
          </cell>
          <cell r="Q30">
            <v>219.50927665781339</v>
          </cell>
          <cell r="R30">
            <v>220.39618532689408</v>
          </cell>
          <cell r="S30">
            <v>224.20666938667114</v>
          </cell>
          <cell r="T30">
            <v>228.24663612730853</v>
          </cell>
          <cell r="U30">
            <v>232.90914656192786</v>
          </cell>
          <cell r="V30">
            <v>237.40072535318035</v>
          </cell>
          <cell r="W30">
            <v>242.03476503933217</v>
          </cell>
          <cell r="X30">
            <v>247.6015646352368</v>
          </cell>
          <cell r="Y30">
            <v>253.29640062184723</v>
          </cell>
          <cell r="Z30">
            <v>259.12221783614967</v>
          </cell>
          <cell r="AA30">
            <v>265.08202884638109</v>
          </cell>
          <cell r="AB30">
            <v>271.17891550984785</v>
          </cell>
          <cell r="AC30">
            <v>277.41603056657436</v>
          </cell>
          <cell r="AD30">
            <v>283.79659926960545</v>
          </cell>
          <cell r="AE30">
            <v>290.32392105280638</v>
          </cell>
          <cell r="AF30">
            <v>297.00137123702086</v>
          </cell>
        </row>
        <row r="31">
          <cell r="A31" t="str">
            <v xml:space="preserve">  Autres</v>
          </cell>
          <cell r="C31">
            <v>96.86</v>
          </cell>
          <cell r="D31">
            <v>96.86</v>
          </cell>
          <cell r="E31">
            <v>95.578439134816264</v>
          </cell>
          <cell r="F31">
            <v>102.77815634342315</v>
          </cell>
          <cell r="G31">
            <v>100</v>
          </cell>
          <cell r="H31">
            <v>99.987631535452607</v>
          </cell>
          <cell r="I31">
            <v>97.755398490441308</v>
          </cell>
          <cell r="J31">
            <v>95.478568193634871</v>
          </cell>
          <cell r="K31">
            <v>194.13427037846805</v>
          </cell>
          <cell r="L31">
            <v>198.9505625978359</v>
          </cell>
          <cell r="M31">
            <v>201.05945318718636</v>
          </cell>
          <cell r="N31">
            <v>210.14530116153585</v>
          </cell>
          <cell r="O31">
            <v>209.22724305298368</v>
          </cell>
          <cell r="P31">
            <v>208.89519902061818</v>
          </cell>
          <cell r="Q31">
            <v>219.50927665781339</v>
          </cell>
          <cell r="R31">
            <v>220.39618532689408</v>
          </cell>
          <cell r="S31">
            <v>224.20666938667114</v>
          </cell>
          <cell r="T31">
            <v>228.24663612730853</v>
          </cell>
          <cell r="U31">
            <v>232.90914656192786</v>
          </cell>
          <cell r="V31">
            <v>237.40072535318035</v>
          </cell>
          <cell r="W31">
            <v>242.03476503933217</v>
          </cell>
          <cell r="X31">
            <v>247.6015646352368</v>
          </cell>
          <cell r="Y31">
            <v>253.29640062184723</v>
          </cell>
          <cell r="Z31">
            <v>259.12221783614967</v>
          </cell>
          <cell r="AA31">
            <v>265.08202884638109</v>
          </cell>
          <cell r="AB31">
            <v>271.17891550984785</v>
          </cell>
          <cell r="AC31">
            <v>277.41603056657436</v>
          </cell>
          <cell r="AD31">
            <v>283.79659926960545</v>
          </cell>
          <cell r="AE31">
            <v>290.32392105280638</v>
          </cell>
          <cell r="AF31">
            <v>297.00137123702086</v>
          </cell>
        </row>
        <row r="33">
          <cell r="A33" t="str">
            <v>Importations de biens, prix courants</v>
          </cell>
          <cell r="C33">
            <v>-59.41</v>
          </cell>
          <cell r="D33">
            <v>-59.41</v>
          </cell>
          <cell r="E33">
            <v>-53.064999999999998</v>
          </cell>
          <cell r="F33">
            <v>-59.334000000000003</v>
          </cell>
          <cell r="G33">
            <v>-65.778000000000006</v>
          </cell>
          <cell r="H33">
            <v>-50.399000000000001</v>
          </cell>
          <cell r="I33">
            <v>-50.111789999999999</v>
          </cell>
          <cell r="J33">
            <v>-44.810827500000002</v>
          </cell>
          <cell r="K33">
            <v>-83.777786000000006</v>
          </cell>
          <cell r="L33">
            <v>-90.412649999999999</v>
          </cell>
          <cell r="M33">
            <v>-74.969229999999996</v>
          </cell>
          <cell r="N33">
            <v>-84.624520000000004</v>
          </cell>
          <cell r="O33">
            <v>-94.013679999999994</v>
          </cell>
          <cell r="P33">
            <v>-86.003540000000001</v>
          </cell>
          <cell r="Q33">
            <v>-82.906931999999998</v>
          </cell>
          <cell r="R33">
            <v>-97.996000000000009</v>
          </cell>
          <cell r="S33">
            <v>-119.85564866052925</v>
          </cell>
          <cell r="T33">
            <v>-127.72971236177881</v>
          </cell>
          <cell r="U33">
            <v>-137.67435033770488</v>
          </cell>
          <cell r="V33">
            <v>-148.13410803836396</v>
          </cell>
          <cell r="W33">
            <v>-158.55454680720385</v>
          </cell>
          <cell r="X33">
            <v>-168.47217764487027</v>
          </cell>
          <cell r="Y33">
            <v>-179.26220768710635</v>
          </cell>
          <cell r="Z33">
            <v>-191.05345870723374</v>
          </cell>
          <cell r="AA33">
            <v>-204.46909798422192</v>
          </cell>
          <cell r="AB33">
            <v>-218.74331480113639</v>
          </cell>
          <cell r="AC33">
            <v>-234.20746682763331</v>
          </cell>
          <cell r="AD33">
            <v>-250.96838545163513</v>
          </cell>
          <cell r="AE33">
            <v>-268.93092710066321</v>
          </cell>
          <cell r="AF33">
            <v>-288.4299206113717</v>
          </cell>
        </row>
        <row r="34">
          <cell r="A34" t="str">
            <v xml:space="preserve">      Produits pétroliers</v>
          </cell>
          <cell r="C34">
            <v>-2.94</v>
          </cell>
          <cell r="D34">
            <v>-2.94</v>
          </cell>
          <cell r="E34">
            <v>-4.28</v>
          </cell>
          <cell r="F34">
            <v>-6.3330000000000002</v>
          </cell>
          <cell r="G34">
            <v>-6.2460426199999999</v>
          </cell>
          <cell r="H34">
            <v>-4.3989716739999993</v>
          </cell>
          <cell r="I34">
            <v>-4.1457900000000008</v>
          </cell>
          <cell r="J34">
            <v>-4.1668275000000001</v>
          </cell>
          <cell r="K34">
            <v>-6.0777859999999997</v>
          </cell>
          <cell r="L34">
            <v>-8.3626500000000021</v>
          </cell>
          <cell r="M34">
            <v>-6.7092299999999998</v>
          </cell>
          <cell r="N34">
            <v>-10.63452</v>
          </cell>
          <cell r="O34">
            <v>-8.6536799999999978</v>
          </cell>
          <cell r="P34">
            <v>-10.163540000000001</v>
          </cell>
          <cell r="Q34">
            <v>-9.7069320000000001</v>
          </cell>
          <cell r="R34">
            <v>-12.696</v>
          </cell>
          <cell r="S34">
            <v>-13.159967340218445</v>
          </cell>
          <cell r="T34">
            <v>-12.258593682549479</v>
          </cell>
          <cell r="U34">
            <v>-12.695793211796117</v>
          </cell>
          <cell r="V34">
            <v>-13.128519371091501</v>
          </cell>
          <cell r="W34">
            <v>-13.76365434818727</v>
          </cell>
          <cell r="X34">
            <v>-14.421116342615301</v>
          </cell>
          <cell r="Y34">
            <v>-15.109531866138521</v>
          </cell>
          <cell r="Z34">
            <v>-15.833147032257461</v>
          </cell>
          <cell r="AA34">
            <v>-17.248808743490933</v>
          </cell>
          <cell r="AB34">
            <v>-18.497704987753455</v>
          </cell>
          <cell r="AC34">
            <v>-19.8389578292465</v>
          </cell>
          <cell r="AD34">
            <v>-21.279137761759412</v>
          </cell>
          <cell r="AE34">
            <v>-22.829277951838332</v>
          </cell>
          <cell r="AF34">
            <v>-24.498435594971298</v>
          </cell>
        </row>
        <row r="35">
          <cell r="A35" t="str">
            <v xml:space="preserve">      Programme d'investissement public</v>
          </cell>
          <cell r="C35">
            <v>-18.2</v>
          </cell>
          <cell r="D35">
            <v>-18.2</v>
          </cell>
          <cell r="E35">
            <v>-9.282</v>
          </cell>
          <cell r="F35">
            <v>-5.894000000000001</v>
          </cell>
          <cell r="G35">
            <v>-7.9660000000000002</v>
          </cell>
          <cell r="H35">
            <v>-9.2119999999999997</v>
          </cell>
          <cell r="I35">
            <v>-11.1</v>
          </cell>
          <cell r="J35">
            <v>-12.9</v>
          </cell>
          <cell r="K35">
            <v>-20.100000000000001</v>
          </cell>
          <cell r="L35">
            <v>-28.6</v>
          </cell>
          <cell r="M35">
            <v>-9.4499999999999993</v>
          </cell>
          <cell r="N35">
            <v>-13.8</v>
          </cell>
          <cell r="O35">
            <v>-26.41</v>
          </cell>
          <cell r="P35">
            <v>-25.91</v>
          </cell>
          <cell r="Q35">
            <v>-14.2</v>
          </cell>
          <cell r="R35">
            <v>-20.5</v>
          </cell>
          <cell r="S35">
            <v>-34.94731830294014</v>
          </cell>
          <cell r="T35">
            <v>-38.239149447149842</v>
          </cell>
          <cell r="U35">
            <v>-41.813666382169004</v>
          </cell>
          <cell r="V35">
            <v>-45.602075989370604</v>
          </cell>
          <cell r="W35">
            <v>-48.598848998413899</v>
          </cell>
          <cell r="X35">
            <v>-50.825309994015214</v>
          </cell>
          <cell r="Y35">
            <v>-53.382215744950486</v>
          </cell>
          <cell r="Z35">
            <v>-56.336157016187045</v>
          </cell>
          <cell r="AA35">
            <v>-59.606282310232928</v>
          </cell>
          <cell r="AB35">
            <v>-63.231519309518831</v>
          </cell>
          <cell r="AC35">
            <v>-67.247605736449302</v>
          </cell>
          <cell r="AD35">
            <v>-71.703576527515452</v>
          </cell>
          <cell r="AE35">
            <v>-76.408623216844646</v>
          </cell>
          <cell r="AF35">
            <v>-81.618200411226582</v>
          </cell>
        </row>
        <row r="36">
          <cell r="A36" t="str">
            <v xml:space="preserve">      Autres</v>
          </cell>
          <cell r="C36">
            <v>-38.270000000000003</v>
          </cell>
          <cell r="D36">
            <v>-38.270000000000003</v>
          </cell>
          <cell r="E36">
            <v>-39.503</v>
          </cell>
          <cell r="F36">
            <v>-47.107000000000006</v>
          </cell>
          <cell r="G36">
            <v>-51.565957380000008</v>
          </cell>
          <cell r="H36">
            <v>-36.788028326000003</v>
          </cell>
          <cell r="I36">
            <v>-34.866</v>
          </cell>
          <cell r="J36">
            <v>-27.744000000000007</v>
          </cell>
          <cell r="K36">
            <v>-57.6</v>
          </cell>
          <cell r="L36">
            <v>-53.45</v>
          </cell>
          <cell r="M36">
            <v>-58.81</v>
          </cell>
          <cell r="N36">
            <v>-60.19</v>
          </cell>
          <cell r="O36">
            <v>-58.95</v>
          </cell>
          <cell r="P36">
            <v>-49.93</v>
          </cell>
          <cell r="Q36">
            <v>-59</v>
          </cell>
          <cell r="R36">
            <v>-64.8</v>
          </cell>
          <cell r="S36">
            <v>-71.748363017370679</v>
          </cell>
          <cell r="T36">
            <v>-77.231969232079493</v>
          </cell>
          <cell r="U36">
            <v>-83.164890743739761</v>
          </cell>
          <cell r="V36">
            <v>-89.403512677901858</v>
          </cell>
          <cell r="W36">
            <v>-96.19204346060269</v>
          </cell>
          <cell r="X36">
            <v>-103.22575130823975</v>
          </cell>
          <cell r="Y36">
            <v>-110.77046007601734</v>
          </cell>
          <cell r="Z36">
            <v>-118.88415465878923</v>
          </cell>
          <cell r="AA36">
            <v>-127.61400693049805</v>
          </cell>
          <cell r="AB36">
            <v>-137.01409050386411</v>
          </cell>
          <cell r="AC36">
            <v>-147.12090326193749</v>
          </cell>
          <cell r="AD36">
            <v>-157.98567116236026</v>
          </cell>
          <cell r="AE36">
            <v>-169.69302593198023</v>
          </cell>
          <cell r="AF36">
            <v>-182.31328460517383</v>
          </cell>
        </row>
        <row r="37">
          <cell r="A37" t="str">
            <v xml:space="preserve">   Importations de S.N.F.</v>
          </cell>
          <cell r="C37">
            <v>-46.495198019801983</v>
          </cell>
          <cell r="D37">
            <v>-46.495198019801983</v>
          </cell>
          <cell r="E37">
            <v>-44.944000000000003</v>
          </cell>
          <cell r="F37">
            <v>-46.088160000000009</v>
          </cell>
          <cell r="G37">
            <v>-46.103000000000002</v>
          </cell>
          <cell r="H37">
            <v>-38.201482266080006</v>
          </cell>
          <cell r="I37">
            <v>-41.420652799999999</v>
          </cell>
          <cell r="J37">
            <v>-37.330384800000004</v>
          </cell>
          <cell r="K37">
            <v>-56.9</v>
          </cell>
          <cell r="L37">
            <v>-65.900000000000006</v>
          </cell>
          <cell r="M37">
            <v>-41.012768999999999</v>
          </cell>
          <cell r="N37">
            <v>-76.400000000000006</v>
          </cell>
          <cell r="O37">
            <v>-65.386104000000003</v>
          </cell>
          <cell r="P37">
            <v>-67.149061999999986</v>
          </cell>
          <cell r="Q37">
            <v>-71.999579600000004</v>
          </cell>
          <cell r="R37">
            <v>-73.900000000000006</v>
          </cell>
          <cell r="S37">
            <v>-81.747174749665476</v>
          </cell>
          <cell r="T37">
            <v>-84.840109997681623</v>
          </cell>
          <cell r="U37">
            <v>-88.578877733014252</v>
          </cell>
          <cell r="V37">
            <v>-92.497689257317148</v>
          </cell>
          <cell r="W37">
            <v>-96.317973500219921</v>
          </cell>
          <cell r="X37">
            <v>-99.918645248433336</v>
          </cell>
          <cell r="Y37">
            <v>-103.80960442901714</v>
          </cell>
          <cell r="Z37">
            <v>-108.03384722163949</v>
          </cell>
          <cell r="AA37">
            <v>-112.76848783301035</v>
          </cell>
          <cell r="AB37">
            <v>-117.78559662467282</v>
          </cell>
          <cell r="AC37">
            <v>-123.18697384889455</v>
          </cell>
          <cell r="AD37">
            <v>-129.00767216625758</v>
          </cell>
          <cell r="AE37">
            <v>-135.1965128175832</v>
          </cell>
          <cell r="AF37">
            <v>-141.87667165655122</v>
          </cell>
        </row>
        <row r="39">
          <cell r="A39" t="str">
            <v xml:space="preserve">  Services non facteurs</v>
          </cell>
          <cell r="C39">
            <v>-26.107198019801981</v>
          </cell>
          <cell r="D39">
            <v>-26.107198019801981</v>
          </cell>
          <cell r="E39">
            <v>-26.412000000000003</v>
          </cell>
          <cell r="F39">
            <v>-25.165160000000007</v>
          </cell>
          <cell r="G39">
            <v>-27.296000000000003</v>
          </cell>
          <cell r="H39">
            <v>-23.958482266080008</v>
          </cell>
          <cell r="I39">
            <v>-28.428652799999998</v>
          </cell>
          <cell r="J39">
            <v>-23.380384800000005</v>
          </cell>
          <cell r="K39">
            <v>-33.200000000000003</v>
          </cell>
          <cell r="L39">
            <v>-41</v>
          </cell>
          <cell r="M39">
            <v>-18.671926120822164</v>
          </cell>
          <cell r="N39">
            <v>-27.3</v>
          </cell>
          <cell r="O39">
            <v>-25.686104</v>
          </cell>
          <cell r="P39">
            <v>-45.416571768605472</v>
          </cell>
          <cell r="Q39">
            <v>-57.360386673502177</v>
          </cell>
          <cell r="R39">
            <v>-58.350424622478265</v>
          </cell>
          <cell r="S39">
            <v>-65.798298061984511</v>
          </cell>
          <cell r="T39">
            <v>-68.492511392808652</v>
          </cell>
          <cell r="U39">
            <v>-71.822589163019487</v>
          </cell>
          <cell r="V39">
            <v>-75.322493473072541</v>
          </cell>
          <cell r="W39">
            <v>-78.713397821369199</v>
          </cell>
          <cell r="X39">
            <v>-81.87395517761135</v>
          </cell>
          <cell r="Y39">
            <v>-85.313797106424602</v>
          </cell>
          <cell r="Z39">
            <v>-89.075644715982136</v>
          </cell>
          <cell r="AA39">
            <v>-93.336330264711563</v>
          </cell>
          <cell r="AB39">
            <v>-97.867635117166571</v>
          </cell>
          <cell r="AC39">
            <v>-102.77106330370064</v>
          </cell>
          <cell r="AD39">
            <v>-108.08136385743381</v>
          </cell>
          <cell r="AE39">
            <v>-113.74704680103885</v>
          </cell>
          <cell r="AF39">
            <v>-119.89096898959326</v>
          </cell>
        </row>
        <row r="40">
          <cell r="A40" t="str">
            <v xml:space="preserve">    Crédit</v>
          </cell>
          <cell r="C40">
            <v>20.388000000000002</v>
          </cell>
          <cell r="D40">
            <v>20.388000000000002</v>
          </cell>
          <cell r="E40">
            <v>18.532</v>
          </cell>
          <cell r="F40">
            <v>20.923000000000002</v>
          </cell>
          <cell r="G40">
            <v>18.806999999999999</v>
          </cell>
          <cell r="H40">
            <v>14.242999999999999</v>
          </cell>
          <cell r="I40">
            <v>12.992000000000001</v>
          </cell>
          <cell r="J40">
            <v>13.95</v>
          </cell>
          <cell r="K40">
            <v>23.7</v>
          </cell>
          <cell r="L40">
            <v>24.9</v>
          </cell>
          <cell r="M40">
            <v>22.340842879177835</v>
          </cell>
          <cell r="N40">
            <v>49.1</v>
          </cell>
          <cell r="O40">
            <v>39.700000000000003</v>
          </cell>
          <cell r="P40">
            <v>21.732490231394515</v>
          </cell>
          <cell r="Q40">
            <v>14.639192926497824</v>
          </cell>
          <cell r="R40">
            <v>15.549575377521741</v>
          </cell>
          <cell r="S40">
            <v>15.94887668768096</v>
          </cell>
          <cell r="T40">
            <v>16.347598604872967</v>
          </cell>
          <cell r="U40">
            <v>16.756288569994762</v>
          </cell>
          <cell r="V40">
            <v>17.175195784244615</v>
          </cell>
          <cell r="W40">
            <v>17.604575678850729</v>
          </cell>
          <cell r="X40">
            <v>18.044690070821993</v>
          </cell>
          <cell r="Y40">
            <v>18.49580732259254</v>
          </cell>
          <cell r="Z40">
            <v>18.958202505657354</v>
          </cell>
          <cell r="AA40">
            <v>19.432157568298784</v>
          </cell>
          <cell r="AB40">
            <v>19.917961507506256</v>
          </cell>
          <cell r="AC40">
            <v>20.41591054519391</v>
          </cell>
          <cell r="AD40">
            <v>20.926308308823756</v>
          </cell>
          <cell r="AE40">
            <v>21.449466016544349</v>
          </cell>
          <cell r="AF40">
            <v>21.985702666957955</v>
          </cell>
        </row>
        <row r="41">
          <cell r="A41" t="str">
            <v xml:space="preserve">      Dont:  freight</v>
          </cell>
          <cell r="C41">
            <v>1.111</v>
          </cell>
          <cell r="D41">
            <v>1.111</v>
          </cell>
          <cell r="E41">
            <v>0.629</v>
          </cell>
          <cell r="F41">
            <v>0.56800000000000006</v>
          </cell>
          <cell r="G41">
            <v>1.198</v>
          </cell>
          <cell r="H41">
            <v>0.73699999999999999</v>
          </cell>
          <cell r="I41">
            <v>0.68900000000000006</v>
          </cell>
          <cell r="J41">
            <v>0.17100000000000001</v>
          </cell>
          <cell r="K41">
            <v>0.2</v>
          </cell>
          <cell r="L41">
            <v>0.3</v>
          </cell>
          <cell r="M41">
            <v>0.3</v>
          </cell>
          <cell r="N41">
            <v>0.3</v>
          </cell>
          <cell r="O41">
            <v>0.4</v>
          </cell>
          <cell r="P41">
            <v>0.4</v>
          </cell>
          <cell r="Q41">
            <v>0.32</v>
          </cell>
          <cell r="R41">
            <v>0.32999300295931078</v>
          </cell>
          <cell r="S41">
            <v>0.33846697316273561</v>
          </cell>
          <cell r="T41">
            <v>0.34692864749180369</v>
          </cell>
          <cell r="U41">
            <v>0.35560186367909818</v>
          </cell>
          <cell r="V41">
            <v>0.36449191027107519</v>
          </cell>
          <cell r="W41">
            <v>0.37360420802785205</v>
          </cell>
          <cell r="X41">
            <v>0.38294431322854833</v>
          </cell>
          <cell r="Y41">
            <v>0.39251792105926198</v>
          </cell>
          <cell r="Z41">
            <v>0.4023308690857435</v>
          </cell>
          <cell r="AA41">
            <v>0.41238914081288708</v>
          </cell>
          <cell r="AB41">
            <v>0.42269886933320922</v>
          </cell>
          <cell r="AC41">
            <v>0.43326634106653938</v>
          </cell>
          <cell r="AD41">
            <v>0.44409799959320284</v>
          </cell>
          <cell r="AE41">
            <v>0.45520044958303285</v>
          </cell>
          <cell r="AF41">
            <v>0.46658046082260862</v>
          </cell>
        </row>
        <row r="42">
          <cell r="A42" t="str">
            <v xml:space="preserve">    Débit</v>
          </cell>
          <cell r="C42">
            <v>-46.495198019801983</v>
          </cell>
          <cell r="D42">
            <v>-46.495198019801983</v>
          </cell>
          <cell r="E42">
            <v>-44.944000000000003</v>
          </cell>
          <cell r="F42">
            <v>-46.088160000000009</v>
          </cell>
          <cell r="G42">
            <v>-46.103000000000002</v>
          </cell>
          <cell r="H42">
            <v>-38.201482266080006</v>
          </cell>
          <cell r="I42">
            <v>-41.420652799999999</v>
          </cell>
          <cell r="J42">
            <v>-37.330384800000004</v>
          </cell>
          <cell r="K42">
            <v>-56.9</v>
          </cell>
          <cell r="L42">
            <v>-65.900000000000006</v>
          </cell>
          <cell r="M42">
            <v>-41.012768999999999</v>
          </cell>
          <cell r="N42">
            <v>-76.400000000000006</v>
          </cell>
          <cell r="O42">
            <v>-65.386104000000003</v>
          </cell>
          <cell r="P42">
            <v>-67.149061999999986</v>
          </cell>
          <cell r="Q42">
            <v>-71.999579600000004</v>
          </cell>
          <cell r="R42">
            <v>-73.900000000000006</v>
          </cell>
          <cell r="S42">
            <v>-81.747174749665476</v>
          </cell>
          <cell r="T42">
            <v>-84.840109997681623</v>
          </cell>
          <cell r="U42">
            <v>-88.578877733014252</v>
          </cell>
          <cell r="V42">
            <v>-92.497689257317148</v>
          </cell>
          <cell r="W42">
            <v>-96.317973500219921</v>
          </cell>
          <cell r="X42">
            <v>-99.918645248433336</v>
          </cell>
          <cell r="Y42">
            <v>-103.80960442901714</v>
          </cell>
          <cell r="Z42">
            <v>-108.03384722163949</v>
          </cell>
          <cell r="AA42">
            <v>-112.76848783301035</v>
          </cell>
          <cell r="AB42">
            <v>-117.78559662467282</v>
          </cell>
          <cell r="AC42">
            <v>-123.18697384889455</v>
          </cell>
          <cell r="AD42">
            <v>-129.00767216625758</v>
          </cell>
          <cell r="AE42">
            <v>-135.1965128175832</v>
          </cell>
          <cell r="AF42">
            <v>-141.87667165655122</v>
          </cell>
        </row>
        <row r="43">
          <cell r="A43" t="str">
            <v xml:space="preserve">      Dont:  freight</v>
          </cell>
          <cell r="C43">
            <v>-18.450198019801981</v>
          </cell>
          <cell r="D43">
            <v>-18.450198019801981</v>
          </cell>
          <cell r="E43">
            <v>-17.297000000000001</v>
          </cell>
          <cell r="F43">
            <v>-18.972160000000006</v>
          </cell>
          <cell r="G43">
            <v>-20.940999999999999</v>
          </cell>
          <cell r="H43">
            <v>-15.444482266080003</v>
          </cell>
          <cell r="I43">
            <v>-15.346652799999999</v>
          </cell>
          <cell r="J43">
            <v>-13.153384800000001</v>
          </cell>
          <cell r="K43">
            <v>-22.7</v>
          </cell>
          <cell r="L43">
            <v>-27.1</v>
          </cell>
          <cell r="M43">
            <v>-9.0127690000000005</v>
          </cell>
          <cell r="N43">
            <v>-36.700000000000003</v>
          </cell>
          <cell r="O43">
            <v>-21.596104</v>
          </cell>
          <cell r="P43">
            <v>-22.549061999999999</v>
          </cell>
          <cell r="Q43">
            <v>-27.412079599999998</v>
          </cell>
          <cell r="R43">
            <v>-28.667762500000002</v>
          </cell>
          <cell r="S43">
            <v>-35.85707731216548</v>
          </cell>
          <cell r="T43">
            <v>-38.273769504244129</v>
          </cell>
          <cell r="U43">
            <v>-41.317393388640824</v>
          </cell>
          <cell r="V43">
            <v>-44.521627905576366</v>
          </cell>
          <cell r="W43">
            <v>-47.607354518964904</v>
          </cell>
          <cell r="X43">
            <v>-50.452925014054564</v>
          </cell>
          <cell r="Y43">
            <v>-53.567660336828773</v>
          </cell>
          <cell r="Z43">
            <v>-56.993961249637785</v>
          </cell>
          <cell r="AA43">
            <v>-60.908329635874708</v>
          </cell>
          <cell r="AB43">
            <v>-65.082206144499864</v>
          </cell>
          <cell r="AC43">
            <v>-69.616743428765091</v>
          </cell>
          <cell r="AD43">
            <v>-74.546328152334155</v>
          </cell>
          <cell r="AE43">
            <v>-79.81909663502222</v>
          </cell>
          <cell r="AF43">
            <v>-85.557520344088061</v>
          </cell>
        </row>
        <row r="45">
          <cell r="A45" t="str">
            <v xml:space="preserve">  Services facteurs</v>
          </cell>
          <cell r="C45">
            <v>-7.2460320723239997</v>
          </cell>
          <cell r="D45">
            <v>-7.2460320723239997</v>
          </cell>
          <cell r="E45">
            <v>-8.2704531283966869</v>
          </cell>
          <cell r="F45">
            <v>-8.1616702344011003</v>
          </cell>
          <cell r="G45">
            <v>-6.0821216519846404</v>
          </cell>
          <cell r="H45">
            <v>-4.482369888772431</v>
          </cell>
          <cell r="I45">
            <v>-5.3136959999999993</v>
          </cell>
          <cell r="J45">
            <v>-5.9625669999999991</v>
          </cell>
          <cell r="K45">
            <v>-11.913735078663519</v>
          </cell>
          <cell r="L45">
            <v>-10.979818034460997</v>
          </cell>
          <cell r="M45">
            <v>-9.2097099804192268</v>
          </cell>
          <cell r="N45">
            <v>-9.2113450992049994</v>
          </cell>
          <cell r="O45">
            <v>-12.039628719595759</v>
          </cell>
          <cell r="P45">
            <v>-12.981813658943224</v>
          </cell>
          <cell r="Q45">
            <v>-10.933241799141683</v>
          </cell>
          <cell r="R45">
            <v>-9.8197292674903682</v>
          </cell>
          <cell r="S45">
            <v>-9.6741645742658591</v>
          </cell>
          <cell r="T45">
            <v>-9.8703558076750593</v>
          </cell>
          <cell r="U45">
            <v>-10.221818707547577</v>
          </cell>
          <cell r="V45">
            <v>-10.4203184539191</v>
          </cell>
          <cell r="W45">
            <v>-10.506771930432151</v>
          </cell>
          <cell r="X45">
            <v>-10.616091077574303</v>
          </cell>
          <cell r="Y45">
            <v>-10.635191887285</v>
          </cell>
          <cell r="Z45">
            <v>-10.618473051608008</v>
          </cell>
          <cell r="AA45">
            <v>-10.593823764905741</v>
          </cell>
          <cell r="AB45">
            <v>-10.466343900778748</v>
          </cell>
          <cell r="AC45">
            <v>-10.307544317992118</v>
          </cell>
          <cell r="AD45">
            <v>-10.145002013593672</v>
          </cell>
          <cell r="AE45">
            <v>-1.8129904501675598</v>
          </cell>
          <cell r="AF45">
            <v>-1.8082763273117517</v>
          </cell>
        </row>
        <row r="46">
          <cell r="A46" t="str">
            <v xml:space="preserve">    Crédit</v>
          </cell>
          <cell r="C46">
            <v>0.83299999999999996</v>
          </cell>
          <cell r="D46">
            <v>0.83299999999999996</v>
          </cell>
          <cell r="E46">
            <v>0.90400000000000003</v>
          </cell>
          <cell r="F46">
            <v>0.20099999999999998</v>
          </cell>
          <cell r="G46">
            <v>0.185</v>
          </cell>
          <cell r="H46">
            <v>1.5069999999999999</v>
          </cell>
          <cell r="I46">
            <v>1.9</v>
          </cell>
          <cell r="J46">
            <v>1.3</v>
          </cell>
          <cell r="K46">
            <v>1.4</v>
          </cell>
          <cell r="L46">
            <v>1.7</v>
          </cell>
          <cell r="M46">
            <v>1.6</v>
          </cell>
          <cell r="N46">
            <v>1.6</v>
          </cell>
          <cell r="O46">
            <v>0.13</v>
          </cell>
          <cell r="P46">
            <v>0.2</v>
          </cell>
          <cell r="Q46">
            <v>0.86</v>
          </cell>
          <cell r="R46">
            <v>0.24</v>
          </cell>
          <cell r="S46">
            <v>0.24249999999999999</v>
          </cell>
          <cell r="T46">
            <v>0.24512500000000001</v>
          </cell>
          <cell r="U46">
            <v>0.24788125</v>
          </cell>
          <cell r="V46">
            <v>0.25077531250000001</v>
          </cell>
          <cell r="W46">
            <v>0.25381407812500001</v>
          </cell>
          <cell r="X46">
            <v>0.25700478203125005</v>
          </cell>
          <cell r="Y46">
            <v>0.2603550211328125</v>
          </cell>
          <cell r="Z46">
            <v>0.26387277218945315</v>
          </cell>
          <cell r="AA46">
            <v>0.26756641079892585</v>
          </cell>
          <cell r="AB46">
            <v>0.27144473133887215</v>
          </cell>
          <cell r="AC46">
            <v>0.27551696790581576</v>
          </cell>
          <cell r="AD46">
            <v>0.27979281630110653</v>
          </cell>
          <cell r="AE46">
            <v>0.28428245711616185</v>
          </cell>
          <cell r="AF46">
            <v>0.28899657997196992</v>
          </cell>
        </row>
        <row r="47">
          <cell r="A47" t="str">
            <v xml:space="preserve">    Débit</v>
          </cell>
          <cell r="C47">
            <v>-8.0790320723240008</v>
          </cell>
          <cell r="D47">
            <v>-8.0790320723240008</v>
          </cell>
          <cell r="E47">
            <v>-9.1744531283966868</v>
          </cell>
          <cell r="F47">
            <v>-8.3626702344011008</v>
          </cell>
          <cell r="G47">
            <v>-6.26712165198464</v>
          </cell>
          <cell r="H47">
            <v>-5.9893698887724307</v>
          </cell>
          <cell r="I47">
            <v>-7.2136959999999997</v>
          </cell>
          <cell r="J47">
            <v>-7.2625669999999989</v>
          </cell>
          <cell r="K47">
            <v>-13.31373507866352</v>
          </cell>
          <cell r="L47">
            <v>-12.679818034460997</v>
          </cell>
          <cell r="M47">
            <v>-10.809709980419226</v>
          </cell>
          <cell r="N47">
            <v>-10.811345099204999</v>
          </cell>
          <cell r="O47">
            <v>-12.16962871959576</v>
          </cell>
          <cell r="P47">
            <v>-13.181813658943224</v>
          </cell>
          <cell r="Q47">
            <v>-11.793241799141683</v>
          </cell>
          <cell r="R47">
            <v>-10.059729267490368</v>
          </cell>
          <cell r="S47">
            <v>-9.9166645742658588</v>
          </cell>
          <cell r="T47">
            <v>-10.115480807675059</v>
          </cell>
          <cell r="U47">
            <v>-10.469699957547578</v>
          </cell>
          <cell r="V47">
            <v>-10.6710937664191</v>
          </cell>
          <cell r="W47">
            <v>-10.760586008557151</v>
          </cell>
          <cell r="X47">
            <v>-10.873095859605554</v>
          </cell>
          <cell r="Y47">
            <v>-10.895546908417813</v>
          </cell>
          <cell r="Z47">
            <v>-10.882345823797461</v>
          </cell>
          <cell r="AA47">
            <v>-10.861390175704667</v>
          </cell>
          <cell r="AB47">
            <v>-10.737788632117621</v>
          </cell>
          <cell r="AC47">
            <v>-10.583061285897934</v>
          </cell>
          <cell r="AD47">
            <v>-10.424794829894779</v>
          </cell>
          <cell r="AE47">
            <v>-2.0972729072837217</v>
          </cell>
          <cell r="AF47">
            <v>-2.0972729072837217</v>
          </cell>
        </row>
        <row r="49">
          <cell r="A49" t="str">
            <v xml:space="preserve">  Transferts</v>
          </cell>
          <cell r="C49">
            <v>35.271999999999998</v>
          </cell>
          <cell r="D49">
            <v>35.271999999999998</v>
          </cell>
          <cell r="E49">
            <v>26.529760000000003</v>
          </cell>
          <cell r="F49">
            <v>14.021341917919997</v>
          </cell>
          <cell r="G49">
            <v>11.08</v>
          </cell>
          <cell r="H49">
            <v>16.690000000000001</v>
          </cell>
          <cell r="I49">
            <v>11.537250000000004</v>
          </cell>
          <cell r="J49">
            <v>10.244999999999999</v>
          </cell>
          <cell r="K49">
            <v>18.012499999999999</v>
          </cell>
          <cell r="L49">
            <v>14.86</v>
          </cell>
          <cell r="M49">
            <v>15.967499999999999</v>
          </cell>
          <cell r="N49">
            <v>9.93</v>
          </cell>
          <cell r="O49">
            <v>14.5</v>
          </cell>
          <cell r="P49">
            <v>23.86</v>
          </cell>
          <cell r="Q49">
            <v>18.8</v>
          </cell>
          <cell r="R49">
            <v>18.5</v>
          </cell>
          <cell r="S49">
            <v>18.936498713411293</v>
          </cell>
          <cell r="T49">
            <v>19.616013713411295</v>
          </cell>
          <cell r="U49">
            <v>20.308406888411294</v>
          </cell>
          <cell r="V49">
            <v>21.014052155036293</v>
          </cell>
          <cell r="W49">
            <v>21.508334493928167</v>
          </cell>
          <cell r="X49">
            <v>22.016650281924708</v>
          </cell>
          <cell r="Y49">
            <v>22.539407634325691</v>
          </cell>
          <cell r="Z49">
            <v>23.077026757555089</v>
          </cell>
          <cell r="AA49">
            <v>23.629940312538114</v>
          </cell>
          <cell r="AB49">
            <v>24.198593789121581</v>
          </cell>
          <cell r="AC49">
            <v>24.783445891876234</v>
          </cell>
          <cell r="AD49">
            <v>25.384968937630244</v>
          </cell>
          <cell r="AE49">
            <v>26.003649265093667</v>
          </cell>
          <cell r="AF49">
            <v>26.639987656945031</v>
          </cell>
        </row>
        <row r="50">
          <cell r="A50" t="str">
            <v xml:space="preserve">    Privés</v>
          </cell>
          <cell r="C50">
            <v>-5.69</v>
          </cell>
          <cell r="D50">
            <v>-5.69</v>
          </cell>
          <cell r="E50">
            <v>-8.0642399999999999</v>
          </cell>
          <cell r="F50">
            <v>-7.97365808208</v>
          </cell>
          <cell r="G50">
            <v>-8.4870000000000001</v>
          </cell>
          <cell r="H50">
            <v>-8.41</v>
          </cell>
          <cell r="I50">
            <v>-7.1559999999999988</v>
          </cell>
          <cell r="J50">
            <v>-8.77</v>
          </cell>
          <cell r="K50">
            <v>-5.3</v>
          </cell>
          <cell r="L50">
            <v>-5.17</v>
          </cell>
          <cell r="M50">
            <v>-4.6100000000000003</v>
          </cell>
          <cell r="N50">
            <v>-6.12</v>
          </cell>
          <cell r="O50">
            <v>-7.5</v>
          </cell>
          <cell r="P50">
            <v>-5.2</v>
          </cell>
          <cell r="Q50">
            <v>-0.6</v>
          </cell>
          <cell r="R50">
            <v>-0.5</v>
          </cell>
          <cell r="S50">
            <v>-3.508</v>
          </cell>
          <cell r="T50">
            <v>-3.4141599999999999</v>
          </cell>
          <cell r="U50">
            <v>-3.3184431999999999</v>
          </cell>
          <cell r="V50">
            <v>-3.2208120639999995</v>
          </cell>
          <cell r="W50">
            <v>-3.1212283052799998</v>
          </cell>
          <cell r="X50">
            <v>-3.0196528713855999</v>
          </cell>
          <cell r="Y50">
            <v>-2.916045928813312</v>
          </cell>
          <cell r="Z50">
            <v>-2.8103668473895782</v>
          </cell>
          <cell r="AA50">
            <v>-2.7025741843373696</v>
          </cell>
          <cell r="AB50">
            <v>-2.5926256680241169</v>
          </cell>
          <cell r="AC50">
            <v>-2.4804781813845995</v>
          </cell>
          <cell r="AD50">
            <v>-2.3660877450122912</v>
          </cell>
          <cell r="AE50">
            <v>-2.2494094999125371</v>
          </cell>
          <cell r="AF50">
            <v>-2.1303976899107875</v>
          </cell>
        </row>
        <row r="51">
          <cell r="A51" t="str">
            <v xml:space="preserve">    Officiels</v>
          </cell>
          <cell r="C51">
            <v>40.962000000000003</v>
          </cell>
          <cell r="D51">
            <v>40.962000000000003</v>
          </cell>
          <cell r="E51">
            <v>34.594000000000001</v>
          </cell>
          <cell r="F51">
            <v>21.995000000000001</v>
          </cell>
          <cell r="G51">
            <v>19.567</v>
          </cell>
          <cell r="H51">
            <v>25.1</v>
          </cell>
          <cell r="I51">
            <v>18.693250000000003</v>
          </cell>
          <cell r="J51">
            <v>19.015000000000001</v>
          </cell>
          <cell r="K51">
            <v>23.3125</v>
          </cell>
          <cell r="L51">
            <v>20.03</v>
          </cell>
          <cell r="M51">
            <v>20.577500000000001</v>
          </cell>
          <cell r="N51">
            <v>16.05</v>
          </cell>
          <cell r="O51">
            <v>22</v>
          </cell>
          <cell r="P51">
            <v>29.06</v>
          </cell>
          <cell r="Q51">
            <v>19.399999999999999</v>
          </cell>
          <cell r="R51">
            <v>19</v>
          </cell>
          <cell r="S51">
            <v>22.444498713411292</v>
          </cell>
          <cell r="T51">
            <v>23.030173713411294</v>
          </cell>
          <cell r="U51">
            <v>23.626850088411295</v>
          </cell>
          <cell r="V51">
            <v>24.234864219036293</v>
          </cell>
          <cell r="W51">
            <v>24.629562799208166</v>
          </cell>
          <cell r="X51">
            <v>25.036303153310307</v>
          </cell>
          <cell r="Y51">
            <v>25.455453563139002</v>
          </cell>
          <cell r="Z51">
            <v>25.887393604944666</v>
          </cell>
          <cell r="AA51">
            <v>26.332514496875483</v>
          </cell>
          <cell r="AB51">
            <v>26.791219457145697</v>
          </cell>
          <cell r="AC51">
            <v>27.263924073260835</v>
          </cell>
          <cell r="AD51">
            <v>27.751056682642535</v>
          </cell>
          <cell r="AE51">
            <v>28.253058765006205</v>
          </cell>
          <cell r="AF51">
            <v>28.770385346855818</v>
          </cell>
        </row>
        <row r="52">
          <cell r="A52" t="str">
            <v xml:space="preserve">     Dont: transferts courants</v>
          </cell>
          <cell r="C52">
            <v>0</v>
          </cell>
          <cell r="D52">
            <v>19.462000000000003</v>
          </cell>
          <cell r="E52">
            <v>29.018999999999998</v>
          </cell>
          <cell r="F52">
            <v>14.27</v>
          </cell>
          <cell r="G52">
            <v>15.341999999999999</v>
          </cell>
          <cell r="H52">
            <v>20.55</v>
          </cell>
          <cell r="I52">
            <v>13.237000000000002</v>
          </cell>
          <cell r="J52">
            <v>14.153</v>
          </cell>
          <cell r="K52">
            <v>17.5</v>
          </cell>
          <cell r="L52">
            <v>20.03</v>
          </cell>
          <cell r="M52">
            <v>20.577500000000001</v>
          </cell>
          <cell r="N52">
            <v>16.05</v>
          </cell>
          <cell r="O52">
            <v>22</v>
          </cell>
          <cell r="P52">
            <v>29.06</v>
          </cell>
          <cell r="Q52">
            <v>19.399999999999999</v>
          </cell>
          <cell r="R52">
            <v>19</v>
          </cell>
          <cell r="S52">
            <v>22.444498713411292</v>
          </cell>
          <cell r="T52">
            <v>23.030173713411294</v>
          </cell>
          <cell r="U52">
            <v>23.626850088411295</v>
          </cell>
          <cell r="V52">
            <v>24.234864219036293</v>
          </cell>
          <cell r="W52">
            <v>24.629562799208166</v>
          </cell>
          <cell r="X52">
            <v>25.036303153310307</v>
          </cell>
          <cell r="Y52">
            <v>25.455453563139002</v>
          </cell>
          <cell r="Z52">
            <v>25.887393604944666</v>
          </cell>
          <cell r="AA52">
            <v>26.332514496875483</v>
          </cell>
          <cell r="AB52">
            <v>26.791219457145697</v>
          </cell>
          <cell r="AC52">
            <v>27.263924073260835</v>
          </cell>
          <cell r="AD52">
            <v>27.751056682642535</v>
          </cell>
          <cell r="AE52">
            <v>28.253058765006205</v>
          </cell>
          <cell r="AF52">
            <v>28.770385346855818</v>
          </cell>
        </row>
        <row r="53">
          <cell r="A53" t="str">
            <v>Current account balance</v>
          </cell>
          <cell r="C53">
            <v>-18.74801467812598</v>
          </cell>
          <cell r="D53">
            <v>-18.74801467812598</v>
          </cell>
          <cell r="E53">
            <v>-27.401596685396683</v>
          </cell>
          <cell r="F53">
            <v>-39.452037924481104</v>
          </cell>
          <cell r="G53">
            <v>-51.684953651984657</v>
          </cell>
          <cell r="H53">
            <v>-31.649923584852438</v>
          </cell>
          <cell r="I53">
            <v>-47.097562823999993</v>
          </cell>
          <cell r="J53">
            <v>-31.284676124000001</v>
          </cell>
          <cell r="K53">
            <v>-23.957303278663534</v>
          </cell>
          <cell r="L53">
            <v>-34.583868034461005</v>
          </cell>
          <cell r="M53">
            <v>-6.2820071012413869</v>
          </cell>
          <cell r="N53">
            <v>-18.081276099205006</v>
          </cell>
          <cell r="O53">
            <v>-22.346760719595743</v>
          </cell>
          <cell r="P53">
            <v>-25.024624827548685</v>
          </cell>
          <cell r="Q53">
            <v>-26.872330472643867</v>
          </cell>
          <cell r="R53">
            <v>-43.143003328894395</v>
          </cell>
          <cell r="S53">
            <v>-62.417208220223301</v>
          </cell>
          <cell r="T53">
            <v>-61.293015450760976</v>
          </cell>
          <cell r="U53">
            <v>-61.8683129408696</v>
          </cell>
          <cell r="V53">
            <v>-63.529246351077802</v>
          </cell>
          <cell r="W53">
            <v>-67.168614760575281</v>
          </cell>
          <cell r="X53">
            <v>-67.726229102407331</v>
          </cell>
          <cell r="Y53">
            <v>-68.270963608728835</v>
          </cell>
          <cell r="Z53">
            <v>-69.072601815221233</v>
          </cell>
          <cell r="AA53">
            <v>-70.735230859977079</v>
          </cell>
          <cell r="AB53">
            <v>-71.675805335056737</v>
          </cell>
          <cell r="AC53">
            <v>-70.601794778002926</v>
          </cell>
          <cell r="AD53">
            <v>-71.358234406853299</v>
          </cell>
          <cell r="AE53">
            <v>-63.623336594004243</v>
          </cell>
          <cell r="AF53">
            <v>-64.164525838466972</v>
          </cell>
        </row>
        <row r="55">
          <cell r="A55" t="str">
            <v>Technical assistance grants (BOP)</v>
          </cell>
          <cell r="C55">
            <v>13.542</v>
          </cell>
          <cell r="D55">
            <v>13.542</v>
          </cell>
          <cell r="E55">
            <v>13.542</v>
          </cell>
          <cell r="F55">
            <v>11.71</v>
          </cell>
          <cell r="G55">
            <v>11.385999999999999</v>
          </cell>
          <cell r="H55">
            <v>14.872</v>
          </cell>
          <cell r="I55">
            <v>12.635</v>
          </cell>
          <cell r="J55">
            <v>11.058</v>
          </cell>
          <cell r="K55">
            <v>14.8</v>
          </cell>
          <cell r="L55">
            <v>12.79</v>
          </cell>
          <cell r="M55">
            <v>11.77</v>
          </cell>
          <cell r="N55">
            <v>8.64</v>
          </cell>
          <cell r="O55">
            <v>11.866999999999999</v>
          </cell>
          <cell r="P55">
            <v>12.51</v>
          </cell>
          <cell r="Q55">
            <v>10.180299999999999</v>
          </cell>
          <cell r="R55">
            <v>9.4497090000000004</v>
          </cell>
          <cell r="S55">
            <v>9.7332002700000011</v>
          </cell>
          <cell r="T55">
            <v>10.025196278100001</v>
          </cell>
          <cell r="U55">
            <v>10.325952166443001</v>
          </cell>
          <cell r="V55">
            <v>10.635730731436292</v>
          </cell>
          <cell r="W55">
            <v>10.95480265337938</v>
          </cell>
          <cell r="X55">
            <v>11.283446732980762</v>
          </cell>
          <cell r="Y55">
            <v>11.621950134970184</v>
          </cell>
          <cell r="Z55">
            <v>11.970608639019289</v>
          </cell>
          <cell r="AA55">
            <v>12.329726898189868</v>
          </cell>
          <cell r="AB55">
            <v>12.699618705135565</v>
          </cell>
          <cell r="AC55">
            <v>13.080607266289633</v>
          </cell>
          <cell r="AD55">
            <v>13.473025484278322</v>
          </cell>
          <cell r="AE55">
            <v>13.877216248806672</v>
          </cell>
          <cell r="AF55">
            <v>14.293532736270873</v>
          </cell>
        </row>
        <row r="57">
          <cell r="A57" t="str">
            <v>Données fiscales:</v>
          </cell>
        </row>
        <row r="59">
          <cell r="A59" t="str">
            <v>Recettes totales</v>
          </cell>
          <cell r="C59">
            <v>38.1447</v>
          </cell>
          <cell r="D59">
            <v>38.1447</v>
          </cell>
          <cell r="E59">
            <v>40.630299999999998</v>
          </cell>
          <cell r="F59">
            <v>40.738</v>
          </cell>
          <cell r="G59">
            <v>43.213099999999997</v>
          </cell>
          <cell r="H59">
            <v>36.286999999999999</v>
          </cell>
          <cell r="I59">
            <v>33.744</v>
          </cell>
          <cell r="J59">
            <v>28.368999999999996</v>
          </cell>
          <cell r="K59">
            <v>35.363999999999997</v>
          </cell>
          <cell r="L59">
            <v>51.503290000000007</v>
          </cell>
          <cell r="M59">
            <v>33.238908000000002</v>
          </cell>
          <cell r="N59">
            <v>45.012160000000002</v>
          </cell>
          <cell r="O59">
            <v>56.347977601999993</v>
          </cell>
          <cell r="P59">
            <v>59.736000000000004</v>
          </cell>
          <cell r="Q59">
            <v>60.546000000000006</v>
          </cell>
          <cell r="R59">
            <v>72.652000000000001</v>
          </cell>
          <cell r="S59">
            <v>82.931997669863776</v>
          </cell>
          <cell r="T59">
            <v>95.309806238405685</v>
          </cell>
          <cell r="U59">
            <v>107.03084282003604</v>
          </cell>
          <cell r="V59">
            <v>118.42770905998483</v>
          </cell>
          <cell r="W59">
            <v>130.45223460628483</v>
          </cell>
          <cell r="X59">
            <v>142.97643198566016</v>
          </cell>
          <cell r="Y59">
            <v>156.19661983364782</v>
          </cell>
          <cell r="Z59">
            <v>170.43154648772506</v>
          </cell>
          <cell r="AA59">
            <v>185.78675319486018</v>
          </cell>
          <cell r="AB59">
            <v>202.40980354263411</v>
          </cell>
          <cell r="AC59">
            <v>220.08175778623053</v>
          </cell>
          <cell r="AD59">
            <v>238.95824029772217</v>
          </cell>
          <cell r="AE59">
            <v>259.40214589029563</v>
          </cell>
          <cell r="AF59">
            <v>281.56636754336222</v>
          </cell>
        </row>
        <row r="60">
          <cell r="A60" t="str">
            <v xml:space="preserve">  Recettes fiscales</v>
          </cell>
          <cell r="C60">
            <v>33.5304</v>
          </cell>
          <cell r="D60">
            <v>33.5304</v>
          </cell>
          <cell r="E60">
            <v>35.6126</v>
          </cell>
          <cell r="F60">
            <v>36.292999999999999</v>
          </cell>
          <cell r="G60">
            <v>42.2667</v>
          </cell>
          <cell r="H60">
            <v>33.369</v>
          </cell>
          <cell r="I60">
            <v>31.087000000000003</v>
          </cell>
          <cell r="J60">
            <v>26.485999999999997</v>
          </cell>
          <cell r="K60">
            <v>32.119</v>
          </cell>
          <cell r="L60">
            <v>49.269867000000005</v>
          </cell>
          <cell r="M60">
            <v>32.974808000000003</v>
          </cell>
          <cell r="N60">
            <v>42.427160000000001</v>
          </cell>
          <cell r="O60">
            <v>50.255977601999994</v>
          </cell>
          <cell r="P60">
            <v>53.548000000000002</v>
          </cell>
          <cell r="Q60">
            <v>53.422000000000004</v>
          </cell>
          <cell r="R60">
            <v>64.004000000000005</v>
          </cell>
          <cell r="S60">
            <v>74.061923584467934</v>
          </cell>
          <cell r="T60">
            <v>86.217980300874956</v>
          </cell>
          <cell r="U60">
            <v>97.211721234067056</v>
          </cell>
          <cell r="V60">
            <v>107.86310943436663</v>
          </cell>
          <cell r="W60">
            <v>119.12351999002618</v>
          </cell>
          <cell r="X60">
            <v>130.86449950399503</v>
          </cell>
          <cell r="Y60">
            <v>143.28188903994106</v>
          </cell>
          <cell r="Z60">
            <v>156.69394742417563</v>
          </cell>
          <cell r="AA60">
            <v>171.20571415472205</v>
          </cell>
          <cell r="AB60">
            <v>186.96423852649252</v>
          </cell>
          <cell r="AC60">
            <v>203.75005364468538</v>
          </cell>
          <cell r="AD60">
            <v>221.7182435526384</v>
          </cell>
          <cell r="AE60">
            <v>241.23114922658476</v>
          </cell>
          <cell r="AF60">
            <v>262.44109596305861</v>
          </cell>
        </row>
        <row r="61">
          <cell r="A61" t="str">
            <v xml:space="preserve">    Impôts directs</v>
          </cell>
          <cell r="C61">
            <v>10.1271</v>
          </cell>
          <cell r="D61">
            <v>10.1271</v>
          </cell>
          <cell r="E61">
            <v>11.220500000000001</v>
          </cell>
          <cell r="F61">
            <v>8.9600000000000009</v>
          </cell>
          <cell r="G61">
            <v>10.357999999999999</v>
          </cell>
          <cell r="H61">
            <v>8.6710000000000012</v>
          </cell>
          <cell r="I61">
            <v>7.6630000000000003</v>
          </cell>
          <cell r="J61">
            <v>6.52</v>
          </cell>
          <cell r="K61">
            <v>8.6419999999999995</v>
          </cell>
          <cell r="L61">
            <v>10.584549000000003</v>
          </cell>
          <cell r="M61">
            <v>8.0941299999999998</v>
          </cell>
          <cell r="N61">
            <v>11.746</v>
          </cell>
          <cell r="O61">
            <v>13.853000000000002</v>
          </cell>
          <cell r="P61">
            <v>14.661999999999999</v>
          </cell>
          <cell r="Q61">
            <v>12.606999999999999</v>
          </cell>
          <cell r="R61">
            <v>17.576000000000001</v>
          </cell>
          <cell r="S61">
            <v>20.181144510730288</v>
          </cell>
          <cell r="T61">
            <v>24.063031009111672</v>
          </cell>
          <cell r="U61">
            <v>26.971494845872417</v>
          </cell>
          <cell r="V61">
            <v>29.110103376899914</v>
          </cell>
          <cell r="W61">
            <v>31.420569911083216</v>
          </cell>
          <cell r="X61">
            <v>33.536239613263263</v>
          </cell>
          <cell r="Y61">
            <v>35.799262693076102</v>
          </cell>
          <cell r="Z61">
            <v>38.220266799463317</v>
          </cell>
          <cell r="AA61">
            <v>40.810672483752747</v>
          </cell>
          <cell r="AB61">
            <v>43.582754210382532</v>
          </cell>
          <cell r="AC61">
            <v>46.549706188642418</v>
          </cell>
          <cell r="AD61">
            <v>49.725713414788096</v>
          </cell>
          <cell r="AE61">
            <v>53.126028345874957</v>
          </cell>
          <cell r="AF61">
            <v>56.767053661312794</v>
          </cell>
        </row>
        <row r="62">
          <cell r="A62" t="str">
            <v xml:space="preserve">    Impôts indirects interieurs</v>
          </cell>
          <cell r="C62">
            <v>11.864699999999999</v>
          </cell>
          <cell r="D62">
            <v>11.864699999999999</v>
          </cell>
          <cell r="E62">
            <v>12.3771</v>
          </cell>
          <cell r="F62">
            <v>14.518999999999998</v>
          </cell>
          <cell r="G62">
            <v>14.7155</v>
          </cell>
          <cell r="H62">
            <v>11.052999999999999</v>
          </cell>
          <cell r="I62">
            <v>11.753</v>
          </cell>
          <cell r="J62">
            <v>10.606</v>
          </cell>
          <cell r="K62">
            <v>12.001000000000001</v>
          </cell>
          <cell r="L62">
            <v>16.807118000000003</v>
          </cell>
          <cell r="M62">
            <v>11.971389</v>
          </cell>
          <cell r="N62">
            <v>21.541160000000001</v>
          </cell>
          <cell r="O62">
            <v>27.169950999999998</v>
          </cell>
          <cell r="P62">
            <v>29</v>
          </cell>
          <cell r="Q62">
            <v>30.315999999999999</v>
          </cell>
          <cell r="R62">
            <v>31.914000000000001</v>
          </cell>
          <cell r="S62">
            <v>36.221145433695774</v>
          </cell>
          <cell r="T62">
            <v>40.994984139789928</v>
          </cell>
          <cell r="U62">
            <v>46.180644631168072</v>
          </cell>
          <cell r="V62">
            <v>51.690222822396557</v>
          </cell>
          <cell r="W62">
            <v>57.635831623483909</v>
          </cell>
          <cell r="X62">
            <v>63.928171388750044</v>
          </cell>
          <cell r="Y62">
            <v>70.476728207359415</v>
          </cell>
          <cell r="Z62">
            <v>77.573355377975517</v>
          </cell>
          <cell r="AA62">
            <v>85.271704680292316</v>
          </cell>
          <cell r="AB62">
            <v>93.633110012794546</v>
          </cell>
          <cell r="AC62">
            <v>102.20298190697879</v>
          </cell>
          <cell r="AD62">
            <v>111.51485112183738</v>
          </cell>
          <cell r="AE62">
            <v>121.65953154600221</v>
          </cell>
          <cell r="AF62">
            <v>132.72339320868733</v>
          </cell>
        </row>
        <row r="63">
          <cell r="A63" t="str">
            <v xml:space="preserve">    Impôts sur commerce international</v>
          </cell>
          <cell r="C63">
            <v>11.538600000000001</v>
          </cell>
          <cell r="D63">
            <v>11.538600000000001</v>
          </cell>
          <cell r="E63">
            <v>12.015000000000001</v>
          </cell>
          <cell r="F63">
            <v>12.814</v>
          </cell>
          <cell r="G63">
            <v>17.193199999999997</v>
          </cell>
          <cell r="H63">
            <v>13.645</v>
          </cell>
          <cell r="I63">
            <v>11.671000000000001</v>
          </cell>
          <cell r="J63">
            <v>9.36</v>
          </cell>
          <cell r="K63">
            <v>11.476000000000003</v>
          </cell>
          <cell r="L63">
            <v>21.878200000000003</v>
          </cell>
          <cell r="M63">
            <v>12.909289000000001</v>
          </cell>
          <cell r="N63">
            <v>9.14</v>
          </cell>
          <cell r="O63">
            <v>9.2330266019999971</v>
          </cell>
          <cell r="P63">
            <v>9.8859999999999992</v>
          </cell>
          <cell r="Q63">
            <v>10.499000000000001</v>
          </cell>
          <cell r="R63">
            <v>14.513999999999999</v>
          </cell>
          <cell r="S63">
            <v>17.659633640041882</v>
          </cell>
          <cell r="T63">
            <v>21.159965151973353</v>
          </cell>
          <cell r="U63">
            <v>24.059581757026571</v>
          </cell>
          <cell r="V63">
            <v>27.06278323507015</v>
          </cell>
          <cell r="W63">
            <v>30.067118455459056</v>
          </cell>
          <cell r="X63">
            <v>33.400088501981713</v>
          </cell>
          <cell r="Y63">
            <v>37.005898139505554</v>
          </cell>
          <cell r="Z63">
            <v>40.900325246736813</v>
          </cell>
          <cell r="AA63">
            <v>45.123336990676975</v>
          </cell>
          <cell r="AB63">
            <v>49.748374303315444</v>
          </cell>
          <cell r="AC63">
            <v>54.99736554906417</v>
          </cell>
          <cell r="AD63">
            <v>60.477679016012914</v>
          </cell>
          <cell r="AE63">
            <v>66.445589334707606</v>
          </cell>
          <cell r="AF63">
            <v>72.95064909305853</v>
          </cell>
        </row>
        <row r="64">
          <cell r="A64" t="str">
            <v xml:space="preserve">      Importations</v>
          </cell>
          <cell r="C64">
            <v>9.4286999999999992</v>
          </cell>
          <cell r="D64">
            <v>9.4286999999999992</v>
          </cell>
          <cell r="E64">
            <v>9.9542999999999999</v>
          </cell>
          <cell r="F64">
            <v>10.637</v>
          </cell>
          <cell r="G64">
            <v>14.936999999999999</v>
          </cell>
          <cell r="H64">
            <v>11.593999999999999</v>
          </cell>
          <cell r="I64">
            <v>9.963000000000001</v>
          </cell>
          <cell r="J64">
            <v>8.06</v>
          </cell>
          <cell r="K64">
            <v>8.5260000000000016</v>
          </cell>
          <cell r="L64">
            <v>17.927200000000003</v>
          </cell>
          <cell r="M64">
            <v>9.6693690000000014</v>
          </cell>
          <cell r="N64">
            <v>5.4239999999999995</v>
          </cell>
          <cell r="O64">
            <v>5.4930266019999969</v>
          </cell>
          <cell r="P64">
            <v>5.3559999999999981</v>
          </cell>
          <cell r="Q64">
            <v>6.5940000000000003</v>
          </cell>
          <cell r="R64">
            <v>9.1980000000000004</v>
          </cell>
          <cell r="S64">
            <v>10.862947161093368</v>
          </cell>
          <cell r="T64">
            <v>12.694838669131242</v>
          </cell>
          <cell r="U64">
            <v>13.758753110742663</v>
          </cell>
          <cell r="V64">
            <v>14.878856750411948</v>
          </cell>
          <cell r="W64">
            <v>16.086548629524881</v>
          </cell>
          <cell r="X64">
            <v>17.354346238538739</v>
          </cell>
          <cell r="Y64">
            <v>18.724859443152329</v>
          </cell>
          <cell r="Z64">
            <v>20.211819178530209</v>
          </cell>
          <cell r="AA64">
            <v>21.82680559613933</v>
          </cell>
          <cell r="AB64">
            <v>23.583104017407464</v>
          </cell>
          <cell r="AC64">
            <v>25.489706033025683</v>
          </cell>
          <cell r="AD64">
            <v>27.562709177537993</v>
          </cell>
          <cell r="AE64">
            <v>29.82296567716239</v>
          </cell>
          <cell r="AF64">
            <v>32.28996680014864</v>
          </cell>
        </row>
        <row r="65">
          <cell r="A65" t="str">
            <v xml:space="preserve">      Exportations</v>
          </cell>
          <cell r="C65">
            <v>2.1099000000000001</v>
          </cell>
          <cell r="D65">
            <v>2.1099000000000001</v>
          </cell>
          <cell r="E65">
            <v>2.0607000000000006</v>
          </cell>
          <cell r="F65">
            <v>2.1769999999999996</v>
          </cell>
          <cell r="G65">
            <v>2.256199999999998</v>
          </cell>
          <cell r="H65">
            <v>2.0510000000000002</v>
          </cell>
          <cell r="I65">
            <v>1.7080000000000002</v>
          </cell>
          <cell r="J65">
            <v>1.3</v>
          </cell>
          <cell r="K65">
            <v>2.95</v>
          </cell>
          <cell r="L65">
            <v>3.9510000000000005</v>
          </cell>
          <cell r="M65">
            <v>3.2399199999999997</v>
          </cell>
          <cell r="N65">
            <v>3.7160000000000011</v>
          </cell>
          <cell r="O65">
            <v>3.74</v>
          </cell>
          <cell r="P65">
            <v>4.53</v>
          </cell>
          <cell r="Q65">
            <v>3.9049999999999998</v>
          </cell>
          <cell r="R65">
            <v>5.3159999999999989</v>
          </cell>
          <cell r="S65">
            <v>6.796686478948514</v>
          </cell>
          <cell r="T65">
            <v>8.4651264828421109</v>
          </cell>
          <cell r="U65">
            <v>10.300828646283907</v>
          </cell>
          <cell r="V65">
            <v>12.183926484658201</v>
          </cell>
          <cell r="W65">
            <v>13.980569825934175</v>
          </cell>
          <cell r="X65">
            <v>16.045742263442975</v>
          </cell>
          <cell r="Y65">
            <v>18.281038696353225</v>
          </cell>
          <cell r="Z65">
            <v>20.688506068206603</v>
          </cell>
          <cell r="AA65">
            <v>23.296531394537645</v>
          </cell>
          <cell r="AB65">
            <v>26.16527028590798</v>
          </cell>
          <cell r="AC65">
            <v>29.507659516038487</v>
          </cell>
          <cell r="AD65">
            <v>32.914969838474917</v>
          </cell>
          <cell r="AE65">
            <v>36.622623657545219</v>
          </cell>
          <cell r="AF65">
            <v>40.66068229290989</v>
          </cell>
        </row>
        <row r="66">
          <cell r="A66" t="str">
            <v xml:space="preserve">  Recettes non fiscales</v>
          </cell>
          <cell r="C66">
            <v>4.6143000000000001</v>
          </cell>
          <cell r="D66">
            <v>4.6143000000000001</v>
          </cell>
          <cell r="E66">
            <v>5.0176999999999996</v>
          </cell>
          <cell r="F66">
            <v>4.4450000000000003</v>
          </cell>
          <cell r="G66">
            <v>0.94640000000000013</v>
          </cell>
          <cell r="H66">
            <v>2.9180000000000001</v>
          </cell>
          <cell r="I66">
            <v>2.657</v>
          </cell>
          <cell r="J66">
            <v>1.883</v>
          </cell>
          <cell r="K66">
            <v>3.2450000000000001</v>
          </cell>
          <cell r="L66">
            <v>2.2334230000000002</v>
          </cell>
          <cell r="M66">
            <v>0.2641</v>
          </cell>
          <cell r="N66">
            <v>2.585</v>
          </cell>
          <cell r="O66">
            <v>6.0919999999999996</v>
          </cell>
          <cell r="P66">
            <v>6.1879999999999997</v>
          </cell>
          <cell r="Q66">
            <v>7.1239999999999997</v>
          </cell>
          <cell r="R66">
            <v>8.6479999999999997</v>
          </cell>
          <cell r="S66">
            <v>8.8700740853958457</v>
          </cell>
          <cell r="T66">
            <v>9.091825937530734</v>
          </cell>
          <cell r="U66">
            <v>9.819121585968988</v>
          </cell>
          <cell r="V66">
            <v>10.5645996256182</v>
          </cell>
          <cell r="W66">
            <v>11.328714616258655</v>
          </cell>
          <cell r="X66">
            <v>12.11193248166512</v>
          </cell>
          <cell r="Y66">
            <v>12.914730793706747</v>
          </cell>
          <cell r="Z66">
            <v>13.737599063549414</v>
          </cell>
          <cell r="AA66">
            <v>14.581039040138148</v>
          </cell>
          <cell r="AB66">
            <v>15.4455650161416</v>
          </cell>
          <cell r="AC66">
            <v>16.331704141545138</v>
          </cell>
          <cell r="AD66">
            <v>17.239996745083765</v>
          </cell>
          <cell r="AE66">
            <v>18.170996663710859</v>
          </cell>
          <cell r="AF66">
            <v>19.125271580303629</v>
          </cell>
        </row>
        <row r="68">
          <cell r="A68" t="str">
            <v>Dépenses totales</v>
          </cell>
          <cell r="C68">
            <v>83.760032072323995</v>
          </cell>
          <cell r="D68">
            <v>83.760032072323995</v>
          </cell>
          <cell r="E68">
            <v>81.480453128396675</v>
          </cell>
          <cell r="F68">
            <v>79.820670234401092</v>
          </cell>
          <cell r="G68">
            <v>89.933121651984635</v>
          </cell>
          <cell r="H68">
            <v>91.045369888772427</v>
          </cell>
          <cell r="I68">
            <v>89.32528145050577</v>
          </cell>
          <cell r="J68">
            <v>78.012693456662788</v>
          </cell>
          <cell r="K68">
            <v>105.86408914766352</v>
          </cell>
          <cell r="L68">
            <v>129.13565134846101</v>
          </cell>
          <cell r="M68">
            <v>73.426338428085899</v>
          </cell>
          <cell r="N68">
            <v>91.601115380205016</v>
          </cell>
          <cell r="O68">
            <v>122.49379352659577</v>
          </cell>
          <cell r="P68">
            <v>129.56355865894324</v>
          </cell>
          <cell r="Q68">
            <v>119.73240855514169</v>
          </cell>
          <cell r="R68">
            <v>143.8122006244904</v>
          </cell>
          <cell r="S68">
            <v>154.19266298818192</v>
          </cell>
          <cell r="T68">
            <v>165.79154556172438</v>
          </cell>
          <cell r="U68">
            <v>179.01120747510893</v>
          </cell>
          <cell r="V68">
            <v>192.80794641118382</v>
          </cell>
          <cell r="W68">
            <v>204.75619944361682</v>
          </cell>
          <cell r="X68">
            <v>215.59466989042386</v>
          </cell>
          <cell r="Y68">
            <v>228.1557806076114</v>
          </cell>
          <cell r="Z68">
            <v>242.80795751686588</v>
          </cell>
          <cell r="AA68">
            <v>258.96147907824849</v>
          </cell>
          <cell r="AB68">
            <v>276.88702870073803</v>
          </cell>
          <cell r="AC68">
            <v>296.75235810254532</v>
          </cell>
          <cell r="AD68">
            <v>318.71824166379008</v>
          </cell>
          <cell r="AE68">
            <v>341.66832706786846</v>
          </cell>
          <cell r="AF68">
            <v>367.06671614603056</v>
          </cell>
        </row>
        <row r="69">
          <cell r="A69" t="str">
            <v xml:space="preserve">  Dépenses courantes</v>
          </cell>
          <cell r="C69">
            <v>47.660032072324</v>
          </cell>
          <cell r="D69">
            <v>47.660032072324</v>
          </cell>
          <cell r="E69">
            <v>49.580453128396684</v>
          </cell>
          <cell r="F69">
            <v>46.420670234401101</v>
          </cell>
          <cell r="G69">
            <v>52.663121651984646</v>
          </cell>
          <cell r="H69">
            <v>52.445369888772426</v>
          </cell>
          <cell r="I69">
            <v>53.338281450505761</v>
          </cell>
          <cell r="J69">
            <v>45.964693456662786</v>
          </cell>
          <cell r="K69">
            <v>57.064089147663523</v>
          </cell>
          <cell r="L69">
            <v>57.346651348460995</v>
          </cell>
          <cell r="M69">
            <v>47.347763428085891</v>
          </cell>
          <cell r="N69">
            <v>51.160088778205001</v>
          </cell>
          <cell r="O69">
            <v>50.20879352659577</v>
          </cell>
          <cell r="P69">
            <v>54.476558658943219</v>
          </cell>
          <cell r="Q69">
            <v>63.118408555141677</v>
          </cell>
          <cell r="R69">
            <v>64.241200624490375</v>
          </cell>
          <cell r="S69">
            <v>66.824367230831584</v>
          </cell>
          <cell r="T69">
            <v>70.193671943849779</v>
          </cell>
          <cell r="U69">
            <v>74.477041519686438</v>
          </cell>
          <cell r="V69">
            <v>78.802756437757324</v>
          </cell>
          <cell r="W69">
            <v>83.259076947582059</v>
          </cell>
          <cell r="X69">
            <v>88.531394905385824</v>
          </cell>
          <cell r="Y69">
            <v>94.700241299971978</v>
          </cell>
          <cell r="Z69">
            <v>101.96756509897494</v>
          </cell>
          <cell r="AA69">
            <v>109.94577350818037</v>
          </cell>
          <cell r="AB69">
            <v>118.80823073234188</v>
          </cell>
          <cell r="AC69">
            <v>128.63334418564114</v>
          </cell>
          <cell r="AD69">
            <v>139.45930090722408</v>
          </cell>
          <cell r="AE69">
            <v>150.64676974371625</v>
          </cell>
          <cell r="AF69">
            <v>163.02121601337515</v>
          </cell>
        </row>
        <row r="70">
          <cell r="A70" t="str">
            <v xml:space="preserve">    Salaires</v>
          </cell>
          <cell r="C70">
            <v>25.44</v>
          </cell>
          <cell r="D70">
            <v>25.44</v>
          </cell>
          <cell r="E70">
            <v>25.36</v>
          </cell>
          <cell r="F70">
            <v>25</v>
          </cell>
          <cell r="G70">
            <v>23.84</v>
          </cell>
          <cell r="H70">
            <v>25.2</v>
          </cell>
          <cell r="I70">
            <v>24.4</v>
          </cell>
          <cell r="J70">
            <v>23</v>
          </cell>
          <cell r="K70">
            <v>25.65</v>
          </cell>
          <cell r="L70">
            <v>25.988</v>
          </cell>
          <cell r="M70">
            <v>25.269599999999993</v>
          </cell>
          <cell r="N70">
            <v>26.643999999999998</v>
          </cell>
          <cell r="O70">
            <v>26.451000000000001</v>
          </cell>
          <cell r="P70">
            <v>26.4</v>
          </cell>
          <cell r="Q70">
            <v>28.9</v>
          </cell>
          <cell r="R70">
            <v>30.242000000000001</v>
          </cell>
          <cell r="S70">
            <v>30.84684</v>
          </cell>
          <cell r="T70">
            <v>31.463776800000002</v>
          </cell>
          <cell r="U70">
            <v>32.093052336</v>
          </cell>
          <cell r="V70">
            <v>32.734913382720002</v>
          </cell>
          <cell r="W70">
            <v>33.716960784201603</v>
          </cell>
          <cell r="X70">
            <v>35.065639215569668</v>
          </cell>
          <cell r="Y70">
            <v>36.468264784192456</v>
          </cell>
          <cell r="Z70">
            <v>37.926995375560153</v>
          </cell>
          <cell r="AA70">
            <v>39.444075190582559</v>
          </cell>
          <cell r="AB70">
            <v>41.021838198205863</v>
          </cell>
          <cell r="AC70">
            <v>42.662711726134098</v>
          </cell>
          <cell r="AD70">
            <v>44.369220195179466</v>
          </cell>
          <cell r="AE70">
            <v>46.143989002986643</v>
          </cell>
          <cell r="AF70">
            <v>47.989748563106112</v>
          </cell>
        </row>
        <row r="71">
          <cell r="A71" t="str">
            <v xml:space="preserve">    Autres biens et services</v>
          </cell>
          <cell r="C71">
            <v>7.48</v>
          </cell>
          <cell r="D71">
            <v>7.48</v>
          </cell>
          <cell r="E71">
            <v>8.2799999999999994</v>
          </cell>
          <cell r="F71">
            <v>9.1999999999999993</v>
          </cell>
          <cell r="G71">
            <v>11.34</v>
          </cell>
          <cell r="H71">
            <v>10.61</v>
          </cell>
          <cell r="I71">
            <v>15.04</v>
          </cell>
          <cell r="J71">
            <v>11</v>
          </cell>
          <cell r="K71">
            <v>14.786799999999999</v>
          </cell>
          <cell r="L71">
            <v>10.478</v>
          </cell>
          <cell r="M71">
            <v>6.6378386666666671</v>
          </cell>
          <cell r="N71">
            <v>11.928000000000001</v>
          </cell>
          <cell r="O71">
            <v>10.349</v>
          </cell>
          <cell r="P71">
            <v>11.7</v>
          </cell>
          <cell r="Q71">
            <v>14.5</v>
          </cell>
          <cell r="R71">
            <v>15.73</v>
          </cell>
          <cell r="S71">
            <v>17.86716230093484</v>
          </cell>
          <cell r="T71">
            <v>20.235441127155891</v>
          </cell>
          <cell r="U71">
            <v>22.931309708763646</v>
          </cell>
          <cell r="V71">
            <v>25.798153547041032</v>
          </cell>
          <cell r="W71">
            <v>28.150127991879788</v>
          </cell>
          <cell r="X71">
            <v>30.931671382535324</v>
          </cell>
          <cell r="Y71">
            <v>34.302367766816694</v>
          </cell>
          <cell r="Z71">
            <v>38.398447661582878</v>
          </cell>
          <cell r="AA71">
            <v>43.002539447861409</v>
          </cell>
          <cell r="AB71">
            <v>48.182849245899398</v>
          </cell>
          <cell r="AC71">
            <v>54.005558725276934</v>
          </cell>
          <cell r="AD71">
            <v>60.557895008971713</v>
          </cell>
          <cell r="AE71">
            <v>67.340630481362766</v>
          </cell>
          <cell r="AF71">
            <v>74.931368867894307</v>
          </cell>
        </row>
        <row r="72">
          <cell r="A72" t="str">
            <v xml:space="preserve">    Transfers</v>
          </cell>
          <cell r="C72">
            <v>9.24</v>
          </cell>
          <cell r="D72">
            <v>9.24</v>
          </cell>
          <cell r="E72">
            <v>9.68</v>
          </cell>
          <cell r="F72">
            <v>6.5</v>
          </cell>
          <cell r="G72">
            <v>12.521000000000003</v>
          </cell>
          <cell r="H72">
            <v>10.96</v>
          </cell>
          <cell r="I72">
            <v>6.74</v>
          </cell>
          <cell r="J72">
            <v>4.2699999999999996</v>
          </cell>
          <cell r="K72">
            <v>5.4995000000000003</v>
          </cell>
          <cell r="L72">
            <v>8.152000000000001</v>
          </cell>
          <cell r="M72">
            <v>5.0397610000000004</v>
          </cell>
          <cell r="N72">
            <v>4.7640000000000002</v>
          </cell>
          <cell r="O72">
            <v>5.0999999999999996</v>
          </cell>
          <cell r="P72">
            <v>7.3</v>
          </cell>
          <cell r="Q72">
            <v>8.1999999999999993</v>
          </cell>
          <cell r="R72">
            <v>8.5399999999999991</v>
          </cell>
          <cell r="S72">
            <v>8.7593007272526044</v>
          </cell>
          <cell r="T72">
            <v>8.9782832454339108</v>
          </cell>
          <cell r="U72">
            <v>9.7307248836976523</v>
          </cell>
          <cell r="V72">
            <v>10.522905706416253</v>
          </cell>
          <cell r="W72">
            <v>11.482261392931177</v>
          </cell>
          <cell r="X72">
            <v>12.616835569521063</v>
          </cell>
          <cell r="Y72">
            <v>13.991721572586167</v>
          </cell>
          <cell r="Z72">
            <v>15.662486979109444</v>
          </cell>
          <cell r="AA72">
            <v>17.540467263332207</v>
          </cell>
          <cell r="AB72">
            <v>19.65348327571385</v>
          </cell>
          <cell r="AC72">
            <v>22.028530105930642</v>
          </cell>
          <cell r="AD72">
            <v>24.701187152657862</v>
          </cell>
          <cell r="AE72">
            <v>27.467822589468884</v>
          </cell>
          <cell r="AF72">
            <v>30.564037368479966</v>
          </cell>
        </row>
        <row r="73">
          <cell r="A73" t="str">
            <v xml:space="preserve">    Paiements d'intérêts</v>
          </cell>
          <cell r="C73">
            <v>5.5000320723240002</v>
          </cell>
          <cell r="D73">
            <v>5.5000320723240002</v>
          </cell>
          <cell r="E73">
            <v>6.2604531283966862</v>
          </cell>
          <cell r="F73">
            <v>5.7206702344010996</v>
          </cell>
          <cell r="G73">
            <v>4.9621216519846403</v>
          </cell>
          <cell r="H73">
            <v>5.6753698887724306</v>
          </cell>
          <cell r="I73">
            <v>7.158281450505763</v>
          </cell>
          <cell r="J73">
            <v>7.6946934566627903</v>
          </cell>
          <cell r="K73">
            <v>11.12778914766352</v>
          </cell>
          <cell r="L73">
            <v>12.728651348460996</v>
          </cell>
          <cell r="M73">
            <v>10.400563761419228</v>
          </cell>
          <cell r="N73">
            <v>7.8240887782049997</v>
          </cell>
          <cell r="O73">
            <v>8.3087935265957604</v>
          </cell>
          <cell r="P73">
            <v>9.0765586589432239</v>
          </cell>
          <cell r="Q73">
            <v>11.518408555141683</v>
          </cell>
          <cell r="R73">
            <v>9.7292006244903675</v>
          </cell>
          <cell r="S73">
            <v>9.3510642026441371</v>
          </cell>
          <cell r="T73">
            <v>9.5161707712599846</v>
          </cell>
          <cell r="U73">
            <v>9.7219545912251402</v>
          </cell>
          <cell r="V73">
            <v>9.7467838015800332</v>
          </cell>
          <cell r="W73">
            <v>9.9097267785694871</v>
          </cell>
          <cell r="X73">
            <v>9.9172487377597651</v>
          </cell>
          <cell r="Y73">
            <v>9.937887176376659</v>
          </cell>
          <cell r="Z73">
            <v>9.97963508272246</v>
          </cell>
          <cell r="AA73">
            <v>9.9586916064041926</v>
          </cell>
          <cell r="AB73">
            <v>9.9500600125227834</v>
          </cell>
          <cell r="AC73">
            <v>9.9365436282994608</v>
          </cell>
          <cell r="AD73">
            <v>9.8309985504150177</v>
          </cell>
          <cell r="AE73">
            <v>9.6943276698979322</v>
          </cell>
          <cell r="AF73">
            <v>9.5360612138947776</v>
          </cell>
        </row>
        <row r="74">
          <cell r="A74" t="str">
            <v xml:space="preserve">      Intérieurs</v>
          </cell>
          <cell r="C74">
            <v>0.60003207232400002</v>
          </cell>
          <cell r="D74">
            <v>0.60003207232400002</v>
          </cell>
          <cell r="E74">
            <v>0.66045312839668657</v>
          </cell>
          <cell r="F74">
            <v>1.4206702344011002</v>
          </cell>
          <cell r="G74">
            <v>1.0621216519846399</v>
          </cell>
          <cell r="H74">
            <v>1.575369888772431</v>
          </cell>
          <cell r="I74">
            <v>2.144585450505764</v>
          </cell>
          <cell r="J74">
            <v>3.132126456662792</v>
          </cell>
          <cell r="K74">
            <v>2.1815691476635197</v>
          </cell>
          <cell r="L74">
            <v>5.0540155484609945</v>
          </cell>
          <cell r="M74">
            <v>2.0178797614192279</v>
          </cell>
          <cell r="N74">
            <v>1.739095465705</v>
          </cell>
          <cell r="O74">
            <v>1.3919202646910382</v>
          </cell>
          <cell r="P74">
            <v>0.99960800536474337</v>
          </cell>
          <cell r="Q74">
            <v>1.305171023183384</v>
          </cell>
          <cell r="R74">
            <v>1.3448419365380788</v>
          </cell>
          <cell r="S74">
            <v>1.7738841519018465</v>
          </cell>
          <cell r="T74">
            <v>1.7293530178984535</v>
          </cell>
          <cell r="U74">
            <v>1.6835908948611276</v>
          </cell>
          <cell r="V74">
            <v>1.6289656328034265</v>
          </cell>
          <cell r="W74">
            <v>1.565545560883038</v>
          </cell>
          <cell r="X74">
            <v>1.5010197671440939</v>
          </cell>
          <cell r="Y74">
            <v>1.4169312507025471</v>
          </cell>
          <cell r="Z74">
            <v>1.3312907782610002</v>
          </cell>
          <cell r="AA74">
            <v>1.2549612596889257</v>
          </cell>
          <cell r="AB74">
            <v>1.2265957569863235</v>
          </cell>
          <cell r="AC74">
            <v>1.2085392912837212</v>
          </cell>
          <cell r="AD74">
            <v>1.2085392912837212</v>
          </cell>
          <cell r="AE74">
            <v>1.2085392912837212</v>
          </cell>
          <cell r="AF74">
            <v>1.2085392912837212</v>
          </cell>
        </row>
        <row r="75">
          <cell r="A75" t="str">
            <v xml:space="preserve">      Extérieurs</v>
          </cell>
          <cell r="C75">
            <v>4.9000000000000004</v>
          </cell>
          <cell r="D75">
            <v>4.9000000000000004</v>
          </cell>
          <cell r="E75">
            <v>5.6</v>
          </cell>
          <cell r="F75">
            <v>4.3</v>
          </cell>
          <cell r="G75">
            <v>3.9</v>
          </cell>
          <cell r="H75">
            <v>4.0999999999999996</v>
          </cell>
          <cell r="I75">
            <v>5.0136959999999995</v>
          </cell>
          <cell r="J75">
            <v>4.5625669999999987</v>
          </cell>
          <cell r="K75">
            <v>8.9462200000000003</v>
          </cell>
          <cell r="L75">
            <v>7.6746358000000017</v>
          </cell>
          <cell r="M75">
            <v>8.3826839999999994</v>
          </cell>
          <cell r="N75">
            <v>6.0849933125</v>
          </cell>
          <cell r="O75">
            <v>6.9168732619047217</v>
          </cell>
          <cell r="P75">
            <v>8.0769506535784803</v>
          </cell>
          <cell r="Q75">
            <v>10.213237531958299</v>
          </cell>
          <cell r="R75">
            <v>8.3843586879522896</v>
          </cell>
          <cell r="S75">
            <v>7.5771800507422906</v>
          </cell>
          <cell r="T75">
            <v>7.7868177533615315</v>
          </cell>
          <cell r="U75">
            <v>8.0383636963640122</v>
          </cell>
          <cell r="V75">
            <v>8.1178181687766067</v>
          </cell>
          <cell r="W75">
            <v>8.3441812176864492</v>
          </cell>
          <cell r="X75">
            <v>8.4162289706156717</v>
          </cell>
          <cell r="Y75">
            <v>8.5209559256741123</v>
          </cell>
          <cell r="Z75">
            <v>8.6483443044614603</v>
          </cell>
          <cell r="AA75">
            <v>8.7037303467152665</v>
          </cell>
          <cell r="AB75">
            <v>8.7234642555364594</v>
          </cell>
          <cell r="AC75">
            <v>8.7280043370157401</v>
          </cell>
          <cell r="AD75">
            <v>8.622459259131297</v>
          </cell>
          <cell r="AE75">
            <v>8.4857883786142114</v>
          </cell>
          <cell r="AF75">
            <v>8.3275219226110568</v>
          </cell>
        </row>
        <row r="76">
          <cell r="A76" t="str">
            <v xml:space="preserve">    Extrabudgetary outlays</v>
          </cell>
          <cell r="C76">
            <v>0</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row>
        <row r="77">
          <cell r="A77" t="str">
            <v xml:space="preserve">  Dépenses d'investissement</v>
          </cell>
          <cell r="C77">
            <v>36.1</v>
          </cell>
          <cell r="D77">
            <v>36.1</v>
          </cell>
          <cell r="E77">
            <v>31.9</v>
          </cell>
          <cell r="F77">
            <v>33.4</v>
          </cell>
          <cell r="G77">
            <v>37.270000000000003</v>
          </cell>
          <cell r="H77">
            <v>38.6</v>
          </cell>
          <cell r="I77">
            <v>35.987000000000002</v>
          </cell>
          <cell r="J77">
            <v>32.048000000000002</v>
          </cell>
          <cell r="K77">
            <v>48.8</v>
          </cell>
          <cell r="L77">
            <v>71.789000000000001</v>
          </cell>
          <cell r="M77">
            <v>26.078575000000001</v>
          </cell>
          <cell r="N77">
            <v>40.441026602000008</v>
          </cell>
          <cell r="O77">
            <v>72.284999999999997</v>
          </cell>
          <cell r="P77">
            <v>75.087000000000003</v>
          </cell>
          <cell r="Q77">
            <v>56.614000000000004</v>
          </cell>
          <cell r="R77">
            <v>79.571000000000012</v>
          </cell>
          <cell r="S77">
            <v>87.368295757350339</v>
          </cell>
          <cell r="T77">
            <v>95.597873617874598</v>
          </cell>
          <cell r="U77">
            <v>104.53416595542249</v>
          </cell>
          <cell r="V77">
            <v>114.0051899734265</v>
          </cell>
          <cell r="W77">
            <v>121.49712249603475</v>
          </cell>
          <cell r="X77">
            <v>127.06327498503802</v>
          </cell>
          <cell r="Y77">
            <v>133.45553930763941</v>
          </cell>
          <cell r="Z77">
            <v>140.84039241789094</v>
          </cell>
          <cell r="AA77">
            <v>149.01570557006812</v>
          </cell>
          <cell r="AB77">
            <v>158.07879796839615</v>
          </cell>
          <cell r="AC77">
            <v>168.11901391690418</v>
          </cell>
          <cell r="AD77">
            <v>179.25894075656598</v>
          </cell>
          <cell r="AE77">
            <v>191.02155732415221</v>
          </cell>
          <cell r="AF77">
            <v>204.04550013265543</v>
          </cell>
        </row>
        <row r="78">
          <cell r="A78" t="str">
            <v xml:space="preserve">    Financées sur le budget</v>
          </cell>
          <cell r="C78">
            <v>3.6</v>
          </cell>
          <cell r="D78">
            <v>3.6</v>
          </cell>
          <cell r="E78">
            <v>3.9</v>
          </cell>
          <cell r="F78">
            <v>4.0999999999999996</v>
          </cell>
          <cell r="G78">
            <v>8.4700000000000006</v>
          </cell>
          <cell r="H78">
            <v>8.4</v>
          </cell>
          <cell r="I78">
            <v>5.58</v>
          </cell>
          <cell r="J78">
            <v>5.2</v>
          </cell>
          <cell r="K78">
            <v>5.77</v>
          </cell>
          <cell r="L78">
            <v>7.1370000000000005</v>
          </cell>
          <cell r="M78">
            <v>1.9390000000000001</v>
          </cell>
          <cell r="N78">
            <v>4.401026602</v>
          </cell>
          <cell r="O78">
            <v>10.63</v>
          </cell>
          <cell r="P78">
            <v>16.8</v>
          </cell>
          <cell r="Q78">
            <v>10.3</v>
          </cell>
          <cell r="R78">
            <v>12.76</v>
          </cell>
          <cell r="S78">
            <v>14.727356120493525</v>
          </cell>
          <cell r="T78">
            <v>18.792396630122788</v>
          </cell>
          <cell r="U78">
            <v>23.278138915579191</v>
          </cell>
          <cell r="V78">
            <v>28.085590354011416</v>
          </cell>
          <cell r="W78">
            <v>33.160626286669299</v>
          </cell>
          <cell r="X78">
            <v>36.160553488182309</v>
          </cell>
          <cell r="Y78">
            <v>39.780726306206674</v>
          </cell>
          <cell r="Z78">
            <v>44.163510028241312</v>
          </cell>
          <cell r="AA78">
            <v>49.084473288991852</v>
          </cell>
          <cell r="AB78">
            <v>54.615494007690003</v>
          </cell>
          <cell r="AC78">
            <v>60.826098093023106</v>
          </cell>
          <cell r="AD78">
            <v>67.808128004434849</v>
          </cell>
          <cell r="AE78">
            <v>75.045592217810821</v>
          </cell>
          <cell r="AF78">
            <v>83.139217083792744</v>
          </cell>
        </row>
        <row r="79">
          <cell r="A79" t="str">
            <v xml:space="preserve">    Financées de l'extérieur</v>
          </cell>
          <cell r="C79">
            <v>32.5</v>
          </cell>
          <cell r="D79">
            <v>32.5</v>
          </cell>
          <cell r="E79">
            <v>28</v>
          </cell>
          <cell r="F79">
            <v>29.3</v>
          </cell>
          <cell r="G79">
            <v>28.8</v>
          </cell>
          <cell r="H79">
            <v>30.2</v>
          </cell>
          <cell r="I79">
            <v>30.407</v>
          </cell>
          <cell r="J79">
            <v>26.847999999999999</v>
          </cell>
          <cell r="K79">
            <v>43.03</v>
          </cell>
          <cell r="L79">
            <v>64.652000000000001</v>
          </cell>
          <cell r="M79">
            <v>24.139575000000001</v>
          </cell>
          <cell r="N79">
            <v>36.04</v>
          </cell>
          <cell r="O79">
            <v>61.655000000000001</v>
          </cell>
          <cell r="P79">
            <v>58.286999999999999</v>
          </cell>
          <cell r="Q79">
            <v>46.314000000000007</v>
          </cell>
          <cell r="R79">
            <v>66.811000000000007</v>
          </cell>
          <cell r="S79">
            <v>72.640939636856814</v>
          </cell>
          <cell r="T79">
            <v>76.805476987751817</v>
          </cell>
          <cell r="U79">
            <v>81.256027039843303</v>
          </cell>
          <cell r="V79">
            <v>85.919599619415081</v>
          </cell>
          <cell r="W79">
            <v>88.33649620936545</v>
          </cell>
          <cell r="X79">
            <v>90.902721496855719</v>
          </cell>
          <cell r="Y79">
            <v>93.674813001432739</v>
          </cell>
          <cell r="Z79">
            <v>96.67688238964962</v>
          </cell>
          <cell r="AA79">
            <v>99.931232281076277</v>
          </cell>
          <cell r="AB79">
            <v>103.46330396070613</v>
          </cell>
          <cell r="AC79">
            <v>107.29291582388109</v>
          </cell>
          <cell r="AD79">
            <v>111.45081275213113</v>
          </cell>
          <cell r="AE79">
            <v>115.97596510634139</v>
          </cell>
          <cell r="AF79">
            <v>120.9062830488627</v>
          </cell>
        </row>
        <row r="80">
          <cell r="A80" t="str">
            <v xml:space="preserve">      Dons</v>
          </cell>
          <cell r="C80">
            <v>21.5</v>
          </cell>
          <cell r="D80">
            <v>21.5</v>
          </cell>
          <cell r="E80">
            <v>22.3</v>
          </cell>
          <cell r="F80">
            <v>19.3</v>
          </cell>
          <cell r="G80">
            <v>16.899999999999999</v>
          </cell>
          <cell r="H80">
            <v>18.2</v>
          </cell>
          <cell r="I80">
            <v>21.824999999999999</v>
          </cell>
          <cell r="J80">
            <v>19.448</v>
          </cell>
          <cell r="K80">
            <v>23.25</v>
          </cell>
          <cell r="L80">
            <v>49.435000000000002</v>
          </cell>
          <cell r="M80">
            <v>21.266491666666667</v>
          </cell>
          <cell r="N80">
            <v>33.340000000000003</v>
          </cell>
          <cell r="O80">
            <v>61.113999999999997</v>
          </cell>
          <cell r="P80">
            <v>56.935000000000002</v>
          </cell>
          <cell r="Q80">
            <v>45.614000000000004</v>
          </cell>
          <cell r="R80">
            <v>59.651000000000003</v>
          </cell>
          <cell r="S80">
            <v>63.963324756075288</v>
          </cell>
          <cell r="T80">
            <v>65.463324756075295</v>
          </cell>
          <cell r="U80">
            <v>66.963324756075281</v>
          </cell>
          <cell r="V80">
            <v>68.463324756075281</v>
          </cell>
          <cell r="W80">
            <v>68.463324756075281</v>
          </cell>
          <cell r="X80">
            <v>68.463324756075281</v>
          </cell>
          <cell r="Y80">
            <v>68.463324756075281</v>
          </cell>
          <cell r="Z80">
            <v>68.463324756075281</v>
          </cell>
          <cell r="AA80">
            <v>68.463324756075281</v>
          </cell>
          <cell r="AB80">
            <v>68.463324756075281</v>
          </cell>
          <cell r="AC80">
            <v>68.463324756075281</v>
          </cell>
          <cell r="AD80">
            <v>68.463324756075281</v>
          </cell>
          <cell r="AE80">
            <v>68.463324756075281</v>
          </cell>
          <cell r="AF80">
            <v>68.463324756075281</v>
          </cell>
        </row>
        <row r="81">
          <cell r="A81" t="str">
            <v xml:space="preserve">      Prêts</v>
          </cell>
          <cell r="C81">
            <v>11</v>
          </cell>
          <cell r="D81">
            <v>11</v>
          </cell>
          <cell r="E81">
            <v>5.7</v>
          </cell>
          <cell r="F81">
            <v>10</v>
          </cell>
          <cell r="G81">
            <v>11.9</v>
          </cell>
          <cell r="H81">
            <v>12</v>
          </cell>
          <cell r="I81">
            <v>8.5820000000000007</v>
          </cell>
          <cell r="J81">
            <v>7.4</v>
          </cell>
          <cell r="K81">
            <v>19.78</v>
          </cell>
          <cell r="L81">
            <v>15.217000000000001</v>
          </cell>
          <cell r="M81">
            <v>2.8730833333333332</v>
          </cell>
          <cell r="N81">
            <v>2.7</v>
          </cell>
          <cell r="O81">
            <v>0.54100000000000004</v>
          </cell>
          <cell r="P81">
            <v>1.3520000000000001</v>
          </cell>
          <cell r="Q81">
            <v>0.7</v>
          </cell>
          <cell r="R81">
            <v>7.16</v>
          </cell>
          <cell r="S81">
            <v>8.6776148807815296</v>
          </cell>
          <cell r="T81">
            <v>11.34215223167652</v>
          </cell>
          <cell r="U81">
            <v>14.292702283768019</v>
          </cell>
          <cell r="V81">
            <v>17.456274863339797</v>
          </cell>
          <cell r="W81">
            <v>19.873171453290166</v>
          </cell>
          <cell r="X81">
            <v>22.439396740780431</v>
          </cell>
          <cell r="Y81">
            <v>25.211488245357458</v>
          </cell>
          <cell r="Z81">
            <v>28.213557633574347</v>
          </cell>
          <cell r="AA81">
            <v>31.467907525000999</v>
          </cell>
          <cell r="AB81">
            <v>34.999979204630854</v>
          </cell>
          <cell r="AC81">
            <v>38.829591067805801</v>
          </cell>
          <cell r="AD81">
            <v>42.987487996055847</v>
          </cell>
          <cell r="AE81">
            <v>47.512640350266118</v>
          </cell>
          <cell r="AF81">
            <v>52.442958292787424</v>
          </cell>
        </row>
        <row r="82">
          <cell r="A82" t="str">
            <v xml:space="preserve">  Restructuring operations</v>
          </cell>
          <cell r="C82">
            <v>0</v>
          </cell>
          <cell r="D82">
            <v>0</v>
          </cell>
          <cell r="E82">
            <v>0</v>
          </cell>
          <cell r="F82">
            <v>0</v>
          </cell>
          <cell r="G82">
            <v>0</v>
          </cell>
          <cell r="H82">
            <v>10.35</v>
          </cell>
          <cell r="I82">
            <v>0.8</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row>
        <row r="84">
          <cell r="A84" t="str">
            <v>Solde global, base ordonnancement (déficit -)</v>
          </cell>
          <cell r="C84">
            <v>-47.1</v>
          </cell>
          <cell r="D84">
            <v>-47.1</v>
          </cell>
          <cell r="E84">
            <v>-44.9</v>
          </cell>
          <cell r="F84">
            <v>-39.082670234401093</v>
          </cell>
          <cell r="G84">
            <v>-46.720021651984638</v>
          </cell>
          <cell r="H84">
            <v>-54.758369888772428</v>
          </cell>
          <cell r="I84">
            <v>-55.58128145050577</v>
          </cell>
          <cell r="J84">
            <v>-49.643693456662788</v>
          </cell>
          <cell r="K84">
            <v>-70.500089147663516</v>
          </cell>
          <cell r="L84">
            <v>-77.632361348461004</v>
          </cell>
          <cell r="M84">
            <v>-40.187430428085896</v>
          </cell>
          <cell r="N84">
            <v>-46.588955380205014</v>
          </cell>
          <cell r="O84">
            <v>-66.14581592459578</v>
          </cell>
          <cell r="P84">
            <v>-69.827558658943232</v>
          </cell>
          <cell r="Q84">
            <v>-59.186408555141682</v>
          </cell>
          <cell r="R84">
            <v>-71.1602006244904</v>
          </cell>
          <cell r="S84">
            <v>-71.260665318318146</v>
          </cell>
          <cell r="T84">
            <v>-70.481739323318692</v>
          </cell>
          <cell r="U84">
            <v>-71.98036465507289</v>
          </cell>
          <cell r="V84">
            <v>-74.380237351198986</v>
          </cell>
          <cell r="W84">
            <v>-74.303964837331989</v>
          </cell>
          <cell r="X84">
            <v>-72.618237904763703</v>
          </cell>
          <cell r="Y84">
            <v>-71.959160773963589</v>
          </cell>
          <cell r="Z84">
            <v>-72.376411029140826</v>
          </cell>
          <cell r="AA84">
            <v>-73.174725883388305</v>
          </cell>
          <cell r="AB84">
            <v>-74.47722515810392</v>
          </cell>
          <cell r="AC84">
            <v>-76.67060031631479</v>
          </cell>
          <cell r="AD84">
            <v>-79.760001366067911</v>
          </cell>
          <cell r="AE84">
            <v>-82.266181177572832</v>
          </cell>
          <cell r="AF84">
            <v>-85.500348602668339</v>
          </cell>
        </row>
        <row r="87">
          <cell r="A87" t="str">
            <v>Taux de change</v>
          </cell>
        </row>
        <row r="88">
          <cell r="A88" t="str">
            <v xml:space="preserve">  FF/$ (average)</v>
          </cell>
          <cell r="C88">
            <v>6.9260999999999999</v>
          </cell>
          <cell r="D88">
            <v>6.0106999999999999</v>
          </cell>
          <cell r="E88">
            <v>5.9569000000000001</v>
          </cell>
          <cell r="F88">
            <v>6.3800999999999997</v>
          </cell>
          <cell r="G88">
            <v>5.4452999999999996</v>
          </cell>
          <cell r="H88">
            <v>5.6421000000000001</v>
          </cell>
          <cell r="I88">
            <v>5.2938000000000001</v>
          </cell>
          <cell r="J88">
            <v>5.6631999999999998</v>
          </cell>
          <cell r="K88">
            <v>5.5519999999999996</v>
          </cell>
          <cell r="L88">
            <v>4.9909999999999997</v>
          </cell>
          <cell r="M88">
            <v>5.1155222788158534</v>
          </cell>
          <cell r="N88">
            <v>5.8369999999999997</v>
          </cell>
          <cell r="O88">
            <v>5.9</v>
          </cell>
          <cell r="P88">
            <v>6.148890071802648</v>
          </cell>
          <cell r="Q88">
            <v>7.10034998904076</v>
          </cell>
          <cell r="R88">
            <v>7.0794819788636776</v>
          </cell>
          <cell r="S88">
            <v>7.0468501864841464</v>
          </cell>
          <cell r="T88">
            <v>7.0125385767497788</v>
          </cell>
          <cell r="U88">
            <v>6.9880735140881676</v>
          </cell>
          <cell r="V88">
            <v>6.9626943192055624</v>
          </cell>
          <cell r="W88">
            <v>6.9390082631636218</v>
          </cell>
          <cell r="X88">
            <v>6.9390082631636218</v>
          </cell>
          <cell r="Y88">
            <v>6.9390082631636218</v>
          </cell>
          <cell r="Z88">
            <v>6.9390082631636218</v>
          </cell>
          <cell r="AA88">
            <v>6.9390082631636218</v>
          </cell>
          <cell r="AB88">
            <v>6.9390082631636218</v>
          </cell>
          <cell r="AC88">
            <v>6.9390082631636218</v>
          </cell>
          <cell r="AD88">
            <v>6.9390082631636218</v>
          </cell>
          <cell r="AE88">
            <v>6.9390082631636218</v>
          </cell>
          <cell r="AF88">
            <v>6.9390082631636218</v>
          </cell>
        </row>
        <row r="89">
          <cell r="A89" t="str">
            <v xml:space="preserve">  FF/$ (end of period)</v>
          </cell>
          <cell r="C89">
            <v>6.4554999999999998</v>
          </cell>
          <cell r="D89">
            <v>5.34</v>
          </cell>
          <cell r="E89">
            <v>6.0590000000000002</v>
          </cell>
          <cell r="F89">
            <v>5.7880000000000003</v>
          </cell>
          <cell r="G89">
            <v>5.1289999999999996</v>
          </cell>
          <cell r="H89">
            <v>5.18</v>
          </cell>
          <cell r="I89">
            <v>5.5065</v>
          </cell>
          <cell r="J89">
            <v>5.8955000000000002</v>
          </cell>
          <cell r="K89">
            <v>5.3460000000000001</v>
          </cell>
          <cell r="L89">
            <v>4.9000000000000004</v>
          </cell>
          <cell r="M89">
            <v>5.2770000000000001</v>
          </cell>
          <cell r="N89">
            <v>5.851</v>
          </cell>
          <cell r="O89">
            <v>5.6219999999999999</v>
          </cell>
          <cell r="P89">
            <v>6.488332900020481</v>
          </cell>
          <cell r="Q89">
            <v>7.3134561273193324</v>
          </cell>
          <cell r="R89">
            <v>7.0684073650747976</v>
          </cell>
          <cell r="S89">
            <v>7.0296861754993021</v>
          </cell>
          <cell r="T89">
            <v>7.0014439886017721</v>
          </cell>
          <cell r="U89">
            <v>6.9763287120144026</v>
          </cell>
          <cell r="V89">
            <v>6.9516907109388653</v>
          </cell>
          <cell r="W89">
            <v>6.9282883925374055</v>
          </cell>
          <cell r="X89">
            <v>6.9390082631636218</v>
          </cell>
          <cell r="Y89">
            <v>6.9390082631636218</v>
          </cell>
          <cell r="Z89">
            <v>6.9390082631636218</v>
          </cell>
          <cell r="AA89">
            <v>6.9390082631636218</v>
          </cell>
          <cell r="AB89">
            <v>6.9390082631636218</v>
          </cell>
          <cell r="AC89">
            <v>6.9390082631636218</v>
          </cell>
          <cell r="AD89">
            <v>6.9390082631636218</v>
          </cell>
          <cell r="AE89">
            <v>6.9390082631636218</v>
          </cell>
          <cell r="AF89">
            <v>6.9390082631636218</v>
          </cell>
        </row>
        <row r="91">
          <cell r="A91" t="str">
            <v>-</v>
          </cell>
          <cell r="B91" t="str">
            <v>-</v>
          </cell>
          <cell r="C91" t="str">
            <v>-</v>
          </cell>
          <cell r="D91" t="str">
            <v>-</v>
          </cell>
          <cell r="E91" t="str">
            <v>-</v>
          </cell>
          <cell r="F91" t="str">
            <v>-</v>
          </cell>
          <cell r="G91" t="str">
            <v>-</v>
          </cell>
          <cell r="H91" t="str">
            <v>-</v>
          </cell>
          <cell r="I91" t="str">
            <v>-</v>
          </cell>
          <cell r="J91" t="str">
            <v>-</v>
          </cell>
          <cell r="K91" t="str">
            <v>-</v>
          </cell>
          <cell r="L91" t="str">
            <v>-</v>
          </cell>
          <cell r="M91" t="str">
            <v>-</v>
          </cell>
          <cell r="N91" t="str">
            <v>-</v>
          </cell>
          <cell r="O91" t="str">
            <v>-</v>
          </cell>
          <cell r="P91" t="str">
            <v>-</v>
          </cell>
          <cell r="Q91" t="str">
            <v>-</v>
          </cell>
          <cell r="R91" t="str">
            <v>-</v>
          </cell>
          <cell r="S91" t="str">
            <v>-</v>
          </cell>
          <cell r="T91" t="str">
            <v>-</v>
          </cell>
          <cell r="U91" t="str">
            <v>-</v>
          </cell>
          <cell r="V91" t="str">
            <v>-</v>
          </cell>
        </row>
        <row r="92">
          <cell r="AI92">
            <v>9999</v>
          </cell>
        </row>
        <row r="93">
          <cell r="AI93" t="str">
            <v>range end</v>
          </cell>
        </row>
      </sheetData>
      <sheetData sheetId="19" refreshError="1">
        <row r="13">
          <cell r="E13" t="str">
            <v>I.    EXCHANGE RATES (NC units per US$)</v>
          </cell>
        </row>
        <row r="15">
          <cell r="A15" t="str">
            <v>Q:\DATA\AFR\WETA\TOOLS\CBANKS_CURRENT\c626.BNK,TYPE=LAREMOS</v>
          </cell>
          <cell r="B15" t="str">
            <v>W626ENDA</v>
          </cell>
          <cell r="C15" t="str">
            <v>ENDA</v>
          </cell>
          <cell r="D15" t="str">
            <v>q:\data\afr\weo\summer2001\RBANKS\r626.bnk,type=laremos</v>
          </cell>
          <cell r="E15" t="str">
            <v>Official rate (average)</v>
          </cell>
          <cell r="G15">
            <v>211.28</v>
          </cell>
          <cell r="H15">
            <v>271.73</v>
          </cell>
          <cell r="I15">
            <v>328.61</v>
          </cell>
          <cell r="J15">
            <v>381.06</v>
          </cell>
          <cell r="K15">
            <v>436.96</v>
          </cell>
          <cell r="L15">
            <v>449.26</v>
          </cell>
          <cell r="M15">
            <v>346.30500000000001</v>
          </cell>
          <cell r="N15">
            <v>300.53500000000003</v>
          </cell>
          <cell r="O15">
            <v>297.84500000000003</v>
          </cell>
          <cell r="P15">
            <v>319.005</v>
          </cell>
          <cell r="Q15">
            <v>272.26499999999999</v>
          </cell>
          <cell r="R15">
            <v>282.10500000000002</v>
          </cell>
          <cell r="S15">
            <v>264.69</v>
          </cell>
          <cell r="T15">
            <v>283.16000000000003</v>
          </cell>
          <cell r="U15">
            <v>555.20000000000005</v>
          </cell>
          <cell r="V15">
            <v>499.1</v>
          </cell>
          <cell r="W15">
            <v>511.55222788158534</v>
          </cell>
          <cell r="X15">
            <v>583.69999999999993</v>
          </cell>
          <cell r="Y15">
            <v>590</v>
          </cell>
          <cell r="Z15">
            <v>614.8890071802648</v>
          </cell>
          <cell r="AA15">
            <v>710.03499890407602</v>
          </cell>
          <cell r="AB15">
            <v>707.94819788636778</v>
          </cell>
          <cell r="AC15">
            <v>704.6850186484146</v>
          </cell>
          <cell r="AD15">
            <v>701.25385767497789</v>
          </cell>
          <cell r="AE15">
            <v>698.80735140881677</v>
          </cell>
          <cell r="AF15">
            <v>696.26943192055626</v>
          </cell>
          <cell r="AG15">
            <v>693.90082631636221</v>
          </cell>
        </row>
        <row r="16">
          <cell r="A16" t="str">
            <v>Q:\DATA\AFR\WETA\TOOLS\CBANKS_CURRENT\c626.BNK,TYPE=LAREMOS</v>
          </cell>
          <cell r="B16" t="str">
            <v>W626ENDE</v>
          </cell>
          <cell r="C16" t="str">
            <v>ENDE</v>
          </cell>
          <cell r="D16" t="str">
            <v>q:\data\afr\weo\summer2001\RBANKS\r626.bnk,type=laremos</v>
          </cell>
          <cell r="E16" t="str">
            <v>Official rate (year end)</v>
          </cell>
          <cell r="G16">
            <v>225.8</v>
          </cell>
          <cell r="H16">
            <v>287.39999999999998</v>
          </cell>
          <cell r="I16">
            <v>336.25</v>
          </cell>
          <cell r="J16">
            <v>417.37</v>
          </cell>
          <cell r="K16">
            <v>479.6</v>
          </cell>
          <cell r="L16">
            <v>378.05</v>
          </cell>
          <cell r="M16">
            <v>322.77499999999998</v>
          </cell>
          <cell r="N16">
            <v>267</v>
          </cell>
          <cell r="O16">
            <v>302.95</v>
          </cell>
          <cell r="P16">
            <v>289.39999999999998</v>
          </cell>
          <cell r="Q16">
            <v>256.45</v>
          </cell>
          <cell r="R16">
            <v>259</v>
          </cell>
          <cell r="S16">
            <v>275.32499999999999</v>
          </cell>
          <cell r="T16">
            <v>294.77499999999998</v>
          </cell>
          <cell r="U16">
            <v>534.6</v>
          </cell>
          <cell r="V16">
            <v>490</v>
          </cell>
          <cell r="W16">
            <v>527.70000000000005</v>
          </cell>
          <cell r="X16">
            <v>585.1</v>
          </cell>
          <cell r="Y16">
            <v>562.20000000000005</v>
          </cell>
          <cell r="Z16">
            <v>648.8332900020481</v>
          </cell>
          <cell r="AA16">
            <v>731.34561273193322</v>
          </cell>
          <cell r="AB16">
            <v>706.84073650747973</v>
          </cell>
          <cell r="AC16">
            <v>702.96861754993017</v>
          </cell>
          <cell r="AD16">
            <v>700.14439886017726</v>
          </cell>
          <cell r="AE16">
            <v>697.63287120144025</v>
          </cell>
          <cell r="AF16">
            <v>695.16907109388649</v>
          </cell>
          <cell r="AG16">
            <v>692.82883925374051</v>
          </cell>
        </row>
        <row r="17">
          <cell r="A17" t="str">
            <v>Q:\DATA\AFR\WETA\TOOLS\CBANKS_CURRENT\c626.BNK,TYPE=LAREMOS</v>
          </cell>
          <cell r="B17" t="str">
            <v>W626ENDA_PR</v>
          </cell>
          <cell r="C17" t="str">
            <v>ENDA_PR</v>
          </cell>
          <cell r="D17" t="str">
            <v>q:\data\afr\weo\summer2001\RBANKS\r626.bnk,type=laremos</v>
          </cell>
          <cell r="E17" t="str">
            <v>Representative rate (average)</v>
          </cell>
          <cell r="G17">
            <v>211.28</v>
          </cell>
          <cell r="H17">
            <v>271.73</v>
          </cell>
          <cell r="I17">
            <v>328.61</v>
          </cell>
          <cell r="J17">
            <v>381.06</v>
          </cell>
          <cell r="K17">
            <v>436.96</v>
          </cell>
          <cell r="L17">
            <v>449.26</v>
          </cell>
          <cell r="M17">
            <v>346.30500000000001</v>
          </cell>
          <cell r="N17">
            <v>300.53500000000003</v>
          </cell>
          <cell r="O17">
            <v>297.84500000000003</v>
          </cell>
          <cell r="P17">
            <v>319.005</v>
          </cell>
          <cell r="Q17">
            <v>272.26499999999999</v>
          </cell>
          <cell r="R17">
            <v>282.10500000000002</v>
          </cell>
          <cell r="S17">
            <v>264.69</v>
          </cell>
          <cell r="T17">
            <v>283.16000000000003</v>
          </cell>
          <cell r="U17">
            <v>555.20000000000005</v>
          </cell>
          <cell r="V17">
            <v>499.1</v>
          </cell>
          <cell r="W17">
            <v>511.55222788158534</v>
          </cell>
          <cell r="X17">
            <v>583.69999999999993</v>
          </cell>
          <cell r="Y17">
            <v>590</v>
          </cell>
          <cell r="Z17">
            <v>614.8890071802648</v>
          </cell>
          <cell r="AA17">
            <v>710.03499890407602</v>
          </cell>
          <cell r="AB17">
            <v>707.94819788636778</v>
          </cell>
          <cell r="AC17">
            <v>704.6850186484146</v>
          </cell>
          <cell r="AD17">
            <v>701.25385767497789</v>
          </cell>
          <cell r="AE17">
            <v>698.80735140881677</v>
          </cell>
          <cell r="AF17">
            <v>696.26943192055626</v>
          </cell>
          <cell r="AG17">
            <v>693.90082631636221</v>
          </cell>
        </row>
        <row r="18">
          <cell r="A18" t="str">
            <v>Q:\DATA\AFR\WETA\TOOLS\CBANKS_CURRENT\c626.BNK,TYPE=LAREMOS</v>
          </cell>
          <cell r="B18" t="str">
            <v>W626ENDA_PL</v>
          </cell>
          <cell r="C18" t="str">
            <v>ENDA_PL</v>
          </cell>
          <cell r="D18" t="str">
            <v>q:\data\afr\weo\summer2001\RBANKS\r626.bnk,type=laremos</v>
          </cell>
          <cell r="E18" t="str">
            <v>Parallel rate (average)</v>
          </cell>
        </row>
        <row r="19">
          <cell r="A19" t="str">
            <v>Q:\DATA\AFR\WETA\TOOLS\CBANKS_CURRENT\c626.BNK,TYPE=LAREMOS</v>
          </cell>
          <cell r="B19" t="str">
            <v>W626ENDE_PL</v>
          </cell>
          <cell r="C19" t="str">
            <v>ENDE_PL</v>
          </cell>
          <cell r="D19" t="str">
            <v>q:\data\afr\weo\summer2001\RBANKS\r626.bnk,type=laremos</v>
          </cell>
          <cell r="E19" t="str">
            <v>Parallel rate (end of period)</v>
          </cell>
        </row>
        <row r="21">
          <cell r="E21" t="str">
            <v xml:space="preserve">II.   NATIONAL ACCOUNTS IN REAL TERMS </v>
          </cell>
        </row>
        <row r="22">
          <cell r="E22" t="str">
            <v xml:space="preserve">      (Billions of NC, at 1990 constant prices)</v>
          </cell>
        </row>
        <row r="23">
          <cell r="Q23">
            <v>0.3924094096257047</v>
          </cell>
          <cell r="R23">
            <v>2.2539687191659441</v>
          </cell>
          <cell r="S23">
            <v>-8.2535846363151695</v>
          </cell>
          <cell r="T23">
            <v>3.0621651962366325</v>
          </cell>
          <cell r="U23">
            <v>2.6450265250193894</v>
          </cell>
          <cell r="V23">
            <v>7.5507761595422052</v>
          </cell>
          <cell r="W23">
            <v>-4.864676376150423</v>
          </cell>
        </row>
        <row r="24">
          <cell r="A24" t="str">
            <v>Q:\DATA\AFR\WETA\TOOLS\CBANKS_CURRENT\c626.BNK,TYPE=LAREMOS</v>
          </cell>
          <cell r="B24" t="str">
            <v>W626NGDP_R</v>
          </cell>
          <cell r="C24" t="str">
            <v>NGDP_R</v>
          </cell>
          <cell r="D24" t="str">
            <v>q:\data\afr\weo\summer2001\RBANKS\r626.bnk,type=laremos</v>
          </cell>
          <cell r="E24" t="str">
            <v xml:space="preserve">Gross domestic product </v>
          </cell>
          <cell r="G24">
            <v>332.36868861714555</v>
          </cell>
          <cell r="H24">
            <v>375.42477951478037</v>
          </cell>
          <cell r="I24">
            <v>362.01549922400307</v>
          </cell>
          <cell r="J24">
            <v>340.19672211622702</v>
          </cell>
          <cell r="K24">
            <v>373.91656651785297</v>
          </cell>
          <cell r="L24">
            <v>387.87491085368032</v>
          </cell>
          <cell r="M24">
            <v>415.77394796407339</v>
          </cell>
          <cell r="N24">
            <v>374.97381018925716</v>
          </cell>
          <cell r="O24">
            <v>380.41986479464344</v>
          </cell>
          <cell r="P24">
            <v>403.41267072047049</v>
          </cell>
          <cell r="Q24">
            <v>404.9957</v>
          </cell>
          <cell r="R24">
            <v>414.12417639196713</v>
          </cell>
          <cell r="S24">
            <v>379.94408699401299</v>
          </cell>
          <cell r="T24">
            <v>391.57860259110271</v>
          </cell>
          <cell r="U24">
            <v>401.93596049593765</v>
          </cell>
          <cell r="V24">
            <v>432.28524517769188</v>
          </cell>
          <cell r="W24">
            <v>411.25596697794879</v>
          </cell>
          <cell r="X24">
            <v>427.26498336513572</v>
          </cell>
          <cell r="Y24">
            <v>450.61791679328809</v>
          </cell>
          <cell r="Z24">
            <v>466.34896483318164</v>
          </cell>
          <cell r="AA24">
            <v>478.51412054978954</v>
          </cell>
          <cell r="AB24">
            <v>496.08441090685517</v>
          </cell>
          <cell r="AC24">
            <v>523.60268979743523</v>
          </cell>
          <cell r="AD24">
            <v>554.28911735949009</v>
          </cell>
          <cell r="AE24">
            <v>584.24951033629372</v>
          </cell>
          <cell r="AF24">
            <v>616.1740168560458</v>
          </cell>
          <cell r="AG24">
            <v>650.03616409260269</v>
          </cell>
        </row>
        <row r="25">
          <cell r="A25" t="str">
            <v>Q:\DATA\AFR\WETA\TOOLS\CBANKS_CURRENT\c626.BNK,TYPE=LAREMOS</v>
          </cell>
          <cell r="B25" t="str">
            <v>W626NGPXO_R</v>
          </cell>
          <cell r="C25" t="str">
            <v>NGPXO_R</v>
          </cell>
          <cell r="D25" t="str">
            <v>q:\data\afr\weo\summer2001\RBANKS\r626.bnk,type=laremos</v>
          </cell>
          <cell r="E25" t="str">
            <v>Non-oil GDP</v>
          </cell>
          <cell r="G25">
            <v>332.36868861714555</v>
          </cell>
          <cell r="H25">
            <v>375.42477951478037</v>
          </cell>
          <cell r="I25">
            <v>362.01549922400307</v>
          </cell>
          <cell r="J25">
            <v>340.19672211622702</v>
          </cell>
          <cell r="K25">
            <v>373.91656651785297</v>
          </cell>
          <cell r="L25">
            <v>387.87491085368032</v>
          </cell>
          <cell r="M25">
            <v>415.77394796407339</v>
          </cell>
          <cell r="N25">
            <v>374.97381018925716</v>
          </cell>
          <cell r="O25">
            <v>380.41986479464344</v>
          </cell>
          <cell r="P25">
            <v>403.41267072047049</v>
          </cell>
          <cell r="Q25">
            <v>404.9957</v>
          </cell>
          <cell r="R25">
            <v>414.12417639196713</v>
          </cell>
          <cell r="S25">
            <v>379.94408699401299</v>
          </cell>
          <cell r="T25">
            <v>391.57860259110271</v>
          </cell>
          <cell r="U25">
            <v>401.93596049593765</v>
          </cell>
          <cell r="V25">
            <v>432.28524517769188</v>
          </cell>
          <cell r="W25">
            <v>411.25596697794879</v>
          </cell>
          <cell r="X25">
            <v>427.26498336513572</v>
          </cell>
          <cell r="Y25">
            <v>450.61791679328809</v>
          </cell>
          <cell r="Z25">
            <v>466.34896483318164</v>
          </cell>
          <cell r="AA25">
            <v>478.51412054978954</v>
          </cell>
          <cell r="AB25">
            <v>496.08441090685517</v>
          </cell>
          <cell r="AC25">
            <v>523.60268979743523</v>
          </cell>
          <cell r="AD25">
            <v>554.28911735949009</v>
          </cell>
          <cell r="AE25">
            <v>584.24951033629372</v>
          </cell>
          <cell r="AF25">
            <v>616.1740168560458</v>
          </cell>
          <cell r="AG25">
            <v>650.03616409260269</v>
          </cell>
        </row>
        <row r="27">
          <cell r="A27" t="str">
            <v>Q:\DATA\AFR\WEo\winter2001\rBANKS2k\r626.BNK,TYPE=LAREMOS</v>
          </cell>
          <cell r="B27" t="str">
            <v>W626NGDPP_R</v>
          </cell>
          <cell r="C27" t="str">
            <v>NGDPP_R</v>
          </cell>
          <cell r="D27" t="str">
            <v>q:\data\afr\weo\summer2001\RBANKS\r626.bnk,type=laremos</v>
          </cell>
          <cell r="E27" t="str">
            <v>Primary sector</v>
          </cell>
          <cell r="G27" t="str">
            <v xml:space="preserve"> </v>
          </cell>
          <cell r="H27" t="str">
            <v xml:space="preserve"> </v>
          </cell>
          <cell r="I27" t="str">
            <v xml:space="preserve"> </v>
          </cell>
          <cell r="J27" t="str">
            <v xml:space="preserve"> </v>
          </cell>
          <cell r="K27" t="str">
            <v xml:space="preserve"> </v>
          </cell>
          <cell r="L27" t="str">
            <v xml:space="preserve"> </v>
          </cell>
          <cell r="M27">
            <v>191.42695392510953</v>
          </cell>
          <cell r="N27">
            <v>172.13698586174837</v>
          </cell>
          <cell r="O27">
            <v>170.97422105313296</v>
          </cell>
          <cell r="P27">
            <v>176.31815434662869</v>
          </cell>
          <cell r="Q27">
            <v>177.565</v>
          </cell>
          <cell r="R27">
            <v>185.03340404569812</v>
          </cell>
          <cell r="S27">
            <v>172.67835779115177</v>
          </cell>
          <cell r="T27">
            <v>174.12764956209995</v>
          </cell>
          <cell r="U27">
            <v>166.07698282188014</v>
          </cell>
          <cell r="V27">
            <v>175.43926152831568</v>
          </cell>
          <cell r="W27">
            <v>175.10337934368638</v>
          </cell>
          <cell r="X27">
            <v>190.01968398325729</v>
          </cell>
          <cell r="Y27">
            <v>201.77779524983396</v>
          </cell>
          <cell r="Z27">
            <v>206.5185086791314</v>
          </cell>
          <cell r="AA27">
            <v>212.19919072062521</v>
          </cell>
          <cell r="AB27">
            <v>217.90130034765426</v>
          </cell>
          <cell r="AC27">
            <v>228.85178384353975</v>
          </cell>
          <cell r="AD27">
            <v>240.71596933032023</v>
          </cell>
          <cell r="AE27">
            <v>253.85410391216664</v>
          </cell>
          <cell r="AF27">
            <v>267.51272850066141</v>
          </cell>
          <cell r="AG27">
            <v>281.99831289655833</v>
          </cell>
        </row>
        <row r="28">
          <cell r="A28" t="str">
            <v>Q:\DATA\AFR\WEo\winter2001\rBANKS2k\r626.BNK,TYPE=LAREMOS</v>
          </cell>
          <cell r="B28" t="str">
            <v>W626NGDPS_R</v>
          </cell>
          <cell r="C28" t="str">
            <v>NGDPS_R</v>
          </cell>
          <cell r="D28" t="str">
            <v>q:\data\afr\weo\summer2001\RBANKS\r626.bnk,type=laremos</v>
          </cell>
          <cell r="E28" t="str">
            <v>Secondary sector</v>
          </cell>
          <cell r="G28" t="str">
            <v xml:space="preserve"> </v>
          </cell>
          <cell r="H28" t="str">
            <v xml:space="preserve"> </v>
          </cell>
          <cell r="I28" t="str">
            <v xml:space="preserve"> </v>
          </cell>
          <cell r="J28" t="str">
            <v xml:space="preserve"> </v>
          </cell>
          <cell r="K28" t="str">
            <v xml:space="preserve"> </v>
          </cell>
          <cell r="L28" t="str">
            <v xml:space="preserve"> </v>
          </cell>
          <cell r="M28">
            <v>58.645585461596696</v>
          </cell>
          <cell r="N28">
            <v>54.01404132216112</v>
          </cell>
          <cell r="O28">
            <v>55.69643924985607</v>
          </cell>
          <cell r="P28">
            <v>69.603467093503212</v>
          </cell>
          <cell r="Q28">
            <v>73.35799999999999</v>
          </cell>
          <cell r="R28">
            <v>76.914183638812588</v>
          </cell>
          <cell r="S28">
            <v>77.782945838915055</v>
          </cell>
          <cell r="T28">
            <v>79.910670332790318</v>
          </cell>
          <cell r="U28">
            <v>89.322235311669317</v>
          </cell>
          <cell r="V28">
            <v>93.24497180066686</v>
          </cell>
          <cell r="W28">
            <v>84.242004508414738</v>
          </cell>
          <cell r="X28">
            <v>84.38410296078267</v>
          </cell>
          <cell r="Y28">
            <v>84.656841914867385</v>
          </cell>
          <cell r="Z28">
            <v>88.370958817603736</v>
          </cell>
          <cell r="AA28">
            <v>92.00771758326151</v>
          </cell>
          <cell r="AB28">
            <v>96.401189027974766</v>
          </cell>
          <cell r="AC28">
            <v>102.94671070088856</v>
          </cell>
          <cell r="AD28">
            <v>109.99310008768353</v>
          </cell>
          <cell r="AE28">
            <v>115.9579060903191</v>
          </cell>
          <cell r="AF28">
            <v>122.24886145298154</v>
          </cell>
          <cell r="AG28">
            <v>128.88394818726587</v>
          </cell>
        </row>
        <row r="29">
          <cell r="A29" t="str">
            <v>Q:\DATA\AFR\WEo\winter2001\rBANKS2k\r626.BNK,TYPE=LAREMOS</v>
          </cell>
          <cell r="B29" t="str">
            <v>W626NGDPR_R</v>
          </cell>
          <cell r="C29" t="str">
            <v>NGDPT_R</v>
          </cell>
          <cell r="D29" t="str">
            <v>q:\data\afr\weo\summer2001\RBANKS\r626.bnk,type=laremos</v>
          </cell>
          <cell r="E29" t="str">
            <v>Tertiary Sector</v>
          </cell>
          <cell r="G29" t="str">
            <v xml:space="preserve"> </v>
          </cell>
          <cell r="H29" t="str">
            <v xml:space="preserve"> </v>
          </cell>
          <cell r="I29" t="str">
            <v xml:space="preserve"> </v>
          </cell>
          <cell r="J29" t="str">
            <v xml:space="preserve"> </v>
          </cell>
          <cell r="K29" t="str">
            <v xml:space="preserve"> </v>
          </cell>
          <cell r="L29" t="str">
            <v xml:space="preserve"> </v>
          </cell>
          <cell r="M29">
            <v>165.7014085773672</v>
          </cell>
          <cell r="N29">
            <v>148.82278300534767</v>
          </cell>
          <cell r="O29">
            <v>153.74920449165444</v>
          </cell>
          <cell r="P29">
            <v>157.49104928033864</v>
          </cell>
          <cell r="Q29">
            <v>154.0727</v>
          </cell>
          <cell r="R29">
            <v>152.1765887074564</v>
          </cell>
          <cell r="S29">
            <v>129.48278336394611</v>
          </cell>
          <cell r="T29">
            <v>137.5402826962125</v>
          </cell>
          <cell r="U29">
            <v>146.5367423623882</v>
          </cell>
          <cell r="V29">
            <v>163.60101184870936</v>
          </cell>
          <cell r="W29">
            <v>151.91058312584764</v>
          </cell>
          <cell r="X29">
            <v>152.86119642109577</v>
          </cell>
          <cell r="Y29">
            <v>164.18327962858666</v>
          </cell>
          <cell r="Z29">
            <v>171.45949733644653</v>
          </cell>
          <cell r="AA29">
            <v>174.30721224590286</v>
          </cell>
          <cell r="AB29">
            <v>181.78192153122615</v>
          </cell>
          <cell r="AC29">
            <v>191.80419525300701</v>
          </cell>
          <cell r="AD29">
            <v>203.5800479414863</v>
          </cell>
          <cell r="AE29">
            <v>214.43750033380798</v>
          </cell>
          <cell r="AF29">
            <v>226.41242690240276</v>
          </cell>
          <cell r="AG29">
            <v>239.15390300877846</v>
          </cell>
        </row>
        <row r="31">
          <cell r="A31" t="str">
            <v>Q:\DATA\AFR\WETA\TOOLS\CBANKS_CURRENT\c626.BNK,TYPE=LAREMOS</v>
          </cell>
          <cell r="B31" t="str">
            <v>W626NCG_R</v>
          </cell>
          <cell r="C31" t="str">
            <v>NCG_R</v>
          </cell>
          <cell r="D31" t="str">
            <v>q:\data\afr\weo\summer2001\RBANKS\r626.bnk,type=laremos</v>
          </cell>
          <cell r="E31" t="str">
            <v>Public consumption</v>
          </cell>
          <cell r="G31">
            <v>72.128848927942954</v>
          </cell>
          <cell r="H31">
            <v>81.472648094779032</v>
          </cell>
          <cell r="I31">
            <v>80.113246916459914</v>
          </cell>
          <cell r="J31">
            <v>73.827646272564422</v>
          </cell>
          <cell r="K31">
            <v>67.618926991387838</v>
          </cell>
          <cell r="L31">
            <v>53.295789277604932</v>
          </cell>
          <cell r="M31">
            <v>64.685154705513412</v>
          </cell>
          <cell r="N31">
            <v>65.657488716990613</v>
          </cell>
          <cell r="O31">
            <v>60.856695542578407</v>
          </cell>
          <cell r="P31">
            <v>61.555887710361247</v>
          </cell>
          <cell r="Q31">
            <v>60.328000000000003</v>
          </cell>
          <cell r="R31">
            <v>67.487503621651612</v>
          </cell>
          <cell r="S31">
            <v>63.798809001940725</v>
          </cell>
          <cell r="T31">
            <v>58.376123650703157</v>
          </cell>
          <cell r="U31">
            <v>70.015730956293339</v>
          </cell>
          <cell r="V31">
            <v>81.108672840742685</v>
          </cell>
          <cell r="W31">
            <v>70.489170198231989</v>
          </cell>
          <cell r="X31">
            <v>73.543418263524359</v>
          </cell>
          <cell r="Y31">
            <v>82.492158719985341</v>
          </cell>
          <cell r="Z31">
            <v>84.674000333929826</v>
          </cell>
          <cell r="AA31">
            <v>82.687361630140558</v>
          </cell>
          <cell r="AB31">
            <v>87.888489676879175</v>
          </cell>
          <cell r="AC31">
            <v>89.919703088587482</v>
          </cell>
          <cell r="AD31">
            <v>92.553782874466023</v>
          </cell>
          <cell r="AE31">
            <v>95.500964553336658</v>
          </cell>
          <cell r="AF31">
            <v>98.518016764802198</v>
          </cell>
          <cell r="AG31">
            <v>101.0233586052818</v>
          </cell>
        </row>
        <row r="32">
          <cell r="A32" t="str">
            <v>Q:\DATA\AFR\WETA\TOOLS\CBANKS_CURRENT\c626.BNK,TYPE=LAREMOS</v>
          </cell>
          <cell r="B32" t="str">
            <v>W626NCP_R</v>
          </cell>
          <cell r="C32" t="str">
            <v>NCP_R</v>
          </cell>
          <cell r="D32" t="str">
            <v>q:\data\afr\weo\summer2001\RBANKS\r626.bnk,type=laremos</v>
          </cell>
          <cell r="E32" t="str">
            <v>Private consumption</v>
          </cell>
          <cell r="G32">
            <v>253.05756867823879</v>
          </cell>
          <cell r="H32">
            <v>276.00393282851263</v>
          </cell>
          <cell r="I32">
            <v>304.30210453418727</v>
          </cell>
          <cell r="J32">
            <v>273.67967761270654</v>
          </cell>
          <cell r="K32">
            <v>318.71155993380091</v>
          </cell>
          <cell r="L32">
            <v>353.64970127185234</v>
          </cell>
          <cell r="M32">
            <v>355.69824708015096</v>
          </cell>
          <cell r="N32">
            <v>298.50315068254332</v>
          </cell>
          <cell r="O32">
            <v>309.12790662968206</v>
          </cell>
          <cell r="P32">
            <v>311.1966575697611</v>
          </cell>
          <cell r="Q32">
            <v>334.72112798019793</v>
          </cell>
          <cell r="R32">
            <v>320.86230185606507</v>
          </cell>
          <cell r="S32">
            <v>303.25330214432518</v>
          </cell>
          <cell r="T32">
            <v>299.89764902875049</v>
          </cell>
          <cell r="U32">
            <v>284.55830188169602</v>
          </cell>
          <cell r="V32">
            <v>313.44188155648555</v>
          </cell>
          <cell r="W32">
            <v>312.40844956250544</v>
          </cell>
          <cell r="X32">
            <v>303.03301452947375</v>
          </cell>
          <cell r="Y32">
            <v>301.29863386998602</v>
          </cell>
          <cell r="Z32">
            <v>327.75861242876806</v>
          </cell>
          <cell r="AA32">
            <v>344.01275822780059</v>
          </cell>
          <cell r="AB32">
            <v>356.33149105468885</v>
          </cell>
          <cell r="AC32">
            <v>385.78139385500236</v>
          </cell>
          <cell r="AD32">
            <v>409.36383427316628</v>
          </cell>
          <cell r="AE32">
            <v>422.59221756907823</v>
          </cell>
          <cell r="AF32">
            <v>447.22870240964227</v>
          </cell>
          <cell r="AG32">
            <v>476.55681342022706</v>
          </cell>
        </row>
        <row r="33">
          <cell r="A33" t="str">
            <v>Q:\DATA\AFR\WETA\TOOLS\CBANKS_CURRENT\c626.BNK,TYPE=LAREMOS</v>
          </cell>
          <cell r="B33" t="str">
            <v>W626NFI_R</v>
          </cell>
          <cell r="C33" t="str">
            <v>NFI_R</v>
          </cell>
          <cell r="D33" t="str">
            <v>q:\data\afr\weo\summer2001\RBANKS\r626.bnk,type=laremos</v>
          </cell>
          <cell r="E33" t="str">
            <v>Gross fixed capital formation</v>
          </cell>
          <cell r="G33">
            <v>27.442599229967207</v>
          </cell>
          <cell r="H33">
            <v>35.316605219716919</v>
          </cell>
          <cell r="I33">
            <v>21.543022984558384</v>
          </cell>
          <cell r="J33">
            <v>37.269720988176772</v>
          </cell>
          <cell r="K33">
            <v>35.558160602851522</v>
          </cell>
          <cell r="L33">
            <v>55.78594018223454</v>
          </cell>
          <cell r="M33">
            <v>55.284217409906354</v>
          </cell>
          <cell r="N33">
            <v>48.982073055608815</v>
          </cell>
          <cell r="O33">
            <v>38.15546226174807</v>
          </cell>
          <cell r="P33">
            <v>40.570935077862771</v>
          </cell>
          <cell r="Q33">
            <v>46.335999999999999</v>
          </cell>
          <cell r="R33">
            <v>48.925095284662333</v>
          </cell>
          <cell r="S33">
            <v>45.924149982426584</v>
          </cell>
          <cell r="T33">
            <v>36.952338302119088</v>
          </cell>
          <cell r="U33">
            <v>37.47193869757465</v>
          </cell>
          <cell r="V33">
            <v>49.872466062778479</v>
          </cell>
          <cell r="W33">
            <v>26.279422829456443</v>
          </cell>
          <cell r="X33">
            <v>36.335254853069173</v>
          </cell>
          <cell r="Y33">
            <v>68.364426693940345</v>
          </cell>
          <cell r="Z33">
            <v>60.909934256513466</v>
          </cell>
          <cell r="AA33">
            <v>50.074794630941227</v>
          </cell>
          <cell r="AB33">
            <v>63.723576349845253</v>
          </cell>
          <cell r="AC33">
            <v>75.541471390873397</v>
          </cell>
          <cell r="AD33">
            <v>83.642254879581301</v>
          </cell>
          <cell r="AE33">
            <v>101.39798307606443</v>
          </cell>
          <cell r="AF33">
            <v>109.30647868645687</v>
          </cell>
          <cell r="AG33">
            <v>115.36174652587383</v>
          </cell>
        </row>
        <row r="34">
          <cell r="A34" t="str">
            <v>Q:\DATA\AFR\WETA\TOOLS\CBANKS_CURRENT\c626.BNK,TYPE=LAREMOS</v>
          </cell>
          <cell r="B34" t="str">
            <v>W626NINV_R</v>
          </cell>
          <cell r="C34" t="str">
            <v>NINV_R</v>
          </cell>
          <cell r="D34" t="str">
            <v>q:\data\afr\weo\summer2001\RBANKS\r626.bnk,type=laremos</v>
          </cell>
          <cell r="E34" t="str">
            <v>Changes in inventories</v>
          </cell>
          <cell r="G34">
            <v>4.1122852803175869</v>
          </cell>
          <cell r="H34">
            <v>3.5865136463043799</v>
          </cell>
          <cell r="I34">
            <v>-8.2823845496340134</v>
          </cell>
          <cell r="J34">
            <v>3.8856655932928641</v>
          </cell>
          <cell r="K34">
            <v>4.0249361304397526</v>
          </cell>
          <cell r="L34">
            <v>1.7356866239833024</v>
          </cell>
          <cell r="M34">
            <v>6.2136044627684517E-2</v>
          </cell>
          <cell r="N34">
            <v>11.156275463441215</v>
          </cell>
          <cell r="O34">
            <v>20.701184252882893</v>
          </cell>
          <cell r="P34">
            <v>28.320909686269879</v>
          </cell>
          <cell r="Q34">
            <v>16.068404019802092</v>
          </cell>
          <cell r="R34">
            <v>13.269510406491218</v>
          </cell>
          <cell r="S34">
            <v>13.818422502101864</v>
          </cell>
          <cell r="T34">
            <v>26.991494146733459</v>
          </cell>
          <cell r="U34">
            <v>15.671839172434508</v>
          </cell>
          <cell r="V34">
            <v>0.49245344154676285</v>
          </cell>
          <cell r="W34">
            <v>0.64024898712755507</v>
          </cell>
          <cell r="X34">
            <v>0.59872376914452474</v>
          </cell>
          <cell r="Y34">
            <v>0.62476071901002428</v>
          </cell>
          <cell r="Z34">
            <v>0.65476725321578444</v>
          </cell>
          <cell r="AA34">
            <v>0.69996410096096684</v>
          </cell>
          <cell r="AB34">
            <v>0.66473739153477041</v>
          </cell>
          <cell r="AC34">
            <v>0.70469953676994879</v>
          </cell>
          <cell r="AD34">
            <v>0.74020325682727917</v>
          </cell>
          <cell r="AE34">
            <v>0.76002348071544024</v>
          </cell>
          <cell r="AF34">
            <v>0.77942023849799902</v>
          </cell>
          <cell r="AG34">
            <v>0.79991850845283552</v>
          </cell>
        </row>
        <row r="35">
          <cell r="A35" t="str">
            <v>Q:\DATA\AFR\WETA\TOOLS\CBANKS_CURRENT\c626.BNK,TYPE=LAREMOS</v>
          </cell>
          <cell r="B35" t="str">
            <v>W626NX_R</v>
          </cell>
          <cell r="C35" t="str">
            <v>NX_R</v>
          </cell>
          <cell r="D35" t="str">
            <v>q:\data\afr\weo\summer2001\RBANKS\r626.bnk,type=laremos</v>
          </cell>
          <cell r="E35" t="str">
            <v>Exports of goods and services</v>
          </cell>
          <cell r="G35">
            <v>56.852918497887529</v>
          </cell>
          <cell r="H35">
            <v>60.875135495881779</v>
          </cell>
          <cell r="I35">
            <v>72.982689860847742</v>
          </cell>
          <cell r="J35">
            <v>75.96995686831832</v>
          </cell>
          <cell r="K35">
            <v>82.85740868992194</v>
          </cell>
          <cell r="L35">
            <v>92.097358026881238</v>
          </cell>
          <cell r="M35">
            <v>61.655930816091839</v>
          </cell>
          <cell r="N35">
            <v>64.016962172619287</v>
          </cell>
          <cell r="O35">
            <v>55.302351071340254</v>
          </cell>
          <cell r="P35">
            <v>63.329992893694559</v>
          </cell>
          <cell r="Q35">
            <v>59.423168000000004</v>
          </cell>
          <cell r="R35">
            <v>54.141728846521048</v>
          </cell>
          <cell r="S35">
            <v>47.625836526141661</v>
          </cell>
          <cell r="T35">
            <v>56.055285192706982</v>
          </cell>
          <cell r="U35">
            <v>68.897875858870265</v>
          </cell>
          <cell r="V35">
            <v>68.010659004770432</v>
          </cell>
          <cell r="W35">
            <v>62.20707953665395</v>
          </cell>
          <cell r="X35">
            <v>91.449147375544356</v>
          </cell>
          <cell r="Y35">
            <v>78.049097780966122</v>
          </cell>
          <cell r="Z35">
            <v>67.527924364262745</v>
          </cell>
          <cell r="AA35">
            <v>68.281847508560617</v>
          </cell>
          <cell r="AB35">
            <v>67.844721666534227</v>
          </cell>
          <cell r="AC35">
            <v>70.778566616685978</v>
          </cell>
          <cell r="AD35">
            <v>73.681334584887679</v>
          </cell>
          <cell r="AE35">
            <v>76.80883740862788</v>
          </cell>
          <cell r="AF35">
            <v>80.505683971499664</v>
          </cell>
          <cell r="AG35">
            <v>83.421591075832666</v>
          </cell>
        </row>
        <row r="36">
          <cell r="A36" t="str">
            <v>Q:\DATA\AFR\WETA\TOOLS\CBANKS_CURRENT\c626.BNK,TYPE=LAREMOS</v>
          </cell>
          <cell r="B36" t="str">
            <v>W626NXG_R</v>
          </cell>
          <cell r="C36" t="str">
            <v>NXG_R</v>
          </cell>
          <cell r="D36" t="str">
            <v>q:\data\afr\weo\summer2001\RBANKS\r626.bnk,type=laremos</v>
          </cell>
          <cell r="E36" t="str">
            <v xml:space="preserve">  Exports of goods</v>
          </cell>
          <cell r="G36">
            <v>34.418300437498914</v>
          </cell>
          <cell r="H36">
            <v>36.692958215040875</v>
          </cell>
          <cell r="I36">
            <v>52.396934498451799</v>
          </cell>
          <cell r="J36">
            <v>57.74237728349334</v>
          </cell>
          <cell r="K36">
            <v>62.456070027861287</v>
          </cell>
          <cell r="L36">
            <v>70.630622731630325</v>
          </cell>
          <cell r="M36">
            <v>41.016045414947193</v>
          </cell>
          <cell r="N36">
            <v>42.779735367789918</v>
          </cell>
          <cell r="O36">
            <v>36.746050467574634</v>
          </cell>
          <cell r="P36">
            <v>42.622995264126267</v>
          </cell>
          <cell r="Q36">
            <v>40.616168000000002</v>
          </cell>
          <cell r="R36">
            <v>39.266467482476678</v>
          </cell>
          <cell r="S36">
            <v>34.675892356013641</v>
          </cell>
          <cell r="T36">
            <v>41.308233800531745</v>
          </cell>
          <cell r="U36">
            <v>48.854187976547614</v>
          </cell>
          <cell r="V36">
            <v>48.725801596007138</v>
          </cell>
          <cell r="W36">
            <v>44.783962101644079</v>
          </cell>
          <cell r="X36">
            <v>54.232951299565393</v>
          </cell>
          <cell r="Y36">
            <v>48.948130064271581</v>
          </cell>
          <cell r="Z36">
            <v>51.782426605747411</v>
          </cell>
          <cell r="AA36">
            <v>58.030111863077863</v>
          </cell>
          <cell r="AB36">
            <v>57.658615448780445</v>
          </cell>
          <cell r="AC36">
            <v>60.151977255150548</v>
          </cell>
          <cell r="AD36">
            <v>62.618927931700199</v>
          </cell>
          <cell r="AE36">
            <v>65.276872104798059</v>
          </cell>
          <cell r="AF36">
            <v>68.418679589681787</v>
          </cell>
          <cell r="AG36">
            <v>70.896796711887262</v>
          </cell>
        </row>
        <row r="37">
          <cell r="A37" t="str">
            <v>Q:\DATA\AFR\WETA\TOOLS\CBANKS_CURRENT\c626.BNK,TYPE=LAREMOS</v>
          </cell>
          <cell r="B37" t="str">
            <v>W626NM_R</v>
          </cell>
          <cell r="C37" t="str">
            <v>NM_R</v>
          </cell>
          <cell r="D37" t="str">
            <v>q:\data\afr\weo\summer2001\RBANKS\r626.bnk,type=laremos</v>
          </cell>
          <cell r="E37" t="str">
            <v>Imports of goods and services</v>
          </cell>
          <cell r="G37">
            <v>81.225531997208506</v>
          </cell>
          <cell r="H37">
            <v>81.830055770414404</v>
          </cell>
          <cell r="I37">
            <v>108.64318052241624</v>
          </cell>
          <cell r="J37">
            <v>124.43594521883188</v>
          </cell>
          <cell r="K37">
            <v>134.85442583054899</v>
          </cell>
          <cell r="L37">
            <v>168.68956452887599</v>
          </cell>
          <cell r="M37">
            <v>121.61173809221688</v>
          </cell>
          <cell r="N37">
            <v>113.34213990194611</v>
          </cell>
          <cell r="O37">
            <v>103.72373496358827</v>
          </cell>
          <cell r="P37">
            <v>101.56171221747906</v>
          </cell>
          <cell r="Q37">
            <v>111.881</v>
          </cell>
          <cell r="R37">
            <v>90.561963623424205</v>
          </cell>
          <cell r="S37">
            <v>94.476433162923087</v>
          </cell>
          <cell r="T37">
            <v>86.694287729910513</v>
          </cell>
          <cell r="U37">
            <v>74.679726070931139</v>
          </cell>
          <cell r="V37">
            <v>80.640887728631995</v>
          </cell>
          <cell r="W37">
            <v>60.768404136026589</v>
          </cell>
          <cell r="X37">
            <v>77.694575425620457</v>
          </cell>
          <cell r="Y37">
            <v>80.211160990599751</v>
          </cell>
          <cell r="Z37">
            <v>75.17627380350828</v>
          </cell>
          <cell r="AA37">
            <v>67.242605548614392</v>
          </cell>
          <cell r="AB37">
            <v>80.368605232627147</v>
          </cell>
          <cell r="AC37">
            <v>99.123144690483983</v>
          </cell>
          <cell r="AD37">
            <v>105.6922925094385</v>
          </cell>
          <cell r="AE37">
            <v>112.81051575152891</v>
          </cell>
          <cell r="AF37">
            <v>120.16428521485321</v>
          </cell>
          <cell r="AG37">
            <v>127.12726404306559</v>
          </cell>
        </row>
        <row r="38">
          <cell r="A38" t="str">
            <v>Q:\DATA\AFR\WETA\TOOLS\CBANKS_CURRENT\c626.BNK,TYPE=LAREMOS</v>
          </cell>
          <cell r="B38" t="str">
            <v>W626NMG_R</v>
          </cell>
          <cell r="C38" t="str">
            <v>NMG_R</v>
          </cell>
          <cell r="D38" t="str">
            <v>q:\data\afr\weo\summer2001\RBANKS\r626.bnk,type=laremos</v>
          </cell>
          <cell r="E38" t="str">
            <v xml:space="preserve">  Imports of goods</v>
          </cell>
          <cell r="G38">
            <v>45.921948603186607</v>
          </cell>
          <cell r="H38">
            <v>49.98997069878294</v>
          </cell>
          <cell r="I38">
            <v>63.481202670592161</v>
          </cell>
          <cell r="J38">
            <v>72.550108792644224</v>
          </cell>
          <cell r="K38">
            <v>83.413267368034923</v>
          </cell>
          <cell r="L38">
            <v>102.60877755347298</v>
          </cell>
          <cell r="M38">
            <v>68.220951333358485</v>
          </cell>
          <cell r="N38">
            <v>63.5819266426901</v>
          </cell>
          <cell r="O38">
            <v>56.159128200908192</v>
          </cell>
          <cell r="P38">
            <v>57.161251796699119</v>
          </cell>
          <cell r="Q38">
            <v>65.778000000000006</v>
          </cell>
          <cell r="R38">
            <v>51.514758022985809</v>
          </cell>
          <cell r="S38">
            <v>51.723553242801003</v>
          </cell>
          <cell r="T38">
            <v>47.294685139439885</v>
          </cell>
          <cell r="U38">
            <v>44.473987593955243</v>
          </cell>
          <cell r="V38">
            <v>46.643418545447851</v>
          </cell>
          <cell r="W38">
            <v>39.279892618566855</v>
          </cell>
          <cell r="X38">
            <v>40.831459407529529</v>
          </cell>
          <cell r="Y38">
            <v>47.308385447992372</v>
          </cell>
          <cell r="Z38">
            <v>42.215578362233622</v>
          </cell>
          <cell r="AA38">
            <v>35.988662246279617</v>
          </cell>
          <cell r="AB38">
            <v>43.013779215180918</v>
          </cell>
          <cell r="AC38">
            <v>53.051325806759152</v>
          </cell>
          <cell r="AD38">
            <v>56.567174726850709</v>
          </cell>
          <cell r="AE38">
            <v>60.376892240964615</v>
          </cell>
          <cell r="AF38">
            <v>64.312675563061603</v>
          </cell>
          <cell r="AG38">
            <v>68.039305297766987</v>
          </cell>
        </row>
        <row r="40">
          <cell r="E40" t="str">
            <v xml:space="preserve">III.  NATIONAL ACCOUNTS IN NOMINAL TERMS </v>
          </cell>
        </row>
        <row r="41">
          <cell r="E41" t="str">
            <v xml:space="preserve">       (Billions of NC, at current prices)</v>
          </cell>
        </row>
        <row r="43">
          <cell r="A43" t="str">
            <v>Q:\DATA\AFR\WETA\TOOLS\CBANKS_CURRENT\c626.BNK,TYPE=LAREMOS</v>
          </cell>
          <cell r="B43" t="str">
            <v>W626NGDP</v>
          </cell>
          <cell r="C43" t="str">
            <v>NGDP</v>
          </cell>
          <cell r="D43" t="str">
            <v>q:\data\afr\weo\summer2001\RBANKS\r626.bnk,type=laremos</v>
          </cell>
          <cell r="E43" t="str">
            <v>Gross domestic product</v>
          </cell>
          <cell r="G43">
            <v>168.4</v>
          </cell>
          <cell r="H43">
            <v>218.1</v>
          </cell>
          <cell r="I43">
            <v>240.4</v>
          </cell>
          <cell r="J43">
            <v>253.9</v>
          </cell>
          <cell r="K43">
            <v>278.7</v>
          </cell>
          <cell r="L43">
            <v>379.9</v>
          </cell>
          <cell r="M43">
            <v>387.91899999999998</v>
          </cell>
          <cell r="N43">
            <v>364.17830000000004</v>
          </cell>
          <cell r="O43">
            <v>382.10609999999997</v>
          </cell>
          <cell r="P43">
            <v>404.714</v>
          </cell>
          <cell r="Q43">
            <v>404.9957</v>
          </cell>
          <cell r="R43">
            <v>396.16799999999995</v>
          </cell>
          <cell r="S43">
            <v>379.60699999999997</v>
          </cell>
          <cell r="T43">
            <v>367.78300000000002</v>
          </cell>
          <cell r="U43">
            <v>473.58499999999998</v>
          </cell>
          <cell r="V43">
            <v>560.0343180000001</v>
          </cell>
          <cell r="W43">
            <v>535.00895996027498</v>
          </cell>
          <cell r="X43">
            <v>570.61088129711618</v>
          </cell>
          <cell r="Y43">
            <v>617.75078132908641</v>
          </cell>
          <cell r="Z43">
            <v>647.29618639911041</v>
          </cell>
          <cell r="AA43">
            <v>685.34357202764113</v>
          </cell>
          <cell r="AB43">
            <v>725.23075043743518</v>
          </cell>
          <cell r="AC43">
            <v>777.65955329033636</v>
          </cell>
          <cell r="AD43">
            <v>837.21322403300474</v>
          </cell>
          <cell r="AE43">
            <v>907.37742721603956</v>
          </cell>
          <cell r="AF43">
            <v>981.24725761403386</v>
          </cell>
          <cell r="AG43">
            <v>1060.893453844124</v>
          </cell>
        </row>
        <row r="44">
          <cell r="A44" t="str">
            <v>Q:\DATA\AFR\WETA\TOOLS\CBANKS_CURRENT\c626.BNK,TYPE=LAREMOS</v>
          </cell>
          <cell r="B44" t="str">
            <v>W626NGPXO</v>
          </cell>
          <cell r="C44" t="str">
            <v>NGPXO</v>
          </cell>
          <cell r="D44" t="str">
            <v>q:\data\afr\weo\summer2001\RBANKS\r626.bnk,type=laremos</v>
          </cell>
          <cell r="E44" t="str">
            <v>Non-oil GDP</v>
          </cell>
          <cell r="G44">
            <v>168.4</v>
          </cell>
          <cell r="H44">
            <v>218.1</v>
          </cell>
          <cell r="I44">
            <v>240.4</v>
          </cell>
          <cell r="J44">
            <v>253.9</v>
          </cell>
          <cell r="K44">
            <v>278.7</v>
          </cell>
          <cell r="L44">
            <v>379.9</v>
          </cell>
          <cell r="M44">
            <v>387.91899999999998</v>
          </cell>
          <cell r="N44">
            <v>364.17830000000004</v>
          </cell>
          <cell r="O44">
            <v>382.10609999999997</v>
          </cell>
          <cell r="P44">
            <v>404.714</v>
          </cell>
          <cell r="Q44">
            <v>404.9957</v>
          </cell>
          <cell r="R44">
            <v>396.16799999999995</v>
          </cell>
          <cell r="S44">
            <v>379.60699999999997</v>
          </cell>
          <cell r="T44">
            <v>367.78300000000002</v>
          </cell>
          <cell r="U44">
            <v>473.58499999999998</v>
          </cell>
          <cell r="V44">
            <v>560.0343180000001</v>
          </cell>
          <cell r="W44">
            <v>535.00895996027498</v>
          </cell>
          <cell r="X44">
            <v>570.61088129711618</v>
          </cell>
          <cell r="Y44">
            <v>617.75078132908641</v>
          </cell>
          <cell r="Z44">
            <v>647.29618639911041</v>
          </cell>
          <cell r="AA44">
            <v>685.34357202764113</v>
          </cell>
          <cell r="AB44">
            <v>725.23075043743518</v>
          </cell>
          <cell r="AC44">
            <v>777.65955329033636</v>
          </cell>
          <cell r="AD44">
            <v>837.21322403300474</v>
          </cell>
          <cell r="AE44">
            <v>907.37742721603956</v>
          </cell>
          <cell r="AF44">
            <v>981.24725761403386</v>
          </cell>
          <cell r="AG44">
            <v>1060.893453844124</v>
          </cell>
        </row>
        <row r="46">
          <cell r="A46" t="str">
            <v>Q:\DATA\AFR\WEo\winter2001\rBANKS2k\r626.BNK,TYPE=LAREMOS</v>
          </cell>
          <cell r="B46" t="str">
            <v>W626nGDPP</v>
          </cell>
          <cell r="C46" t="str">
            <v>NGDPP</v>
          </cell>
          <cell r="D46" t="str">
            <v>q:\data\afr\weo\summer2001\RBANKS\r626.bnk,type=laremos</v>
          </cell>
          <cell r="E46" t="str">
            <v>Primary sector</v>
          </cell>
          <cell r="G46" t="str">
            <v xml:space="preserve"> </v>
          </cell>
          <cell r="H46" t="str">
            <v xml:space="preserve"> </v>
          </cell>
          <cell r="I46" t="str">
            <v xml:space="preserve"> </v>
          </cell>
          <cell r="J46" t="str">
            <v xml:space="preserve"> </v>
          </cell>
          <cell r="K46" t="str">
            <v xml:space="preserve"> </v>
          </cell>
          <cell r="L46" t="str">
            <v xml:space="preserve"> </v>
          </cell>
          <cell r="M46">
            <v>181.71299999999997</v>
          </cell>
          <cell r="N46">
            <v>159.67400000000001</v>
          </cell>
          <cell r="O46">
            <v>172.446</v>
          </cell>
          <cell r="P46">
            <v>174.74</v>
          </cell>
          <cell r="Q46">
            <v>177.565</v>
          </cell>
          <cell r="R46">
            <v>167.27599999999998</v>
          </cell>
          <cell r="S46">
            <v>164.18299999999999</v>
          </cell>
          <cell r="T46">
            <v>158.762</v>
          </cell>
          <cell r="U46">
            <v>202.262</v>
          </cell>
          <cell r="V46">
            <v>245.32600000000002</v>
          </cell>
          <cell r="W46">
            <v>249.38128550284159</v>
          </cell>
          <cell r="X46">
            <v>268.5189286714658</v>
          </cell>
          <cell r="Y46">
            <v>302.40093234694092</v>
          </cell>
          <cell r="Z46">
            <v>314.959122573461</v>
          </cell>
          <cell r="AA46">
            <v>332.42395472036861</v>
          </cell>
          <cell r="AB46">
            <v>346.18588141866962</v>
          </cell>
          <cell r="AC46">
            <v>368.37065769961777</v>
          </cell>
          <cell r="AD46">
            <v>394.30891411122616</v>
          </cell>
          <cell r="AE46">
            <v>429.22521108616644</v>
          </cell>
          <cell r="AF46">
            <v>464.76025054063268</v>
          </cell>
          <cell r="AG46">
            <v>502.62727694689318</v>
          </cell>
        </row>
        <row r="47">
          <cell r="A47" t="str">
            <v>Q:\DATA\AFR\WEo\winter2001\rBANKS2k\r626.BNK,TYPE=LAREMOS</v>
          </cell>
          <cell r="B47" t="str">
            <v>W626nGDPS</v>
          </cell>
          <cell r="C47" t="str">
            <v>NGDPS</v>
          </cell>
          <cell r="D47" t="str">
            <v>q:\data\afr\weo\summer2001\RBANKS\r626.bnk,type=laremos</v>
          </cell>
          <cell r="E47" t="str">
            <v>Secondary sector</v>
          </cell>
          <cell r="G47" t="str">
            <v xml:space="preserve"> </v>
          </cell>
          <cell r="H47" t="str">
            <v xml:space="preserve"> </v>
          </cell>
          <cell r="I47" t="str">
            <v xml:space="preserve"> </v>
          </cell>
          <cell r="J47" t="str">
            <v xml:space="preserve"> </v>
          </cell>
          <cell r="K47" t="str">
            <v xml:space="preserve"> </v>
          </cell>
          <cell r="L47" t="str">
            <v xml:space="preserve"> </v>
          </cell>
          <cell r="M47">
            <v>49.098999999999997</v>
          </cell>
          <cell r="N47">
            <v>52.353999999999999</v>
          </cell>
          <cell r="O47">
            <v>59.838000000000008</v>
          </cell>
          <cell r="P47">
            <v>71.016000000000005</v>
          </cell>
          <cell r="Q47">
            <v>73.358000000000004</v>
          </cell>
          <cell r="R47">
            <v>77.347999999999999</v>
          </cell>
          <cell r="S47">
            <v>73.801000000000002</v>
          </cell>
          <cell r="T47">
            <v>74.933999999999997</v>
          </cell>
          <cell r="U47">
            <v>99.084000000000003</v>
          </cell>
          <cell r="V47">
            <v>111.956</v>
          </cell>
          <cell r="W47">
            <v>97.635375898186766</v>
          </cell>
          <cell r="X47">
            <v>103.49478956057523</v>
          </cell>
          <cell r="Y47">
            <v>104.49288734790679</v>
          </cell>
          <cell r="Z47">
            <v>111.32109708692032</v>
          </cell>
          <cell r="AA47">
            <v>120.86461034438371</v>
          </cell>
          <cell r="AB47">
            <v>129.95305940702428</v>
          </cell>
          <cell r="AC47">
            <v>141.82114315530558</v>
          </cell>
          <cell r="AD47">
            <v>155.04592802055825</v>
          </cell>
          <cell r="AE47">
            <v>167.34278067192207</v>
          </cell>
          <cell r="AF47">
            <v>180.61162989203135</v>
          </cell>
          <cell r="AG47">
            <v>194.9467602468408</v>
          </cell>
        </row>
        <row r="48">
          <cell r="A48" t="str">
            <v>Q:\DATA\AFR\WEo\winter2001\rBANKS2k\r626.BNK,TYPE=LAREMOS</v>
          </cell>
          <cell r="B48" t="str">
            <v>W626nGDPT</v>
          </cell>
          <cell r="C48" t="str">
            <v>NGDPT</v>
          </cell>
          <cell r="D48" t="str">
            <v>q:\data\afr\weo\summer2001\RBANKS\r626.bnk,type=laremos</v>
          </cell>
          <cell r="E48" t="str">
            <v>Tertiary Sector</v>
          </cell>
          <cell r="G48" t="str">
            <v xml:space="preserve"> </v>
          </cell>
          <cell r="H48" t="str">
            <v xml:space="preserve"> </v>
          </cell>
          <cell r="I48" t="str">
            <v xml:space="preserve"> </v>
          </cell>
          <cell r="J48" t="str">
            <v xml:space="preserve"> </v>
          </cell>
          <cell r="K48" t="str">
            <v xml:space="preserve"> </v>
          </cell>
          <cell r="L48" t="str">
            <v xml:space="preserve"> </v>
          </cell>
          <cell r="M48">
            <v>157.107</v>
          </cell>
          <cell r="N48">
            <v>152.15030000000002</v>
          </cell>
          <cell r="O48">
            <v>149.82209999999998</v>
          </cell>
          <cell r="P48">
            <v>158.958</v>
          </cell>
          <cell r="Q48">
            <v>154.0727</v>
          </cell>
          <cell r="R48">
            <v>151.54400000000001</v>
          </cell>
          <cell r="S48">
            <v>141.62299999999999</v>
          </cell>
          <cell r="T48">
            <v>134.08699999999999</v>
          </cell>
          <cell r="U48">
            <v>172.239</v>
          </cell>
          <cell r="V48">
            <v>202.752318</v>
          </cell>
          <cell r="W48">
            <v>187.99229855924654</v>
          </cell>
          <cell r="X48">
            <v>198.59716306507522</v>
          </cell>
          <cell r="Y48">
            <v>210.85696163423876</v>
          </cell>
          <cell r="Z48">
            <v>221.01596673872913</v>
          </cell>
          <cell r="AA48">
            <v>232.05500696288874</v>
          </cell>
          <cell r="AB48">
            <v>249.09180961174133</v>
          </cell>
          <cell r="AC48">
            <v>267.46775243541293</v>
          </cell>
          <cell r="AD48">
            <v>287.85838190122035</v>
          </cell>
          <cell r="AE48">
            <v>310.80943545795117</v>
          </cell>
          <cell r="AF48">
            <v>335.8753771813698</v>
          </cell>
          <cell r="AG48">
            <v>363.31941665039028</v>
          </cell>
        </row>
        <row r="50">
          <cell r="A50" t="str">
            <v>Q:\DATA\AFR\WETA\TOOLS\CBANKS_CURRENT\c626.BNK,TYPE=LAREMOS</v>
          </cell>
          <cell r="B50" t="str">
            <v>W626NCG</v>
          </cell>
          <cell r="C50" t="str">
            <v>NCG</v>
          </cell>
          <cell r="D50" t="str">
            <v>q:\data\afr\weo\summer2001\RBANKS\r626.bnk,type=laremos</v>
          </cell>
          <cell r="E50" t="str">
            <v>Public consumption</v>
          </cell>
          <cell r="G50">
            <v>36.545254037022445</v>
          </cell>
          <cell r="H50">
            <v>47.330878298542729</v>
          </cell>
          <cell r="I50">
            <v>53.2</v>
          </cell>
          <cell r="J50">
            <v>55.1</v>
          </cell>
          <cell r="K50">
            <v>50.4</v>
          </cell>
          <cell r="L50">
            <v>52.2</v>
          </cell>
          <cell r="M50">
            <v>54.5</v>
          </cell>
          <cell r="N50">
            <v>63.031999999999996</v>
          </cell>
          <cell r="O50">
            <v>60.777000000000001</v>
          </cell>
          <cell r="P50">
            <v>62.198</v>
          </cell>
          <cell r="Q50">
            <v>60.328000000000003</v>
          </cell>
          <cell r="R50">
            <v>64.619</v>
          </cell>
          <cell r="S50">
            <v>64.006</v>
          </cell>
          <cell r="T50">
            <v>55.220999999999997</v>
          </cell>
          <cell r="U50">
            <v>82.787800000000004</v>
          </cell>
          <cell r="V50">
            <v>73.652749999999997</v>
          </cell>
          <cell r="W50">
            <v>69.928139950913234</v>
          </cell>
          <cell r="X50">
            <v>78.126475828582201</v>
          </cell>
          <cell r="Y50">
            <v>87.391770547945214</v>
          </cell>
          <cell r="Z50">
            <v>89.995448630136991</v>
          </cell>
          <cell r="AA50">
            <v>90.299553424657546</v>
          </cell>
          <cell r="AB50">
            <v>98.928075438356188</v>
          </cell>
          <cell r="AC50">
            <v>104.37516527739572</v>
          </cell>
          <cell r="AD50">
            <v>110.19148915219031</v>
          </cell>
          <cell r="AE50">
            <v>116.54281437337735</v>
          </cell>
          <cell r="AF50">
            <v>123.23023300133534</v>
          </cell>
          <cell r="AG50">
            <v>129.52311403565429</v>
          </cell>
        </row>
        <row r="51">
          <cell r="A51" t="str">
            <v>Q:\DATA\AFR\WETA\TOOLS\CBANKS_CURRENT\c626.BNK,TYPE=LAREMOS</v>
          </cell>
          <cell r="B51" t="str">
            <v>W626NCP</v>
          </cell>
          <cell r="C51" t="str">
            <v>NCP</v>
          </cell>
          <cell r="D51" t="str">
            <v>q:\data\afr\weo\summer2001\RBANKS\r626.bnk,type=laremos</v>
          </cell>
          <cell r="E51" t="str">
            <v>Private consumption</v>
          </cell>
          <cell r="G51">
            <v>137.83956545929698</v>
          </cell>
          <cell r="H51">
            <v>162.83510557075817</v>
          </cell>
          <cell r="I51">
            <v>206.840622</v>
          </cell>
          <cell r="J51">
            <v>201.94297599999999</v>
          </cell>
          <cell r="K51">
            <v>232.777008</v>
          </cell>
          <cell r="L51">
            <v>322.18255399999998</v>
          </cell>
          <cell r="M51">
            <v>334.82272999999998</v>
          </cell>
          <cell r="N51">
            <v>290.96199999999999</v>
          </cell>
          <cell r="O51">
            <v>303.91399999999999</v>
          </cell>
          <cell r="P51">
            <v>309.40600000000001</v>
          </cell>
          <cell r="Q51">
            <v>349.3</v>
          </cell>
          <cell r="R51">
            <v>307.97000000000003</v>
          </cell>
          <cell r="S51">
            <v>298.86099999999999</v>
          </cell>
          <cell r="T51">
            <v>288.541</v>
          </cell>
          <cell r="U51">
            <v>362.52825319999999</v>
          </cell>
          <cell r="V51">
            <v>453.09742328509628</v>
          </cell>
          <cell r="W51">
            <v>438.52951064650364</v>
          </cell>
          <cell r="X51">
            <v>455.82455685748812</v>
          </cell>
          <cell r="Y51">
            <v>452.31231052595541</v>
          </cell>
          <cell r="Z51">
            <v>500.98542276343341</v>
          </cell>
          <cell r="AA51">
            <v>552.57054949356132</v>
          </cell>
          <cell r="AB51">
            <v>578.39462506123687</v>
          </cell>
          <cell r="AC51">
            <v>624.60059291812081</v>
          </cell>
          <cell r="AD51">
            <v>662.75499130224102</v>
          </cell>
          <cell r="AE51">
            <v>695.29701800062651</v>
          </cell>
          <cell r="AF51">
            <v>747.75160848555697</v>
          </cell>
          <cell r="AG51">
            <v>810.73810629143543</v>
          </cell>
        </row>
        <row r="52">
          <cell r="A52" t="str">
            <v>Q:\DATA\AFR\WETA\TOOLS\CBANKS_CURRENT\c626.BNK,TYPE=LAREMOS</v>
          </cell>
          <cell r="B52" t="str">
            <v>W626NFI</v>
          </cell>
          <cell r="C52" t="str">
            <v>NFI</v>
          </cell>
          <cell r="D52" t="str">
            <v>q:\data\afr\weo\summer2001\RBANKS\r626.bnk,type=laremos</v>
          </cell>
          <cell r="E52" t="str">
            <v>Gross fixed capital formation</v>
          </cell>
          <cell r="G52">
            <v>18.63741630563214</v>
          </cell>
          <cell r="H52">
            <v>24.13788893265065</v>
          </cell>
          <cell r="I52">
            <v>15.5</v>
          </cell>
          <cell r="J52">
            <v>28.1</v>
          </cell>
          <cell r="K52">
            <v>26.3</v>
          </cell>
          <cell r="L52">
            <v>47.8</v>
          </cell>
          <cell r="M52">
            <v>49.3</v>
          </cell>
          <cell r="N52">
            <v>46.400999999999996</v>
          </cell>
          <cell r="O52">
            <v>37.103999999999999</v>
          </cell>
          <cell r="P52">
            <v>41.498000000000005</v>
          </cell>
          <cell r="Q52">
            <v>46.335999999999999</v>
          </cell>
          <cell r="R52">
            <v>47.314999999999998</v>
          </cell>
          <cell r="S52">
            <v>45.354999999999997</v>
          </cell>
          <cell r="T52">
            <v>35.001999999999995</v>
          </cell>
          <cell r="U52">
            <v>56.402000000000001</v>
          </cell>
          <cell r="V52">
            <v>81.440578292687178</v>
          </cell>
          <cell r="W52">
            <v>38.137846900700644</v>
          </cell>
          <cell r="X52">
            <v>54.076798087092094</v>
          </cell>
          <cell r="Y52">
            <v>101.3656961556197</v>
          </cell>
          <cell r="Z52">
            <v>90.704393564973685</v>
          </cell>
          <cell r="AA52">
            <v>75.599999999999994</v>
          </cell>
          <cell r="AB52">
            <v>98</v>
          </cell>
          <cell r="AC52">
            <v>118.5</v>
          </cell>
          <cell r="AD52">
            <v>133.30000000000001</v>
          </cell>
          <cell r="AE52">
            <v>165.3341659873993</v>
          </cell>
          <cell r="AF52">
            <v>182.06549354226871</v>
          </cell>
          <cell r="AG52">
            <v>196.30238687795156</v>
          </cell>
        </row>
        <row r="53">
          <cell r="A53" t="str">
            <v>Q:\DATA\AFR\WETA\TOOLS\CBANKS_CURRENT\c626.BNK,TYPE=LAREMOS</v>
          </cell>
          <cell r="B53" t="str">
            <v>W626NFIg</v>
          </cell>
          <cell r="C53" t="str">
            <v>NFIG</v>
          </cell>
          <cell r="D53" t="str">
            <v>q:\data\afr\weo\summer2001\RBANKS\r626.bnk,type=laremos</v>
          </cell>
          <cell r="E53" t="str">
            <v xml:space="preserve">  Public gross fixed capital formation</v>
          </cell>
          <cell r="M53">
            <v>30.980000000000004</v>
          </cell>
          <cell r="N53">
            <v>25.114000000000001</v>
          </cell>
          <cell r="O53">
            <v>23.300999999999998</v>
          </cell>
          <cell r="P53">
            <v>24.148000000000003</v>
          </cell>
          <cell r="Q53">
            <v>19.12</v>
          </cell>
          <cell r="R53">
            <v>28.553000000000001</v>
          </cell>
          <cell r="S53">
            <v>28.510999999999999</v>
          </cell>
          <cell r="T53">
            <v>22.702999999999999</v>
          </cell>
          <cell r="U53">
            <v>34.174999999999997</v>
          </cell>
          <cell r="V53">
            <v>65.269356250000001</v>
          </cell>
          <cell r="W53">
            <v>19.558931250000001</v>
          </cell>
          <cell r="X53">
            <v>30.330769951500006</v>
          </cell>
          <cell r="Y53">
            <v>54.213749999999997</v>
          </cell>
          <cell r="Z53">
            <v>56.315250000000006</v>
          </cell>
          <cell r="AA53">
            <v>42.460500000000003</v>
          </cell>
          <cell r="AB53">
            <v>59.678250000000006</v>
          </cell>
          <cell r="AC53">
            <v>65.526221818012758</v>
          </cell>
          <cell r="AD53">
            <v>61.698405213405948</v>
          </cell>
          <cell r="AE53">
            <v>78.400624466566867</v>
          </cell>
          <cell r="AF53">
            <v>85.503892480069879</v>
          </cell>
          <cell r="AG53">
            <v>91.122841872026058</v>
          </cell>
        </row>
        <row r="54">
          <cell r="A54" t="str">
            <v>Q:\DATA\AFR\WETA\TOOLS\CBANKS_CURRENT\c626.BNK,TYPE=LAREMOS</v>
          </cell>
          <cell r="B54" t="str">
            <v>W626NFIP</v>
          </cell>
          <cell r="C54" t="str">
            <v>NFIP</v>
          </cell>
          <cell r="D54" t="str">
            <v>q:\data\afr\weo\summer2001\RBANKS\r626.bnk,type=laremos</v>
          </cell>
          <cell r="E54" t="str">
            <v xml:space="preserve">  Private gross fixed capital formation</v>
          </cell>
          <cell r="G54">
            <v>8.3569909413154786</v>
          </cell>
          <cell r="H54">
            <v>10.823395037416304</v>
          </cell>
          <cell r="I54">
            <v>12.6</v>
          </cell>
          <cell r="J54">
            <v>12.6</v>
          </cell>
          <cell r="K54">
            <v>12.6</v>
          </cell>
          <cell r="L54">
            <v>21.6</v>
          </cell>
          <cell r="M54">
            <v>19</v>
          </cell>
          <cell r="N54">
            <v>20.477</v>
          </cell>
          <cell r="O54">
            <v>16.292999999999999</v>
          </cell>
          <cell r="P54">
            <v>22.442</v>
          </cell>
          <cell r="Q54">
            <v>30.728000000000002</v>
          </cell>
          <cell r="R54">
            <v>20.593</v>
          </cell>
          <cell r="S54">
            <v>17.654</v>
          </cell>
          <cell r="T54">
            <v>14.702999999999999</v>
          </cell>
          <cell r="U54">
            <v>21.145</v>
          </cell>
          <cell r="V54">
            <v>25.626275215123947</v>
          </cell>
          <cell r="W54">
            <v>18.578915650700644</v>
          </cell>
          <cell r="X54">
            <v>23.746028135592088</v>
          </cell>
          <cell r="Y54">
            <v>47.151946155619704</v>
          </cell>
          <cell r="Z54">
            <v>34.389143564973679</v>
          </cell>
          <cell r="AA54">
            <v>33.139499999999991</v>
          </cell>
          <cell r="AB54">
            <v>38.321749999999994</v>
          </cell>
          <cell r="AC54">
            <v>52.973778181987242</v>
          </cell>
          <cell r="AD54">
            <v>71.601594786594063</v>
          </cell>
          <cell r="AE54">
            <v>86.933541520832435</v>
          </cell>
          <cell r="AF54">
            <v>96.561601062198832</v>
          </cell>
          <cell r="AG54">
            <v>105.1795450059255</v>
          </cell>
        </row>
        <row r="55">
          <cell r="A55" t="str">
            <v>Q:\DATA\AFR\WETA\TOOLS\CBANKS_CURRENT\c626.BNK,TYPE=LAREMOS</v>
          </cell>
          <cell r="B55" t="str">
            <v>W626NINV</v>
          </cell>
          <cell r="C55" t="str">
            <v>NINV</v>
          </cell>
          <cell r="D55" t="str">
            <v>q:\data\afr\weo\summer2001\RBANKS\r626.bnk,type=laremos</v>
          </cell>
          <cell r="E55" t="str">
            <v>Changes in inventories</v>
          </cell>
          <cell r="G55">
            <v>2.0835561980484281</v>
          </cell>
          <cell r="H55">
            <v>2.0835561980484281</v>
          </cell>
          <cell r="I55">
            <v>-5.5</v>
          </cell>
          <cell r="J55">
            <v>2.9</v>
          </cell>
          <cell r="K55">
            <v>3</v>
          </cell>
          <cell r="L55">
            <v>1.7</v>
          </cell>
          <cell r="M55">
            <v>3.7</v>
          </cell>
          <cell r="N55">
            <v>10.59</v>
          </cell>
          <cell r="O55">
            <v>19.989999999999998</v>
          </cell>
          <cell r="P55">
            <v>28.891999999999999</v>
          </cell>
          <cell r="Q55">
            <v>1.1000000000000001</v>
          </cell>
          <cell r="R55">
            <v>15.231</v>
          </cell>
          <cell r="S55">
            <v>14.81</v>
          </cell>
          <cell r="T55">
            <v>20.204000000000001</v>
          </cell>
          <cell r="U55">
            <v>-13.082000000000001</v>
          </cell>
          <cell r="V55">
            <v>-0.81530307756323062</v>
          </cell>
          <cell r="W55">
            <v>1.453259582979634</v>
          </cell>
          <cell r="X55">
            <v>1.3829815239537191</v>
          </cell>
          <cell r="Y55">
            <v>1.48813609956605</v>
          </cell>
          <cell r="Z55">
            <v>1.5137326091717522</v>
          </cell>
          <cell r="AA55">
            <v>1.6125577829243998</v>
          </cell>
          <cell r="AB55">
            <v>1.731323999246112</v>
          </cell>
          <cell r="AC55">
            <v>1.8633374541886278</v>
          </cell>
          <cell r="AD55">
            <v>2.0054169350705107</v>
          </cell>
          <cell r="AE55">
            <v>2.1583299763696369</v>
          </cell>
          <cell r="AF55">
            <v>2.3229026370678221</v>
          </cell>
          <cell r="AG55">
            <v>2.5000239631442431</v>
          </cell>
        </row>
        <row r="56">
          <cell r="A56" t="str">
            <v>Q:\DATA\AFR\WETA\TOOLS\CBANKS_CURRENT\c626.BNK,TYPE=LAREMOS</v>
          </cell>
          <cell r="B56" t="str">
            <v>W626NX</v>
          </cell>
          <cell r="C56" t="str">
            <v>NX</v>
          </cell>
          <cell r="D56" t="str">
            <v>q:\data\afr\weo\summer2001\RBANKS\r626.bnk,type=laremos</v>
          </cell>
          <cell r="E56" t="str">
            <v>Exports of goods and services</v>
          </cell>
          <cell r="G56">
            <v>42.467280000000002</v>
          </cell>
          <cell r="H56">
            <v>46.031062000000006</v>
          </cell>
          <cell r="I56">
            <v>54.549260000000004</v>
          </cell>
          <cell r="J56">
            <v>60.626646000000008</v>
          </cell>
          <cell r="K56">
            <v>65.194431999999992</v>
          </cell>
          <cell r="L56">
            <v>79.878428</v>
          </cell>
          <cell r="M56">
            <v>64.238650000000007</v>
          </cell>
          <cell r="N56">
            <v>59.120093999999995</v>
          </cell>
          <cell r="O56">
            <v>58.343096443000007</v>
          </cell>
          <cell r="P56">
            <v>68.173450392000007</v>
          </cell>
          <cell r="Q56">
            <v>59.795167999999997</v>
          </cell>
          <cell r="R56">
            <v>49.672928569999996</v>
          </cell>
          <cell r="S56">
            <v>47.578487929999987</v>
          </cell>
          <cell r="T56">
            <v>50.643255176000004</v>
          </cell>
          <cell r="U56">
            <v>117.77704000000001</v>
          </cell>
          <cell r="V56">
            <v>111.60587000000001</v>
          </cell>
          <cell r="W56">
            <v>102.94220187917784</v>
          </cell>
          <cell r="X56">
            <v>142.22458900000001</v>
          </cell>
          <cell r="Y56">
            <v>134.59265200000002</v>
          </cell>
          <cell r="Z56">
            <v>117.24979083139453</v>
          </cell>
          <cell r="AA56">
            <v>120.16742292649782</v>
          </cell>
          <cell r="AB56">
            <v>120.07272593859599</v>
          </cell>
          <cell r="AC56">
            <v>129.92328105082598</v>
          </cell>
          <cell r="AD56">
            <v>141.53114900296322</v>
          </cell>
          <cell r="AE56">
            <v>154.29832694898579</v>
          </cell>
          <cell r="AF56">
            <v>166.50881724348611</v>
          </cell>
          <cell r="AG56">
            <v>176.70234298335248</v>
          </cell>
        </row>
        <row r="57">
          <cell r="A57" t="str">
            <v>Q:\DATA\AFR\WETA\TOOLS\CBANKS_CURRENT\c626.BNK,TYPE=LAREMOS</v>
          </cell>
          <cell r="B57" t="str">
            <v>W626NXG</v>
          </cell>
          <cell r="C57" t="str">
            <v>NXG</v>
          </cell>
          <cell r="D57" t="str">
            <v>q:\data\afr\weo\summer2001\RBANKS\r626.bnk,type=laremos</v>
          </cell>
          <cell r="E57" t="str">
            <v xml:space="preserve">  Exports of goods</v>
          </cell>
          <cell r="G57">
            <v>31.100415999999999</v>
          </cell>
          <cell r="H57">
            <v>31.982621000000002</v>
          </cell>
          <cell r="I57">
            <v>40.879084000000006</v>
          </cell>
          <cell r="J57">
            <v>47.022804000000001</v>
          </cell>
          <cell r="K57">
            <v>49.988224000000002</v>
          </cell>
          <cell r="L57">
            <v>58.853059999999999</v>
          </cell>
          <cell r="M57">
            <v>44.845849999999999</v>
          </cell>
          <cell r="N57">
            <v>38.732093999999996</v>
          </cell>
          <cell r="O57">
            <v>39.811096443000004</v>
          </cell>
          <cell r="P57">
            <v>47.250450392000005</v>
          </cell>
          <cell r="Q57">
            <v>40.988167999999995</v>
          </cell>
          <cell r="R57">
            <v>35.429928570000001</v>
          </cell>
          <cell r="S57">
            <v>30.669075929999998</v>
          </cell>
          <cell r="T57">
            <v>37.486103176</v>
          </cell>
          <cell r="U57">
            <v>83.713999999999999</v>
          </cell>
          <cell r="V57">
            <v>86.196510000000004</v>
          </cell>
          <cell r="W57">
            <v>80.601359000000002</v>
          </cell>
          <cell r="X57">
            <v>93.124589</v>
          </cell>
          <cell r="Y57">
            <v>94.892652000000012</v>
          </cell>
          <cell r="Z57">
            <v>95.517300600000013</v>
          </cell>
          <cell r="AA57">
            <v>105.52822999999999</v>
          </cell>
          <cell r="AB57">
            <v>104.52315056107425</v>
          </cell>
          <cell r="AC57">
            <v>113.97440436314503</v>
          </cell>
          <cell r="AD57">
            <v>125.18355039809025</v>
          </cell>
          <cell r="AE57">
            <v>137.54203837899104</v>
          </cell>
          <cell r="AF57">
            <v>149.3336214592415</v>
          </cell>
          <cell r="AG57">
            <v>159.09776730450176</v>
          </cell>
        </row>
        <row r="58">
          <cell r="A58" t="str">
            <v>Q:\DATA\AFR\WETA\TOOLS\CBANKS_CURRENT\c626.BNK,TYPE=LAREMOS</v>
          </cell>
          <cell r="B58" t="str">
            <v>W626NM</v>
          </cell>
          <cell r="C58" t="str">
            <v>NM</v>
          </cell>
          <cell r="D58" t="str">
            <v>q:\data\afr\weo\summer2001\RBANKS\r626.bnk,type=laremos</v>
          </cell>
          <cell r="E58" t="str">
            <v>Imports of goods and services</v>
          </cell>
          <cell r="G58">
            <v>69.173072000000005</v>
          </cell>
          <cell r="H58">
            <v>64.318491000000009</v>
          </cell>
          <cell r="I58">
            <v>84.189881999999997</v>
          </cell>
          <cell r="J58">
            <v>94.769621999999998</v>
          </cell>
          <cell r="K58">
            <v>98.971440000000001</v>
          </cell>
          <cell r="L58">
            <v>123.86098199999999</v>
          </cell>
          <cell r="M58">
            <v>118.64238</v>
          </cell>
          <cell r="N58">
            <v>105.90519801980199</v>
          </cell>
          <cell r="O58">
            <v>98.009</v>
          </cell>
          <cell r="P58">
            <v>105.42216000000002</v>
          </cell>
          <cell r="Q58">
            <v>111.881</v>
          </cell>
          <cell r="R58">
            <v>88.600482266080007</v>
          </cell>
          <cell r="S58">
            <v>91.009320284159998</v>
          </cell>
          <cell r="T58">
            <v>81.794317276000015</v>
          </cell>
          <cell r="U58">
            <v>132.80000000000001</v>
          </cell>
          <cell r="V58">
            <v>158.97031385000017</v>
          </cell>
          <cell r="W58">
            <v>115.981999</v>
          </cell>
          <cell r="X58">
            <v>161.02452</v>
          </cell>
          <cell r="Y58">
            <v>159.39978400000001</v>
          </cell>
          <cell r="Z58">
            <v>153.152602</v>
          </cell>
          <cell r="AA58">
            <v>154.90651159999999</v>
          </cell>
          <cell r="AB58">
            <v>171.89600000000002</v>
          </cell>
          <cell r="AC58">
            <v>201.60282341019473</v>
          </cell>
          <cell r="AD58">
            <v>212.56982235946043</v>
          </cell>
          <cell r="AE58">
            <v>226.25322807071913</v>
          </cell>
          <cell r="AF58">
            <v>240.63179729568111</v>
          </cell>
          <cell r="AG58">
            <v>254.87252030742377</v>
          </cell>
        </row>
        <row r="59">
          <cell r="A59" t="str">
            <v>Q:\DATA\AFR\WETA\TOOLS\CBANKS_CURRENT\c626.BNK,TYPE=LAREMOS</v>
          </cell>
          <cell r="B59" t="str">
            <v>W626NMG</v>
          </cell>
          <cell r="C59" t="str">
            <v>NMG</v>
          </cell>
          <cell r="D59" t="str">
            <v>q:\data\afr\weo\summer2001\RBANKS\r626.bnk,type=laremos</v>
          </cell>
          <cell r="E59" t="str">
            <v xml:space="preserve">  Imports of goods</v>
          </cell>
          <cell r="G59">
            <v>39.107928000000001</v>
          </cell>
          <cell r="H59">
            <v>39.292158000000001</v>
          </cell>
          <cell r="I59">
            <v>49.192917000000001</v>
          </cell>
          <cell r="J59">
            <v>55.253699999999995</v>
          </cell>
          <cell r="K59">
            <v>61.218095999999996</v>
          </cell>
          <cell r="L59">
            <v>75.340901999999986</v>
          </cell>
          <cell r="M59">
            <v>69.606300000000005</v>
          </cell>
          <cell r="N59">
            <v>59.41</v>
          </cell>
          <cell r="O59">
            <v>53.064999999999998</v>
          </cell>
          <cell r="P59">
            <v>59.33400000000001</v>
          </cell>
          <cell r="Q59">
            <v>65.778000000000006</v>
          </cell>
          <cell r="R59">
            <v>50.399000000000008</v>
          </cell>
          <cell r="S59">
            <v>50.036000000000008</v>
          </cell>
          <cell r="T59">
            <v>44.777000000000008</v>
          </cell>
          <cell r="U59">
            <v>77.3</v>
          </cell>
          <cell r="V59">
            <v>93.670313849999999</v>
          </cell>
          <cell r="W59">
            <v>74.969229999999996</v>
          </cell>
          <cell r="X59">
            <v>84.624520000000004</v>
          </cell>
          <cell r="Y59">
            <v>94.013679999999994</v>
          </cell>
          <cell r="Z59">
            <v>86.003540000000001</v>
          </cell>
          <cell r="AA59">
            <v>82.906931999999998</v>
          </cell>
          <cell r="AB59">
            <v>97.996000000000009</v>
          </cell>
          <cell r="AC59">
            <v>119.85564866052925</v>
          </cell>
          <cell r="AD59">
            <v>127.72971236177881</v>
          </cell>
          <cell r="AE59">
            <v>137.67435033770488</v>
          </cell>
          <cell r="AF59">
            <v>148.13410803836396</v>
          </cell>
          <cell r="AG59">
            <v>158.55454680720385</v>
          </cell>
        </row>
        <row r="61">
          <cell r="A61" t="str">
            <v>Q:\DATA\AFR\WETA\TOOLS\CBANKS_CURRENT\c626.BNK,TYPE=LAREMOS</v>
          </cell>
          <cell r="B61" t="str">
            <v>W626NGNI</v>
          </cell>
          <cell r="C61" t="str">
            <v>NGNI</v>
          </cell>
          <cell r="D61" t="str">
            <v>q:\data\afr\weo\summer2001\RBANKS\r626.bnk,type=laremos</v>
          </cell>
          <cell r="E61" t="str">
            <v>National income</v>
          </cell>
          <cell r="G61">
            <v>169.60286623567353</v>
          </cell>
          <cell r="H61">
            <v>221.46823928404231</v>
          </cell>
          <cell r="I61">
            <v>242.27009605920782</v>
          </cell>
          <cell r="J61">
            <v>254.47372378632625</v>
          </cell>
          <cell r="K61">
            <v>284.70106985161533</v>
          </cell>
          <cell r="L61">
            <v>380.97387056570864</v>
          </cell>
          <cell r="M61">
            <v>389.20179230413271</v>
          </cell>
          <cell r="N61">
            <v>370.70426792767603</v>
          </cell>
          <cell r="O61">
            <v>394.8708631254205</v>
          </cell>
          <cell r="P61">
            <v>402.83309257031596</v>
          </cell>
          <cell r="Q61">
            <v>405.7416114799193</v>
          </cell>
          <cell r="R61">
            <v>403.76089189042023</v>
          </cell>
          <cell r="S61">
            <v>381.58799999999997</v>
          </cell>
          <cell r="T61">
            <v>367.86600000000004</v>
          </cell>
          <cell r="U61">
            <v>474.23877999999996</v>
          </cell>
          <cell r="V61">
            <v>569.91787665022025</v>
          </cell>
          <cell r="W61">
            <v>541.76674997985572</v>
          </cell>
          <cell r="X61">
            <v>571.32953619791112</v>
          </cell>
          <cell r="Y61">
            <v>620.21115260949068</v>
          </cell>
          <cell r="Z61">
            <v>658.17437274016709</v>
          </cell>
          <cell r="AA61">
            <v>693.2103302284994</v>
          </cell>
          <cell r="AB61">
            <v>733.91102116994477</v>
          </cell>
          <cell r="AC61">
            <v>786.92188742948179</v>
          </cell>
          <cell r="AD61">
            <v>846.95888193874089</v>
          </cell>
          <cell r="AE61">
            <v>917.46401539690328</v>
          </cell>
          <cell r="AF61">
            <v>991.84099131515097</v>
          </cell>
          <cell r="AG61">
            <v>1071.8950164076198</v>
          </cell>
        </row>
        <row r="63">
          <cell r="A63" t="str">
            <v>Q:\DATA\AFR\WETA\TOOLS\CBANKS_CURRENT\c626.BNK,TYPE=LAREMOS</v>
          </cell>
          <cell r="B63" t="str">
            <v>W626nGS</v>
          </cell>
          <cell r="C63" t="str">
            <v>NGS</v>
          </cell>
          <cell r="D63" t="str">
            <v>q:\data\afr\weo\summer2001\RBANKS\r626.bnk,type=laremos</v>
          </cell>
          <cell r="E63" t="str">
            <v>Gross national saving</v>
          </cell>
          <cell r="G63" t="str">
            <v xml:space="preserve"> </v>
          </cell>
          <cell r="H63" t="str">
            <v xml:space="preserve"> </v>
          </cell>
          <cell r="I63" t="str">
            <v xml:space="preserve"> </v>
          </cell>
          <cell r="J63" t="str">
            <v xml:space="preserve"> </v>
          </cell>
          <cell r="K63" t="str">
            <v xml:space="preserve"> </v>
          </cell>
          <cell r="L63" t="str">
            <v xml:space="preserve"> </v>
          </cell>
          <cell r="M63">
            <v>-4.557032072323949</v>
          </cell>
          <cell r="N63">
            <v>16.710267927676099</v>
          </cell>
          <cell r="O63">
            <v>30.099406871603307</v>
          </cell>
          <cell r="P63">
            <v>31.244671683518945</v>
          </cell>
          <cell r="Q63">
            <v>10.719450367817444</v>
          </cell>
          <cell r="R63">
            <v>28.533480434949642</v>
          </cell>
          <cell r="S63">
            <v>12.525841195802087</v>
          </cell>
          <cell r="T63">
            <v>29.684327432999979</v>
          </cell>
          <cell r="U63">
            <v>56.402700278336482</v>
          </cell>
          <cell r="V63">
            <v>40.264004786631027</v>
          </cell>
          <cell r="W63">
            <v>33.309099382438895</v>
          </cell>
          <cell r="X63">
            <v>37.378503511840833</v>
          </cell>
          <cell r="Y63">
            <v>80.507071535590001</v>
          </cell>
          <cell r="Z63">
            <v>67.193501346596747</v>
          </cell>
          <cell r="AA63">
            <v>50.34022731028054</v>
          </cell>
          <cell r="AB63">
            <v>56.588320670351727</v>
          </cell>
          <cell r="AC63">
            <v>57.946129233965308</v>
          </cell>
          <cell r="AD63">
            <v>74.012401484309549</v>
          </cell>
          <cell r="AE63">
            <v>105.6241830228993</v>
          </cell>
          <cell r="AF63">
            <v>120.85914982825872</v>
          </cell>
          <cell r="AG63">
            <v>131.63379608053029</v>
          </cell>
        </row>
        <row r="64">
          <cell r="A64" t="str">
            <v>Q:\DATA\AFR\WETA\TOOLS\CBANKS_CURRENT\c626.BNK,TYPE=LAREMOS</v>
          </cell>
          <cell r="B64" t="str">
            <v>W626nGSG</v>
          </cell>
          <cell r="C64" t="str">
            <v>NGSG</v>
          </cell>
          <cell r="D64" t="str">
            <v>q:\data\afr\weo\summer2001\RBANKS\r626.bnk,type=laremos</v>
          </cell>
          <cell r="E64" t="str">
            <v>Public</v>
          </cell>
          <cell r="G64" t="str">
            <v xml:space="preserve"> </v>
          </cell>
          <cell r="H64" t="str">
            <v xml:space="preserve"> </v>
          </cell>
          <cell r="I64" t="str">
            <v xml:space="preserve"> </v>
          </cell>
          <cell r="J64" t="str">
            <v xml:space="preserve"> </v>
          </cell>
          <cell r="K64" t="str">
            <v xml:space="preserve"> </v>
          </cell>
          <cell r="L64" t="str">
            <v xml:space="preserve"> </v>
          </cell>
          <cell r="M64">
            <v>-14.635332072323994</v>
          </cell>
          <cell r="N64">
            <v>-1.0393320723239903</v>
          </cell>
          <cell r="O64">
            <v>11.46984687160332</v>
          </cell>
          <cell r="P64">
            <v>-0.6646702344010933</v>
          </cell>
          <cell r="Q64">
            <v>-12.258021651984638</v>
          </cell>
          <cell r="R64">
            <v>-5.6553698887724231</v>
          </cell>
          <cell r="S64">
            <v>-13.833281450505769</v>
          </cell>
          <cell r="T64">
            <v>-12.78769345666279</v>
          </cell>
          <cell r="U64">
            <v>-18.825089147663519</v>
          </cell>
          <cell r="V64">
            <v>7.6669949015389989</v>
          </cell>
          <cell r="W64">
            <v>-5.099917808589538E-2</v>
          </cell>
          <cell r="X64">
            <v>-0.20818542870500778</v>
          </cell>
          <cell r="Y64">
            <v>10.067934075404217</v>
          </cell>
          <cell r="Z64">
            <v>15.547691341056776</v>
          </cell>
          <cell r="AA64">
            <v>2.6740914448583197</v>
          </cell>
          <cell r="AB64">
            <v>7.5180493755096052</v>
          </cell>
          <cell r="AC64">
            <v>16.710055213105903</v>
          </cell>
          <cell r="AD64">
            <v>14.24683960349855</v>
          </cell>
          <cell r="AE64">
            <v>30.047109899905273</v>
          </cell>
          <cell r="AF64">
            <v>35.35851934790719</v>
          </cell>
          <cell r="AG64">
            <v>41.448439833902235</v>
          </cell>
        </row>
        <row r="65">
          <cell r="A65" t="str">
            <v>Q:\DATA\AFR\WETA\TOOLS\CBANKS_CURRENT\c626.BNK,TYPE=LAREMOS</v>
          </cell>
          <cell r="B65" t="str">
            <v>W626nGSP</v>
          </cell>
          <cell r="C65" t="str">
            <v>NGSP</v>
          </cell>
          <cell r="D65" t="str">
            <v>q:\data\afr\weo\summer2001\RBANKS\r626.bnk,type=laremos</v>
          </cell>
          <cell r="E65" t="str">
            <v>Private</v>
          </cell>
          <cell r="G65" t="str">
            <v xml:space="preserve"> </v>
          </cell>
          <cell r="H65" t="str">
            <v xml:space="preserve"> </v>
          </cell>
          <cell r="I65" t="str">
            <v xml:space="preserve"> </v>
          </cell>
          <cell r="J65" t="str">
            <v xml:space="preserve"> </v>
          </cell>
          <cell r="K65" t="str">
            <v xml:space="preserve"> </v>
          </cell>
          <cell r="L65" t="str">
            <v xml:space="preserve"> </v>
          </cell>
          <cell r="M65">
            <v>10.078300000000045</v>
          </cell>
          <cell r="N65">
            <v>17.74960000000009</v>
          </cell>
          <cell r="O65">
            <v>18.629559999999987</v>
          </cell>
          <cell r="P65">
            <v>31.909341917920038</v>
          </cell>
          <cell r="Q65">
            <v>22.977472019802082</v>
          </cell>
          <cell r="R65">
            <v>34.188850323722065</v>
          </cell>
          <cell r="S65">
            <v>26.359122646307856</v>
          </cell>
          <cell r="T65">
            <v>42.472020889662772</v>
          </cell>
          <cell r="U65">
            <v>75.227789426000001</v>
          </cell>
          <cell r="V65">
            <v>32.597009885092028</v>
          </cell>
          <cell r="W65">
            <v>33.36009856052479</v>
          </cell>
          <cell r="X65">
            <v>37.586688940545841</v>
          </cell>
          <cell r="Y65">
            <v>70.439137460185776</v>
          </cell>
          <cell r="Z65">
            <v>51.645810005539971</v>
          </cell>
          <cell r="AA65">
            <v>47.66613586542222</v>
          </cell>
          <cell r="AB65">
            <v>49.070271294842122</v>
          </cell>
          <cell r="AC65">
            <v>41.236074020859405</v>
          </cell>
          <cell r="AD65">
            <v>59.765561880810999</v>
          </cell>
          <cell r="AE65">
            <v>75.577073122994022</v>
          </cell>
          <cell r="AF65">
            <v>85.500630480351532</v>
          </cell>
          <cell r="AG65">
            <v>90.185356246628061</v>
          </cell>
        </row>
        <row r="66">
          <cell r="E66" t="str">
            <v xml:space="preserve">    </v>
          </cell>
        </row>
        <row r="67">
          <cell r="E67" t="str">
            <v>IV.   INDICATORS OF FACTOR INPUT AND INFLATION</v>
          </cell>
        </row>
        <row r="69">
          <cell r="A69" t="str">
            <v>Q:\DATA\AFR\WETA\TOOLS\CBANKS_CURRENT\c626.BNK,TYPE=LAREMOS</v>
          </cell>
          <cell r="B69" t="str">
            <v>W626LP</v>
          </cell>
          <cell r="C69" t="str">
            <v>LP</v>
          </cell>
          <cell r="D69" t="str">
            <v>q:\data\afr\weo\summer2001\RBANKS\r626.bnk,type=laremos</v>
          </cell>
          <cell r="E69" t="str">
            <v>Population (millions)</v>
          </cell>
          <cell r="G69">
            <v>2.31</v>
          </cell>
          <cell r="H69">
            <v>2.38</v>
          </cell>
          <cell r="I69">
            <v>2.44</v>
          </cell>
          <cell r="J69">
            <v>2.5</v>
          </cell>
          <cell r="K69">
            <v>2.56</v>
          </cell>
          <cell r="L69">
            <v>2.63</v>
          </cell>
          <cell r="M69">
            <v>2.7</v>
          </cell>
          <cell r="N69">
            <v>2.7719999999999998</v>
          </cell>
          <cell r="O69">
            <v>2.847</v>
          </cell>
          <cell r="P69">
            <v>2.9260000000000002</v>
          </cell>
          <cell r="Q69">
            <v>3.008</v>
          </cell>
          <cell r="R69">
            <v>3.09</v>
          </cell>
          <cell r="S69">
            <v>3.17</v>
          </cell>
          <cell r="T69">
            <v>3.2524199999999999</v>
          </cell>
          <cell r="U69">
            <v>3.3369829200000001</v>
          </cell>
          <cell r="V69">
            <v>3.42374447592</v>
          </cell>
          <cell r="W69">
            <v>3.4977835012612202</v>
          </cell>
          <cell r="X69">
            <v>3.5895155657184703</v>
          </cell>
          <cell r="Y69">
            <v>3.6836533741694679</v>
          </cell>
          <cell r="Z69">
            <v>3.780260019102077</v>
          </cell>
          <cell r="AA69">
            <v>3.8794002476532148</v>
          </cell>
          <cell r="AB69">
            <v>3.9811405050032995</v>
          </cell>
          <cell r="AC69">
            <v>4.0855489789087454</v>
          </cell>
          <cell r="AD69">
            <v>4.1926956454023614</v>
          </cell>
          <cell r="AE69">
            <v>4.3026523156922751</v>
          </cell>
          <cell r="AF69">
            <v>4.4154926842908182</v>
          </cell>
          <cell r="AG69">
            <v>4.5312923784056292</v>
          </cell>
        </row>
        <row r="70">
          <cell r="A70" t="str">
            <v>Q:\DATA\AFR\WETA\TOOLS\CBANKS_CURRENT\c626.BNK,TYPE=LAREMOS</v>
          </cell>
          <cell r="B70" t="str">
            <v>W626Llf</v>
          </cell>
          <cell r="C70" t="str">
            <v>LLF</v>
          </cell>
          <cell r="D70" t="str">
            <v>q:\data\afr\weo\summer2001\RBANKS\r626.bnk,type=laremos</v>
          </cell>
          <cell r="E70" t="str">
            <v>Labor Force</v>
          </cell>
          <cell r="G70" t="str">
            <v xml:space="preserve"> </v>
          </cell>
          <cell r="H70" t="str">
            <v xml:space="preserve"> </v>
          </cell>
          <cell r="I70" t="str">
            <v xml:space="preserve"> </v>
          </cell>
          <cell r="J70" t="str">
            <v xml:space="preserve"> </v>
          </cell>
          <cell r="K70" t="str">
            <v xml:space="preserve"> </v>
          </cell>
          <cell r="L70" t="str">
            <v xml:space="preserve"> </v>
          </cell>
          <cell r="M70" t="e">
            <v>#N/A</v>
          </cell>
          <cell r="N70" t="e">
            <v>#N/A</v>
          </cell>
          <cell r="O70" t="e">
            <v>#N/A</v>
          </cell>
          <cell r="P70" t="e">
            <v>#N/A</v>
          </cell>
          <cell r="Q70" t="e">
            <v>#N/A</v>
          </cell>
          <cell r="R70" t="e">
            <v>#N/A</v>
          </cell>
          <cell r="S70" t="e">
            <v>#N/A</v>
          </cell>
          <cell r="T70" t="e">
            <v>#N/A</v>
          </cell>
          <cell r="U70" t="e">
            <v>#N/A</v>
          </cell>
          <cell r="V70" t="e">
            <v>#N/A</v>
          </cell>
          <cell r="W70" t="e">
            <v>#N/A</v>
          </cell>
          <cell r="X70" t="e">
            <v>#N/A</v>
          </cell>
          <cell r="Y70" t="e">
            <v>#N/A</v>
          </cell>
          <cell r="Z70" t="e">
            <v>#N/A</v>
          </cell>
          <cell r="AA70" t="e">
            <v>#N/A</v>
          </cell>
          <cell r="AB70" t="e">
            <v>#N/A</v>
          </cell>
          <cell r="AC70" t="e">
            <v>#N/A</v>
          </cell>
          <cell r="AD70" t="e">
            <v>#N/A</v>
          </cell>
          <cell r="AE70" t="e">
            <v>#N/A</v>
          </cell>
          <cell r="AF70" t="e">
            <v>#N/A</v>
          </cell>
          <cell r="AG70" t="e">
            <v>#N/A</v>
          </cell>
        </row>
        <row r="71">
          <cell r="A71" t="str">
            <v>Q:\DATA\AFR\WETA\TOOLS\CBANKS_CURRENT\c626.BNK,TYPE=LAREMOS</v>
          </cell>
          <cell r="B71" t="str">
            <v>W626LE</v>
          </cell>
          <cell r="C71" t="str">
            <v>LE</v>
          </cell>
          <cell r="D71" t="str">
            <v>q:\data\afr\weo\summer2001\RBANKS\r626.bnk,type=laremos</v>
          </cell>
          <cell r="E71" t="str">
            <v>Total employment (millions)</v>
          </cell>
          <cell r="G71" t="str">
            <v xml:space="preserve"> </v>
          </cell>
          <cell r="H71" t="str">
            <v xml:space="preserve"> </v>
          </cell>
          <cell r="I71" t="str">
            <v xml:space="preserve"> </v>
          </cell>
          <cell r="J71" t="str">
            <v xml:space="preserve"> </v>
          </cell>
          <cell r="K71" t="str">
            <v xml:space="preserve"> </v>
          </cell>
          <cell r="L71" t="str">
            <v xml:space="preserve"> </v>
          </cell>
          <cell r="M71" t="str">
            <v xml:space="preserve"> </v>
          </cell>
          <cell r="N71" t="str">
            <v xml:space="preserve"> </v>
          </cell>
          <cell r="O71" t="str">
            <v xml:space="preserve"> </v>
          </cell>
          <cell r="P71" t="str">
            <v xml:space="preserve"> </v>
          </cell>
          <cell r="Q71" t="str">
            <v xml:space="preserve"> </v>
          </cell>
          <cell r="R71" t="str">
            <v xml:space="preserve"> </v>
          </cell>
          <cell r="S71" t="str">
            <v xml:space="preserve"> </v>
          </cell>
          <cell r="T71" t="str">
            <v xml:space="preserve"> </v>
          </cell>
          <cell r="U71" t="str">
            <v xml:space="preserve"> </v>
          </cell>
          <cell r="V71" t="str">
            <v xml:space="preserve"> </v>
          </cell>
          <cell r="W71" t="str">
            <v xml:space="preserve"> </v>
          </cell>
          <cell r="X71" t="str">
            <v xml:space="preserve"> </v>
          </cell>
          <cell r="Y71" t="str">
            <v xml:space="preserve"> </v>
          </cell>
          <cell r="Z71" t="str">
            <v xml:space="preserve"> </v>
          </cell>
          <cell r="AA71" t="str">
            <v xml:space="preserve"> </v>
          </cell>
          <cell r="AB71" t="str">
            <v xml:space="preserve"> </v>
          </cell>
          <cell r="AC71" t="str">
            <v xml:space="preserve"> </v>
          </cell>
          <cell r="AD71" t="str">
            <v xml:space="preserve"> </v>
          </cell>
          <cell r="AE71" t="str">
            <v xml:space="preserve"> </v>
          </cell>
          <cell r="AF71" t="str">
            <v xml:space="preserve"> </v>
          </cell>
          <cell r="AG71" t="str">
            <v xml:space="preserve"> </v>
          </cell>
        </row>
        <row r="72">
          <cell r="A72" t="str">
            <v>Q:\DATA\AFR\WETA\TOOLS\CBANKS_CURRENT\c626.BNK,TYPE=LAREMOS</v>
          </cell>
          <cell r="B72" t="str">
            <v>W626LEGC</v>
          </cell>
          <cell r="C72" t="str">
            <v>LEGC</v>
          </cell>
          <cell r="D72" t="str">
            <v>q:\data\afr\weo\summer2001\RBANKS\r626.bnk,type=laremos</v>
          </cell>
          <cell r="E72" t="str">
            <v xml:space="preserve">  Central government employment (thousands)</v>
          </cell>
          <cell r="G72" t="str">
            <v xml:space="preserve"> </v>
          </cell>
          <cell r="H72" t="str">
            <v xml:space="preserve"> </v>
          </cell>
          <cell r="I72" t="str">
            <v xml:space="preserve"> </v>
          </cell>
          <cell r="J72" t="str">
            <v xml:space="preserve"> </v>
          </cell>
          <cell r="K72" t="str">
            <v xml:space="preserve"> </v>
          </cell>
          <cell r="L72" t="str">
            <v xml:space="preserve"> </v>
          </cell>
          <cell r="M72" t="str">
            <v xml:space="preserve"> </v>
          </cell>
          <cell r="N72" t="str">
            <v xml:space="preserve"> </v>
          </cell>
          <cell r="O72" t="str">
            <v xml:space="preserve"> </v>
          </cell>
          <cell r="P72" t="str">
            <v xml:space="preserve"> </v>
          </cell>
          <cell r="Q72" t="str">
            <v xml:space="preserve"> </v>
          </cell>
          <cell r="R72" t="str">
            <v xml:space="preserve"> </v>
          </cell>
          <cell r="S72" t="str">
            <v xml:space="preserve"> </v>
          </cell>
          <cell r="T72" t="str">
            <v xml:space="preserve"> </v>
          </cell>
          <cell r="U72" t="str">
            <v xml:space="preserve"> </v>
          </cell>
          <cell r="V72" t="str">
            <v xml:space="preserve"> </v>
          </cell>
          <cell r="W72" t="str">
            <v xml:space="preserve"> </v>
          </cell>
          <cell r="X72" t="str">
            <v xml:space="preserve"> </v>
          </cell>
          <cell r="Y72" t="str">
            <v xml:space="preserve"> </v>
          </cell>
          <cell r="Z72" t="str">
            <v xml:space="preserve"> </v>
          </cell>
          <cell r="AA72" t="str">
            <v xml:space="preserve"> </v>
          </cell>
          <cell r="AB72" t="str">
            <v xml:space="preserve"> </v>
          </cell>
          <cell r="AC72" t="str">
            <v xml:space="preserve"> </v>
          </cell>
          <cell r="AD72" t="str">
            <v xml:space="preserve"> </v>
          </cell>
          <cell r="AE72" t="str">
            <v xml:space="preserve"> </v>
          </cell>
          <cell r="AF72" t="str">
            <v xml:space="preserve"> </v>
          </cell>
          <cell r="AG72" t="str">
            <v xml:space="preserve"> </v>
          </cell>
        </row>
        <row r="73">
          <cell r="A73" t="str">
            <v>Q:\DATA\AFR\WETA\TOOLS\CBANKS_CURRENT\c626.BNK,TYPE=LAREMOS</v>
          </cell>
          <cell r="B73" t="str">
            <v>W626LUR</v>
          </cell>
          <cell r="C73" t="str">
            <v>LUR</v>
          </cell>
          <cell r="D73" t="str">
            <v>q:\data\afr\weo\summer2001\RBANKS\r626.bnk,type=laremos</v>
          </cell>
          <cell r="E73" t="str">
            <v>Unemployment rate</v>
          </cell>
          <cell r="G73" t="str">
            <v xml:space="preserve"> </v>
          </cell>
          <cell r="H73" t="str">
            <v xml:space="preserve"> </v>
          </cell>
          <cell r="I73" t="str">
            <v xml:space="preserve"> </v>
          </cell>
          <cell r="J73" t="str">
            <v xml:space="preserve"> </v>
          </cell>
          <cell r="K73" t="str">
            <v xml:space="preserve"> </v>
          </cell>
          <cell r="L73" t="str">
            <v xml:space="preserve"> </v>
          </cell>
          <cell r="M73" t="str">
            <v xml:space="preserve"> </v>
          </cell>
          <cell r="N73" t="str">
            <v xml:space="preserve"> </v>
          </cell>
          <cell r="O73" t="str">
            <v xml:space="preserve"> </v>
          </cell>
          <cell r="P73" t="str">
            <v xml:space="preserve"> </v>
          </cell>
          <cell r="Q73" t="str">
            <v xml:space="preserve"> </v>
          </cell>
          <cell r="R73" t="str">
            <v xml:space="preserve"> </v>
          </cell>
          <cell r="S73" t="str">
            <v xml:space="preserve"> </v>
          </cell>
          <cell r="T73" t="str">
            <v xml:space="preserve"> </v>
          </cell>
          <cell r="U73" t="str">
            <v xml:space="preserve"> </v>
          </cell>
          <cell r="V73" t="str">
            <v xml:space="preserve"> </v>
          </cell>
          <cell r="W73" t="str">
            <v xml:space="preserve"> </v>
          </cell>
          <cell r="X73" t="str">
            <v xml:space="preserve"> </v>
          </cell>
          <cell r="Y73" t="str">
            <v xml:space="preserve"> </v>
          </cell>
          <cell r="Z73" t="str">
            <v xml:space="preserve"> </v>
          </cell>
          <cell r="AA73" t="str">
            <v xml:space="preserve"> </v>
          </cell>
          <cell r="AB73" t="str">
            <v xml:space="preserve"> </v>
          </cell>
          <cell r="AC73" t="str">
            <v xml:space="preserve"> </v>
          </cell>
          <cell r="AD73" t="str">
            <v xml:space="preserve"> </v>
          </cell>
          <cell r="AE73" t="str">
            <v xml:space="preserve"> </v>
          </cell>
          <cell r="AF73" t="str">
            <v xml:space="preserve"> </v>
          </cell>
          <cell r="AG73" t="str">
            <v xml:space="preserve"> </v>
          </cell>
        </row>
        <row r="74">
          <cell r="A74" t="str">
            <v>Q:\DATA\AFR\WETA\TOOLS\CBANKS_CURRENT\c626.BNK,TYPE=LAREMOS</v>
          </cell>
          <cell r="B74" t="str">
            <v>w626NGDP_D</v>
          </cell>
          <cell r="C74" t="str">
            <v>NGDP_D</v>
          </cell>
          <cell r="D74" t="str">
            <v>q:\data\afr\weo\summer2001\RBANKS\r626.bnk,type=laremos</v>
          </cell>
          <cell r="E74" t="str">
            <v>GDP deflator (1990 = 100)</v>
          </cell>
          <cell r="M74">
            <v>93.653637029697762</v>
          </cell>
          <cell r="N74">
            <v>96.001234941672081</v>
          </cell>
          <cell r="O74">
            <v>99.869043920528611</v>
          </cell>
          <cell r="P74">
            <v>101.0431370800143</v>
          </cell>
          <cell r="Q74">
            <v>100</v>
          </cell>
          <cell r="R74">
            <v>95.749578117849808</v>
          </cell>
          <cell r="S74">
            <v>100.32475684311437</v>
          </cell>
          <cell r="T74">
            <v>94.595181294355882</v>
          </cell>
          <cell r="U74">
            <v>118.2417134967562</v>
          </cell>
          <cell r="V74">
            <v>129.11684785745484</v>
          </cell>
          <cell r="W74">
            <v>128.22529012107969</v>
          </cell>
          <cell r="X74">
            <v>131.93180705454037</v>
          </cell>
          <cell r="Y74">
            <v>136.42158015667988</v>
          </cell>
          <cell r="Z74">
            <v>138.02351989565616</v>
          </cell>
          <cell r="AA74">
            <v>142.79721437167885</v>
          </cell>
          <cell r="AB74">
            <v>146.18052717478557</v>
          </cell>
          <cell r="AC74">
            <v>149.39099691518075</v>
          </cell>
          <cell r="AD74">
            <v>152.72595757191402</v>
          </cell>
          <cell r="AE74">
            <v>157.27687258418291</v>
          </cell>
          <cell r="AF74">
            <v>161.80309161761429</v>
          </cell>
          <cell r="AG74">
            <v>166.29615075705001</v>
          </cell>
        </row>
        <row r="75">
          <cell r="A75" t="str">
            <v>Q:\DATA\AFR\WETA\TOOLS\CBANKS_CURRENT\c626.BNK,TYPE=LAREMOS</v>
          </cell>
          <cell r="B75" t="str">
            <v>W626PCPI</v>
          </cell>
          <cell r="C75" t="str">
            <v>PCPI</v>
          </cell>
          <cell r="D75" t="str">
            <v>q:\data\afr\weo\summer2001\RBANKS\r626.bnk,type=laremos</v>
          </cell>
          <cell r="E75" t="str">
            <v>CPI (index; average, 1990 = 100)</v>
          </cell>
          <cell r="G75">
            <v>64.538812785388131</v>
          </cell>
          <cell r="H75">
            <v>74</v>
          </cell>
          <cell r="I75">
            <v>83.8</v>
          </cell>
          <cell r="J75">
            <v>96</v>
          </cell>
          <cell r="K75">
            <v>98.5</v>
          </cell>
          <cell r="L75">
            <v>108.8</v>
          </cell>
          <cell r="M75">
            <v>111.42274664854513</v>
          </cell>
          <cell r="N75">
            <v>103.6387224315809</v>
          </cell>
          <cell r="O75">
            <v>99.561376413171061</v>
          </cell>
          <cell r="P75">
            <v>100.20386730092051</v>
          </cell>
          <cell r="Q75">
            <v>100</v>
          </cell>
          <cell r="R75">
            <v>97.152035584110706</v>
          </cell>
          <cell r="S75">
            <v>96.416877741397414</v>
          </cell>
          <cell r="T75">
            <v>93.612157904491241</v>
          </cell>
          <cell r="U75">
            <v>116.59356273552849</v>
          </cell>
          <cell r="V75">
            <v>138.98004571569774</v>
          </cell>
          <cell r="W75">
            <v>144.14035954778524</v>
          </cell>
          <cell r="X75">
            <v>146.48483350837088</v>
          </cell>
          <cell r="Y75">
            <v>143.71594489405081</v>
          </cell>
          <cell r="Z75">
            <v>141.55989374189161</v>
          </cell>
          <cell r="AA75">
            <v>145.90874405387035</v>
          </cell>
          <cell r="AB75">
            <v>150.46520190111926</v>
          </cell>
          <cell r="AC75">
            <v>154.32903424340557</v>
          </cell>
          <cell r="AD75">
            <v>158.18726009949057</v>
          </cell>
          <cell r="AE75">
            <v>162.14194160197758</v>
          </cell>
          <cell r="AF75">
            <v>166.19549014202684</v>
          </cell>
          <cell r="AG75">
            <v>170.35037739557751</v>
          </cell>
        </row>
        <row r="76">
          <cell r="A76" t="str">
            <v>Q:\DATA\AFR\WETA\TOOLS\CBANKS_CURRENT\c626.BNK,TYPE=LAREMOS</v>
          </cell>
          <cell r="B76" t="str">
            <v>W626PCPIE</v>
          </cell>
          <cell r="C76" t="str">
            <v>PCPIE</v>
          </cell>
          <cell r="D76" t="str">
            <v>q:\data\afr\weo\summer2001\RBANKS\r626.bnk,type=laremos</v>
          </cell>
          <cell r="E76" t="str">
            <v>CPI (index; year end, 1990 average = 100)</v>
          </cell>
          <cell r="G76">
            <v>65.095831441043032</v>
          </cell>
          <cell r="H76">
            <v>74.638675840777083</v>
          </cell>
          <cell r="I76">
            <v>84.523257235907025</v>
          </cell>
          <cell r="J76">
            <v>96.82855244208919</v>
          </cell>
          <cell r="K76">
            <v>99.350129328601938</v>
          </cell>
          <cell r="L76">
            <v>109.73902610103441</v>
          </cell>
          <cell r="M76">
            <v>112.38440903229449</v>
          </cell>
          <cell r="N76">
            <v>104.5332028124735</v>
          </cell>
          <cell r="O76">
            <v>100.42066622113872</v>
          </cell>
          <cell r="P76">
            <v>101.06870229007633</v>
          </cell>
          <cell r="Q76">
            <v>100</v>
          </cell>
          <cell r="R76">
            <v>99.236641221374043</v>
          </cell>
          <cell r="S76">
            <v>99.236641221374043</v>
          </cell>
          <cell r="T76">
            <v>94.503816793893137</v>
          </cell>
          <cell r="U76">
            <v>136.79389312977099</v>
          </cell>
          <cell r="V76">
            <v>143.66412213740458</v>
          </cell>
          <cell r="W76">
            <v>150.07633587786259</v>
          </cell>
          <cell r="X76">
            <v>150.83969465648855</v>
          </cell>
          <cell r="Y76">
            <v>146.31297709923663</v>
          </cell>
          <cell r="Z76">
            <v>140.16030534351148</v>
          </cell>
          <cell r="AA76">
            <v>151.44164885496184</v>
          </cell>
          <cell r="AB76">
            <v>156.79844319983007</v>
          </cell>
          <cell r="AC76">
            <v>160.71840427982559</v>
          </cell>
          <cell r="AD76">
            <v>164.73636438682101</v>
          </cell>
          <cell r="AE76">
            <v>168.8547734964913</v>
          </cell>
          <cell r="AF76">
            <v>173.07614283390336</v>
          </cell>
          <cell r="AG76">
            <v>177.40304640475071</v>
          </cell>
        </row>
        <row r="78">
          <cell r="E78" t="str">
            <v>MANUFACTURING SECTOR</v>
          </cell>
        </row>
        <row r="79">
          <cell r="A79" t="str">
            <v>Q:\DATA\AFR\WETA\TOOLS\CBANKS_CURRENT\c626.BNK,TYPE=LAREMOS</v>
          </cell>
          <cell r="B79" t="str">
            <v>W626lHEM</v>
          </cell>
          <cell r="C79" t="str">
            <v>LHEM</v>
          </cell>
          <cell r="D79" t="str">
            <v>q:\data\afr\weo\summer2001\RBANKS\r626.bnk,type=laremos</v>
          </cell>
          <cell r="E79" t="str">
            <v>Hourly compensation</v>
          </cell>
          <cell r="G79" t="str">
            <v xml:space="preserve"> </v>
          </cell>
          <cell r="H79" t="str">
            <v xml:space="preserve"> </v>
          </cell>
          <cell r="I79" t="str">
            <v xml:space="preserve"> </v>
          </cell>
          <cell r="J79" t="str">
            <v xml:space="preserve"> </v>
          </cell>
          <cell r="K79" t="str">
            <v xml:space="preserve"> </v>
          </cell>
          <cell r="L79" t="str">
            <v xml:space="preserve"> </v>
          </cell>
          <cell r="M79" t="e">
            <v>#N/A</v>
          </cell>
          <cell r="N79" t="e">
            <v>#N/A</v>
          </cell>
          <cell r="O79" t="e">
            <v>#N/A</v>
          </cell>
          <cell r="P79" t="e">
            <v>#N/A</v>
          </cell>
          <cell r="Q79" t="e">
            <v>#N/A</v>
          </cell>
          <cell r="R79" t="e">
            <v>#N/A</v>
          </cell>
          <cell r="S79" t="e">
            <v>#N/A</v>
          </cell>
          <cell r="T79" t="e">
            <v>#N/A</v>
          </cell>
          <cell r="U79" t="e">
            <v>#N/A</v>
          </cell>
          <cell r="V79" t="e">
            <v>#N/A</v>
          </cell>
          <cell r="W79" t="e">
            <v>#N/A</v>
          </cell>
          <cell r="X79" t="e">
            <v>#N/A</v>
          </cell>
          <cell r="Y79" t="e">
            <v>#N/A</v>
          </cell>
          <cell r="Z79" t="e">
            <v>#N/A</v>
          </cell>
          <cell r="AA79" t="e">
            <v>#N/A</v>
          </cell>
          <cell r="AB79" t="e">
            <v>#N/A</v>
          </cell>
          <cell r="AC79" t="e">
            <v>#N/A</v>
          </cell>
          <cell r="AD79" t="e">
            <v>#N/A</v>
          </cell>
          <cell r="AE79" t="e">
            <v>#N/A</v>
          </cell>
          <cell r="AF79" t="e">
            <v>#N/A</v>
          </cell>
          <cell r="AG79" t="e">
            <v>#N/A</v>
          </cell>
        </row>
        <row r="80">
          <cell r="A80" t="str">
            <v>Q:\DATA\AFR\WETA\TOOLS\CBANKS_CURRENT\c626.BNK,TYPE=LAREMOS</v>
          </cell>
          <cell r="B80" t="str">
            <v>w626LULCM</v>
          </cell>
          <cell r="C80" t="str">
            <v>LULCM</v>
          </cell>
          <cell r="D80" t="str">
            <v>q:\data\afr\weo\summer2001\RBANKS\r626.bnk,type=laremos</v>
          </cell>
          <cell r="E80" t="str">
            <v>Unit labor costs</v>
          </cell>
          <cell r="G80" t="str">
            <v xml:space="preserve"> </v>
          </cell>
          <cell r="H80" t="str">
            <v xml:space="preserve"> </v>
          </cell>
          <cell r="I80" t="str">
            <v xml:space="preserve"> </v>
          </cell>
          <cell r="J80" t="str">
            <v xml:space="preserve"> </v>
          </cell>
          <cell r="K80" t="str">
            <v xml:space="preserve"> </v>
          </cell>
          <cell r="L80" t="str">
            <v xml:space="preserve"> </v>
          </cell>
          <cell r="M80" t="e">
            <v>#N/A</v>
          </cell>
          <cell r="N80" t="e">
            <v>#N/A</v>
          </cell>
          <cell r="O80" t="e">
            <v>#N/A</v>
          </cell>
          <cell r="P80" t="e">
            <v>#N/A</v>
          </cell>
          <cell r="Q80" t="e">
            <v>#N/A</v>
          </cell>
          <cell r="R80" t="e">
            <v>#N/A</v>
          </cell>
          <cell r="S80" t="e">
            <v>#N/A</v>
          </cell>
          <cell r="T80" t="e">
            <v>#N/A</v>
          </cell>
          <cell r="U80" t="e">
            <v>#N/A</v>
          </cell>
          <cell r="V80" t="e">
            <v>#N/A</v>
          </cell>
          <cell r="W80" t="e">
            <v>#N/A</v>
          </cell>
          <cell r="X80" t="e">
            <v>#N/A</v>
          </cell>
          <cell r="Y80" t="e">
            <v>#N/A</v>
          </cell>
          <cell r="Z80" t="e">
            <v>#N/A</v>
          </cell>
          <cell r="AA80" t="e">
            <v>#N/A</v>
          </cell>
          <cell r="AB80" t="e">
            <v>#N/A</v>
          </cell>
          <cell r="AC80" t="e">
            <v>#N/A</v>
          </cell>
          <cell r="AD80" t="e">
            <v>#N/A</v>
          </cell>
          <cell r="AE80" t="e">
            <v>#N/A</v>
          </cell>
          <cell r="AF80" t="e">
            <v>#N/A</v>
          </cell>
          <cell r="AG80" t="e">
            <v>#N/A</v>
          </cell>
        </row>
        <row r="81">
          <cell r="A81" t="str">
            <v>Q:\DATA\AFR\WETA\TOOLS\CBANKS_CURRENT\c626.BNK,TYPE=LAREMOS</v>
          </cell>
          <cell r="B81" t="str">
            <v>W626lIPM</v>
          </cell>
          <cell r="C81" t="str">
            <v>LIPM</v>
          </cell>
          <cell r="D81" t="str">
            <v>q:\data\afr\weo\summer2001\RBANKS\r626.bnk,type=laremos</v>
          </cell>
          <cell r="E81" t="str">
            <v>Value added or index of production</v>
          </cell>
          <cell r="G81" t="str">
            <v xml:space="preserve"> </v>
          </cell>
          <cell r="H81" t="str">
            <v xml:space="preserve"> </v>
          </cell>
          <cell r="I81" t="str">
            <v xml:space="preserve"> </v>
          </cell>
          <cell r="J81" t="str">
            <v xml:space="preserve"> </v>
          </cell>
          <cell r="K81" t="str">
            <v xml:space="preserve"> </v>
          </cell>
          <cell r="L81" t="str">
            <v xml:space="preserve"> </v>
          </cell>
          <cell r="M81" t="str">
            <v xml:space="preserve"> </v>
          </cell>
          <cell r="N81">
            <v>92.388572799124674</v>
          </cell>
          <cell r="O81">
            <v>101.00118885764408</v>
          </cell>
          <cell r="P81">
            <v>105.67963564705597</v>
          </cell>
          <cell r="Q81">
            <v>99.189578707788868</v>
          </cell>
          <cell r="R81">
            <v>104.18539552417188</v>
          </cell>
          <cell r="S81">
            <v>91.496681998871949</v>
          </cell>
          <cell r="T81">
            <v>104.10533055919578</v>
          </cell>
          <cell r="U81">
            <v>103.11951885497177</v>
          </cell>
          <cell r="V81">
            <v>104.53591826193606</v>
          </cell>
          <cell r="W81">
            <v>97.983217495344135</v>
          </cell>
          <cell r="X81">
            <v>103.55121004261385</v>
          </cell>
          <cell r="Y81">
            <v>104.74431940121951</v>
          </cell>
          <cell r="Z81">
            <v>103.18008581462669</v>
          </cell>
          <cell r="AA81">
            <v>102.65041692862084</v>
          </cell>
          <cell r="AB81">
            <v>103.06000219273032</v>
          </cell>
          <cell r="AC81">
            <v>104.95019367660493</v>
          </cell>
          <cell r="AD81">
            <v>105.29403793976245</v>
          </cell>
          <cell r="AE81">
            <v>104.99290154597212</v>
          </cell>
          <cell r="AF81">
            <v>105.11615201518998</v>
          </cell>
          <cell r="AG81">
            <v>105.21153668065335</v>
          </cell>
        </row>
        <row r="82">
          <cell r="A82" t="str">
            <v>Q:\DATA\AFR\WETA\TOOLS\CBANKS_CURRENT\c626.BNK,TYPE=LAREMOS</v>
          </cell>
          <cell r="B82" t="str">
            <v>W626lCM</v>
          </cell>
          <cell r="C82" t="str">
            <v>LCM</v>
          </cell>
          <cell r="D82" t="str">
            <v>q:\data\afr\weo\summer2001\RBANKS\r626.bnk,type=laremos</v>
          </cell>
          <cell r="E82" t="str">
            <v>Total employee compensation</v>
          </cell>
          <cell r="G82" t="str">
            <v xml:space="preserve"> </v>
          </cell>
          <cell r="H82" t="str">
            <v xml:space="preserve"> </v>
          </cell>
          <cell r="I82" t="str">
            <v xml:space="preserve"> </v>
          </cell>
          <cell r="J82" t="str">
            <v xml:space="preserve"> </v>
          </cell>
          <cell r="K82" t="str">
            <v xml:space="preserve"> </v>
          </cell>
          <cell r="L82" t="str">
            <v xml:space="preserve"> </v>
          </cell>
          <cell r="M82" t="e">
            <v>#N/A</v>
          </cell>
          <cell r="N82" t="e">
            <v>#N/A</v>
          </cell>
          <cell r="O82" t="e">
            <v>#N/A</v>
          </cell>
          <cell r="P82" t="e">
            <v>#N/A</v>
          </cell>
          <cell r="Q82" t="e">
            <v>#N/A</v>
          </cell>
          <cell r="R82" t="e">
            <v>#N/A</v>
          </cell>
          <cell r="S82" t="e">
            <v>#N/A</v>
          </cell>
          <cell r="T82" t="e">
            <v>#N/A</v>
          </cell>
          <cell r="U82" t="e">
            <v>#N/A</v>
          </cell>
          <cell r="V82" t="e">
            <v>#N/A</v>
          </cell>
          <cell r="W82" t="e">
            <v>#N/A</v>
          </cell>
          <cell r="X82" t="e">
            <v>#N/A</v>
          </cell>
          <cell r="Y82" t="e">
            <v>#N/A</v>
          </cell>
          <cell r="Z82" t="e">
            <v>#N/A</v>
          </cell>
          <cell r="AA82" t="e">
            <v>#N/A</v>
          </cell>
          <cell r="AB82" t="e">
            <v>#N/A</v>
          </cell>
          <cell r="AC82" t="e">
            <v>#N/A</v>
          </cell>
          <cell r="AD82" t="e">
            <v>#N/A</v>
          </cell>
          <cell r="AE82" t="e">
            <v>#N/A</v>
          </cell>
          <cell r="AF82" t="e">
            <v>#N/A</v>
          </cell>
          <cell r="AG82" t="e">
            <v>#N/A</v>
          </cell>
        </row>
        <row r="83">
          <cell r="A83" t="str">
            <v>Q:\DATA\AFR\WETA\TOOLS\CBANKS_CURRENT\c626.BNK,TYPE=LAREMOS</v>
          </cell>
          <cell r="B83" t="str">
            <v>W626lEM</v>
          </cell>
          <cell r="C83" t="str">
            <v>LEM</v>
          </cell>
          <cell r="D83" t="str">
            <v>q:\data\afr\weo\summer2001\RBANKS\r626.bnk,type=laremos</v>
          </cell>
          <cell r="E83" t="str">
            <v>Employment</v>
          </cell>
          <cell r="G83" t="str">
            <v xml:space="preserve"> </v>
          </cell>
          <cell r="H83" t="str">
            <v xml:space="preserve"> </v>
          </cell>
          <cell r="I83" t="str">
            <v xml:space="preserve"> </v>
          </cell>
          <cell r="J83" t="str">
            <v xml:space="preserve"> </v>
          </cell>
          <cell r="K83" t="str">
            <v xml:space="preserve"> </v>
          </cell>
          <cell r="L83" t="str">
            <v xml:space="preserve"> </v>
          </cell>
          <cell r="M83" t="e">
            <v>#N/A</v>
          </cell>
          <cell r="N83" t="e">
            <v>#N/A</v>
          </cell>
          <cell r="O83" t="e">
            <v>#N/A</v>
          </cell>
          <cell r="P83" t="e">
            <v>#N/A</v>
          </cell>
          <cell r="Q83" t="e">
            <v>#N/A</v>
          </cell>
          <cell r="R83" t="e">
            <v>#N/A</v>
          </cell>
          <cell r="S83" t="e">
            <v>#N/A</v>
          </cell>
          <cell r="T83" t="e">
            <v>#N/A</v>
          </cell>
          <cell r="U83" t="e">
            <v>#N/A</v>
          </cell>
          <cell r="V83" t="e">
            <v>#N/A</v>
          </cell>
          <cell r="W83" t="e">
            <v>#N/A</v>
          </cell>
          <cell r="X83" t="e">
            <v>#N/A</v>
          </cell>
          <cell r="Y83" t="e">
            <v>#N/A</v>
          </cell>
          <cell r="Z83" t="e">
            <v>#N/A</v>
          </cell>
          <cell r="AA83" t="e">
            <v>#N/A</v>
          </cell>
          <cell r="AB83" t="e">
            <v>#N/A</v>
          </cell>
          <cell r="AC83" t="e">
            <v>#N/A</v>
          </cell>
          <cell r="AD83" t="e">
            <v>#N/A</v>
          </cell>
          <cell r="AE83" t="e">
            <v>#N/A</v>
          </cell>
          <cell r="AF83" t="e">
            <v>#N/A</v>
          </cell>
          <cell r="AG83" t="e">
            <v>#N/A</v>
          </cell>
        </row>
        <row r="84">
          <cell r="A84" t="str">
            <v>Q:\DATA\AFR\WETA\TOOLS\CBANKS_CURRENT\c626.BNK,TYPE=LAREMOS</v>
          </cell>
          <cell r="B84" t="str">
            <v>W626lHM</v>
          </cell>
          <cell r="C84" t="str">
            <v>LHM</v>
          </cell>
          <cell r="D84" t="str">
            <v>q:\data\afr\weo\summer2001\RBANKS\r626.bnk,type=laremos</v>
          </cell>
          <cell r="E84" t="str">
            <v>Hours worked per employee</v>
          </cell>
          <cell r="G84" t="str">
            <v xml:space="preserve"> </v>
          </cell>
          <cell r="H84" t="str">
            <v xml:space="preserve"> </v>
          </cell>
          <cell r="I84" t="str">
            <v xml:space="preserve"> </v>
          </cell>
          <cell r="J84" t="str">
            <v xml:space="preserve"> </v>
          </cell>
          <cell r="K84" t="str">
            <v xml:space="preserve"> </v>
          </cell>
          <cell r="L84" t="str">
            <v xml:space="preserve"> </v>
          </cell>
          <cell r="M84">
            <v>40</v>
          </cell>
          <cell r="N84">
            <v>40</v>
          </cell>
          <cell r="O84">
            <v>40</v>
          </cell>
          <cell r="P84">
            <v>40</v>
          </cell>
          <cell r="Q84">
            <v>40</v>
          </cell>
          <cell r="R84">
            <v>40</v>
          </cell>
          <cell r="S84">
            <v>40</v>
          </cell>
          <cell r="T84">
            <v>36.5</v>
          </cell>
          <cell r="U84">
            <v>38.5</v>
          </cell>
          <cell r="V84">
            <v>40</v>
          </cell>
          <cell r="W84">
            <v>40</v>
          </cell>
          <cell r="X84">
            <v>40</v>
          </cell>
          <cell r="Y84">
            <v>40</v>
          </cell>
          <cell r="Z84">
            <v>40</v>
          </cell>
          <cell r="AA84">
            <v>40</v>
          </cell>
          <cell r="AB84">
            <v>0</v>
          </cell>
          <cell r="AC84">
            <v>0</v>
          </cell>
          <cell r="AD84">
            <v>0</v>
          </cell>
          <cell r="AE84">
            <v>0</v>
          </cell>
          <cell r="AF84">
            <v>0</v>
          </cell>
          <cell r="AG84">
            <v>0</v>
          </cell>
        </row>
        <row r="86">
          <cell r="E86" t="str">
            <v>V.    FISCAL AND FINANCIAL INDICATORS (Billions of NC)</v>
          </cell>
        </row>
        <row r="88">
          <cell r="E88" t="str">
            <v>CENTRAL GOVERNMENT:</v>
          </cell>
        </row>
        <row r="89">
          <cell r="A89" t="str">
            <v>Q:\DATA\AFR\WETA\TOOLS\CBANKS_CURRENT\c626.BNK,TYPE=LAREMOS</v>
          </cell>
          <cell r="B89" t="str">
            <v>W626GCRG</v>
          </cell>
          <cell r="C89" t="str">
            <v>GCRG</v>
          </cell>
          <cell r="D89" t="str">
            <v>q:\data\afr\weo\summer2001\RBANKS\r626.bnk,type=laremos</v>
          </cell>
          <cell r="E89" t="str">
            <v>Total revenue and grants</v>
          </cell>
          <cell r="G89" t="str">
            <v xml:space="preserve"> </v>
          </cell>
          <cell r="H89">
            <v>36.599144715957678</v>
          </cell>
          <cell r="I89">
            <v>49.538878940792202</v>
          </cell>
          <cell r="J89">
            <v>53.112082213673744</v>
          </cell>
          <cell r="K89">
            <v>52.594082148384651</v>
          </cell>
          <cell r="L89">
            <v>56.664711434291355</v>
          </cell>
          <cell r="M89">
            <v>62.909800000000004</v>
          </cell>
          <cell r="N89">
            <v>63.644700000000007</v>
          </cell>
          <cell r="O89">
            <v>67.330299999999994</v>
          </cell>
          <cell r="P89">
            <v>65.938000000000002</v>
          </cell>
          <cell r="Q89">
            <v>62.4131</v>
          </cell>
          <cell r="R89">
            <v>57.986999999999995</v>
          </cell>
          <cell r="S89">
            <v>59.569000000000003</v>
          </cell>
          <cell r="T89">
            <v>54.8</v>
          </cell>
          <cell r="U89">
            <v>69.992999999999995</v>
          </cell>
          <cell r="V89">
            <v>101.97729000000001</v>
          </cell>
          <cell r="W89">
            <v>67.907399666666663</v>
          </cell>
          <cell r="X89">
            <v>82.730160000000012</v>
          </cell>
          <cell r="Y89">
            <v>122.462977602</v>
          </cell>
          <cell r="Z89">
            <v>126.542</v>
          </cell>
          <cell r="AA89">
            <v>107.36000000000001</v>
          </cell>
          <cell r="AB89">
            <v>132.303</v>
          </cell>
          <cell r="AC89">
            <v>146.89532242593907</v>
          </cell>
          <cell r="AD89">
            <v>160.77313099448099</v>
          </cell>
          <cell r="AE89">
            <v>173.99416757611132</v>
          </cell>
          <cell r="AF89">
            <v>186.89103381606012</v>
          </cell>
          <cell r="AG89">
            <v>198.91555936236011</v>
          </cell>
        </row>
        <row r="90">
          <cell r="A90" t="str">
            <v>Q:\DATA\AFR\WEo\winter2001\rBANKS2k\r626.BNK,TYPE=LAREMOS</v>
          </cell>
          <cell r="B90" t="str">
            <v>W626gCR</v>
          </cell>
          <cell r="C90" t="str">
            <v>GCR</v>
          </cell>
          <cell r="D90" t="str">
            <v>q:\data\afr\weo\summer2001\RBANKS\r626.bnk,type=laremos</v>
          </cell>
          <cell r="E90" t="str">
            <v xml:space="preserve">  Total revenue</v>
          </cell>
          <cell r="G90" t="str">
            <v xml:space="preserve"> </v>
          </cell>
          <cell r="H90" t="str">
            <v xml:space="preserve"> </v>
          </cell>
          <cell r="I90" t="str">
            <v xml:space="preserve"> </v>
          </cell>
          <cell r="J90" t="str">
            <v xml:space="preserve"> </v>
          </cell>
          <cell r="K90" t="str">
            <v xml:space="preserve"> </v>
          </cell>
          <cell r="L90" t="str">
            <v xml:space="preserve"> </v>
          </cell>
          <cell r="M90">
            <v>39.209800000000001</v>
          </cell>
          <cell r="N90">
            <v>38.144700000000007</v>
          </cell>
          <cell r="O90">
            <v>40.630299999999998</v>
          </cell>
          <cell r="P90">
            <v>40.738</v>
          </cell>
          <cell r="Q90">
            <v>43.213099999999997</v>
          </cell>
          <cell r="R90">
            <v>36.286999999999999</v>
          </cell>
          <cell r="S90">
            <v>33.744</v>
          </cell>
          <cell r="T90">
            <v>28.368999999999996</v>
          </cell>
          <cell r="U90">
            <v>35.363999999999997</v>
          </cell>
          <cell r="V90">
            <v>51.503290000000007</v>
          </cell>
          <cell r="W90">
            <v>33.238908000000002</v>
          </cell>
          <cell r="X90">
            <v>45.012160000000002</v>
          </cell>
          <cell r="Y90">
            <v>56.347977601999993</v>
          </cell>
          <cell r="Z90">
            <v>59.736000000000004</v>
          </cell>
          <cell r="AA90">
            <v>60.546000000000006</v>
          </cell>
          <cell r="AB90">
            <v>72.652000000000001</v>
          </cell>
          <cell r="AC90">
            <v>82.931997669863776</v>
          </cell>
          <cell r="AD90">
            <v>95.309806238405685</v>
          </cell>
          <cell r="AE90">
            <v>107.03084282003604</v>
          </cell>
          <cell r="AF90">
            <v>118.42770905998483</v>
          </cell>
          <cell r="AG90">
            <v>130.45223460628483</v>
          </cell>
        </row>
        <row r="91">
          <cell r="A91" t="str">
            <v>Q:\DATA\AFR\WEo\winter2001\rBANKS2k\r626.BNK,TYPE=LAREMOS</v>
          </cell>
          <cell r="B91" t="str">
            <v>W626gCRCT</v>
          </cell>
          <cell r="C91" t="str">
            <v>GCRCT</v>
          </cell>
          <cell r="D91" t="str">
            <v>q:\data\afr\weo\summer2001\RBANKS\r626.bnk,type=laremos</v>
          </cell>
          <cell r="E91" t="str">
            <v xml:space="preserve">      Tax revenue</v>
          </cell>
          <cell r="G91" t="str">
            <v xml:space="preserve"> </v>
          </cell>
          <cell r="H91" t="str">
            <v xml:space="preserve"> </v>
          </cell>
          <cell r="I91" t="str">
            <v xml:space="preserve"> </v>
          </cell>
          <cell r="J91" t="str">
            <v xml:space="preserve"> </v>
          </cell>
          <cell r="K91" t="str">
            <v xml:space="preserve"> </v>
          </cell>
          <cell r="L91" t="str">
            <v xml:space="preserve"> </v>
          </cell>
          <cell r="M91">
            <v>36.169000000000004</v>
          </cell>
          <cell r="N91">
            <v>33.530400000000007</v>
          </cell>
          <cell r="O91">
            <v>35.6126</v>
          </cell>
          <cell r="P91">
            <v>36.292999999999999</v>
          </cell>
          <cell r="Q91">
            <v>42.2667</v>
          </cell>
          <cell r="R91">
            <v>33.369</v>
          </cell>
          <cell r="S91">
            <v>31.087000000000003</v>
          </cell>
          <cell r="T91">
            <v>26.485999999999997</v>
          </cell>
          <cell r="U91">
            <v>32.119</v>
          </cell>
          <cell r="V91">
            <v>49.269867000000005</v>
          </cell>
          <cell r="W91">
            <v>32.974808000000003</v>
          </cell>
          <cell r="X91">
            <v>42.427160000000001</v>
          </cell>
          <cell r="Y91">
            <v>50.255977601999994</v>
          </cell>
          <cell r="Z91">
            <v>53.548000000000002</v>
          </cell>
          <cell r="AA91">
            <v>53.422000000000004</v>
          </cell>
          <cell r="AB91">
            <v>64.004000000000005</v>
          </cell>
          <cell r="AC91">
            <v>74.061923584467934</v>
          </cell>
          <cell r="AD91">
            <v>86.217980300874956</v>
          </cell>
          <cell r="AE91">
            <v>97.211721234067056</v>
          </cell>
          <cell r="AF91">
            <v>107.86310943436663</v>
          </cell>
          <cell r="AG91">
            <v>119.12351999002618</v>
          </cell>
        </row>
        <row r="92">
          <cell r="A92" t="str">
            <v>Q:\DATA\AFR\WEo\winter2001\rBANKS2k\r626.BNK,TYPE=LAREMOS</v>
          </cell>
          <cell r="B92" t="str">
            <v>W626gCRCTYPK</v>
          </cell>
          <cell r="C92" t="str">
            <v>GCRCTYPK</v>
          </cell>
          <cell r="D92" t="str">
            <v>q:\data\afr\weo\summer2001\RBANKS\r626.bnk,type=laremos</v>
          </cell>
          <cell r="E92" t="str">
            <v xml:space="preserve">          Taxes on income, profits, and capital gains</v>
          </cell>
          <cell r="G92" t="str">
            <v xml:space="preserve"> </v>
          </cell>
          <cell r="H92" t="str">
            <v xml:space="preserve"> </v>
          </cell>
          <cell r="I92" t="str">
            <v xml:space="preserve"> </v>
          </cell>
          <cell r="J92" t="str">
            <v xml:space="preserve"> </v>
          </cell>
          <cell r="K92" t="str">
            <v xml:space="preserve"> </v>
          </cell>
          <cell r="L92" t="str">
            <v xml:space="preserve"> </v>
          </cell>
          <cell r="M92">
            <v>9.6710000000000012</v>
          </cell>
          <cell r="N92">
            <v>10.127100000000002</v>
          </cell>
          <cell r="O92">
            <v>11.220500000000001</v>
          </cell>
          <cell r="P92">
            <v>8.9600000000000009</v>
          </cell>
          <cell r="Q92">
            <v>10.357999999999999</v>
          </cell>
          <cell r="R92">
            <v>8.6710000000000012</v>
          </cell>
          <cell r="S92">
            <v>7.6630000000000003</v>
          </cell>
          <cell r="T92">
            <v>6.52</v>
          </cell>
          <cell r="U92">
            <v>8.6419999999999995</v>
          </cell>
          <cell r="V92">
            <v>10.584549000000003</v>
          </cell>
          <cell r="W92">
            <v>8.0941299999999998</v>
          </cell>
          <cell r="X92">
            <v>11.746</v>
          </cell>
          <cell r="Y92">
            <v>13.853000000000002</v>
          </cell>
          <cell r="Z92">
            <v>14.661999999999999</v>
          </cell>
          <cell r="AA92">
            <v>12.606999999999999</v>
          </cell>
          <cell r="AB92">
            <v>17.576000000000001</v>
          </cell>
          <cell r="AC92">
            <v>20.181144510730288</v>
          </cell>
          <cell r="AD92">
            <v>24.063031009111672</v>
          </cell>
          <cell r="AE92">
            <v>26.971494845872417</v>
          </cell>
          <cell r="AF92">
            <v>29.110103376899914</v>
          </cell>
          <cell r="AG92">
            <v>31.420569911083216</v>
          </cell>
        </row>
        <row r="93">
          <cell r="A93" t="str">
            <v>Q:\DATA\AFR\WEo\winter2001\rBANKS2k\r626.BNK,TYPE=LAREMOS</v>
          </cell>
          <cell r="B93" t="str">
            <v>w626GCRCTGS</v>
          </cell>
          <cell r="C93" t="str">
            <v>GCRCTGS</v>
          </cell>
          <cell r="D93" t="str">
            <v>q:\data\afr\weo\summer2001\RBANKS\r626.bnk,type=laremos</v>
          </cell>
          <cell r="E93" t="str">
            <v xml:space="preserve">          Domestic taxes on goods and services</v>
          </cell>
          <cell r="G93" t="str">
            <v xml:space="preserve"> </v>
          </cell>
          <cell r="H93" t="str">
            <v xml:space="preserve"> </v>
          </cell>
          <cell r="I93" t="str">
            <v xml:space="preserve"> </v>
          </cell>
          <cell r="J93" t="str">
            <v xml:space="preserve"> </v>
          </cell>
          <cell r="K93" t="str">
            <v xml:space="preserve"> </v>
          </cell>
          <cell r="L93" t="str">
            <v xml:space="preserve"> </v>
          </cell>
          <cell r="M93">
            <v>12.2379</v>
          </cell>
          <cell r="N93">
            <v>11.864700000000001</v>
          </cell>
          <cell r="O93">
            <v>12.3771</v>
          </cell>
          <cell r="P93">
            <v>14.518999999999998</v>
          </cell>
          <cell r="Q93">
            <v>14.7155</v>
          </cell>
          <cell r="R93">
            <v>11.052999999999999</v>
          </cell>
          <cell r="S93">
            <v>11.753</v>
          </cell>
          <cell r="T93">
            <v>10.606</v>
          </cell>
          <cell r="U93">
            <v>12.001000000000001</v>
          </cell>
          <cell r="V93">
            <v>16.807118000000003</v>
          </cell>
          <cell r="W93">
            <v>11.971389</v>
          </cell>
          <cell r="X93">
            <v>21.541160000000001</v>
          </cell>
          <cell r="Y93">
            <v>27.169950999999998</v>
          </cell>
          <cell r="Z93">
            <v>29</v>
          </cell>
          <cell r="AA93">
            <v>30.315999999999999</v>
          </cell>
          <cell r="AB93">
            <v>31.914000000000001</v>
          </cell>
          <cell r="AC93">
            <v>36.221145433695774</v>
          </cell>
          <cell r="AD93">
            <v>40.994984139789928</v>
          </cell>
          <cell r="AE93">
            <v>46.180644631168072</v>
          </cell>
          <cell r="AF93">
            <v>51.690222822396557</v>
          </cell>
          <cell r="AG93">
            <v>57.635831623483909</v>
          </cell>
        </row>
        <row r="94">
          <cell r="A94" t="str">
            <v>Q:\DATA\AFR\WEo\winter2001\rBANKS2k\r626.BNK,TYPE=LAREMOS</v>
          </cell>
          <cell r="B94" t="str">
            <v>w626GCRCTGSM</v>
          </cell>
          <cell r="C94" t="str">
            <v>GCRCTGSM</v>
          </cell>
          <cell r="D94" t="str">
            <v>q:\data\afr\weo\summer2001\RBANKS\r626.bnk,type=laremos</v>
          </cell>
          <cell r="E94" t="str">
            <v xml:space="preserve">              Of which: sales taxes on imports</v>
          </cell>
          <cell r="G94" t="str">
            <v xml:space="preserve"> </v>
          </cell>
          <cell r="H94" t="str">
            <v xml:space="preserve"> </v>
          </cell>
          <cell r="I94" t="str">
            <v xml:space="preserve"> </v>
          </cell>
          <cell r="J94" t="str">
            <v xml:space="preserve"> </v>
          </cell>
          <cell r="K94" t="str">
            <v xml:space="preserve"> </v>
          </cell>
          <cell r="L94" t="str">
            <v xml:space="preserve"> </v>
          </cell>
          <cell r="M94" t="str">
            <v xml:space="preserve"> </v>
          </cell>
          <cell r="N94" t="str">
            <v xml:space="preserve"> </v>
          </cell>
          <cell r="O94" t="str">
            <v xml:space="preserve"> </v>
          </cell>
          <cell r="P94" t="str">
            <v xml:space="preserve"> </v>
          </cell>
          <cell r="Q94" t="str">
            <v xml:space="preserve"> </v>
          </cell>
          <cell r="R94" t="str">
            <v xml:space="preserve"> </v>
          </cell>
          <cell r="S94" t="str">
            <v xml:space="preserve"> </v>
          </cell>
          <cell r="T94" t="str">
            <v xml:space="preserve"> </v>
          </cell>
          <cell r="U94" t="str">
            <v xml:space="preserve"> </v>
          </cell>
          <cell r="V94" t="str">
            <v xml:space="preserve"> </v>
          </cell>
          <cell r="W94" t="str">
            <v xml:space="preserve"> </v>
          </cell>
          <cell r="X94" t="str">
            <v xml:space="preserve"> </v>
          </cell>
          <cell r="Y94" t="str">
            <v xml:space="preserve"> </v>
          </cell>
          <cell r="Z94" t="str">
            <v xml:space="preserve"> </v>
          </cell>
          <cell r="AA94" t="str">
            <v xml:space="preserve"> </v>
          </cell>
          <cell r="AB94" t="str">
            <v xml:space="preserve"> </v>
          </cell>
          <cell r="AC94" t="str">
            <v xml:space="preserve"> </v>
          </cell>
          <cell r="AD94" t="str">
            <v xml:space="preserve"> </v>
          </cell>
          <cell r="AE94" t="str">
            <v xml:space="preserve"> </v>
          </cell>
          <cell r="AF94" t="str">
            <v xml:space="preserve"> </v>
          </cell>
          <cell r="AG94" t="str">
            <v xml:space="preserve"> </v>
          </cell>
        </row>
        <row r="95">
          <cell r="A95" t="str">
            <v>Q:\DATA\AFR\WEo\winter2001\rBANKS2k\r626.BNK,TYPE=LAREMOS</v>
          </cell>
          <cell r="B95" t="str">
            <v>W626gCRCTT</v>
          </cell>
          <cell r="C95" t="str">
            <v>GCRCTT</v>
          </cell>
          <cell r="D95" t="str">
            <v>q:\data\afr\weo\summer2001\RBANKS\r626.bnk,type=laremos</v>
          </cell>
          <cell r="E95" t="str">
            <v xml:space="preserve">          Taxes on international trade and transactions</v>
          </cell>
          <cell r="G95" t="str">
            <v xml:space="preserve"> </v>
          </cell>
          <cell r="H95" t="str">
            <v xml:space="preserve"> </v>
          </cell>
          <cell r="I95" t="str">
            <v xml:space="preserve"> </v>
          </cell>
          <cell r="J95" t="str">
            <v xml:space="preserve"> </v>
          </cell>
          <cell r="K95" t="str">
            <v xml:space="preserve"> </v>
          </cell>
          <cell r="L95" t="str">
            <v xml:space="preserve"> </v>
          </cell>
          <cell r="M95">
            <v>14.2601</v>
          </cell>
          <cell r="N95">
            <v>11.538600000000001</v>
          </cell>
          <cell r="O95">
            <v>12.015000000000001</v>
          </cell>
          <cell r="P95">
            <v>12.814</v>
          </cell>
          <cell r="Q95">
            <v>17.193199999999997</v>
          </cell>
          <cell r="R95">
            <v>13.645</v>
          </cell>
          <cell r="S95">
            <v>11.671000000000001</v>
          </cell>
          <cell r="T95">
            <v>9.36</v>
          </cell>
          <cell r="U95">
            <v>11.476000000000003</v>
          </cell>
          <cell r="V95">
            <v>21.878200000000003</v>
          </cell>
          <cell r="W95">
            <v>12.909289000000001</v>
          </cell>
          <cell r="X95">
            <v>9.14</v>
          </cell>
          <cell r="Y95">
            <v>9.2330266019999971</v>
          </cell>
          <cell r="Z95">
            <v>9.8859999999999992</v>
          </cell>
          <cell r="AA95">
            <v>10.499000000000001</v>
          </cell>
          <cell r="AB95">
            <v>14.513999999999999</v>
          </cell>
          <cell r="AC95">
            <v>17.659633640041882</v>
          </cell>
          <cell r="AD95">
            <v>21.159965151973353</v>
          </cell>
          <cell r="AE95">
            <v>24.059581757026571</v>
          </cell>
          <cell r="AF95">
            <v>27.06278323507015</v>
          </cell>
          <cell r="AG95">
            <v>30.067118455459056</v>
          </cell>
        </row>
        <row r="96">
          <cell r="A96" t="str">
            <v>Q:\DATA\AFR\WEo\winter2001\rBANKS2k\r626.BNK,TYPE=LAREMOS</v>
          </cell>
          <cell r="B96" t="str">
            <v>W626gCRCTTM</v>
          </cell>
          <cell r="C96" t="str">
            <v>GCRCTTM</v>
          </cell>
          <cell r="D96" t="str">
            <v>q:\data\afr\weo\summer2001\RBANKS\r626.bnk,type=laremos</v>
          </cell>
          <cell r="E96" t="str">
            <v xml:space="preserve">              Import duties</v>
          </cell>
          <cell r="G96" t="str">
            <v xml:space="preserve"> </v>
          </cell>
          <cell r="H96" t="str">
            <v xml:space="preserve"> </v>
          </cell>
          <cell r="I96" t="str">
            <v xml:space="preserve"> </v>
          </cell>
          <cell r="J96" t="str">
            <v xml:space="preserve"> </v>
          </cell>
          <cell r="K96" t="str">
            <v xml:space="preserve"> </v>
          </cell>
          <cell r="L96" t="str">
            <v xml:space="preserve"> </v>
          </cell>
          <cell r="M96">
            <v>10.927899999999999</v>
          </cell>
          <cell r="N96">
            <v>9.428700000000001</v>
          </cell>
          <cell r="O96">
            <v>9.9542999999999999</v>
          </cell>
          <cell r="P96">
            <v>10.637</v>
          </cell>
          <cell r="Q96">
            <v>14.936999999999999</v>
          </cell>
          <cell r="R96">
            <v>11.593999999999999</v>
          </cell>
          <cell r="S96">
            <v>9.963000000000001</v>
          </cell>
          <cell r="T96">
            <v>8.06</v>
          </cell>
          <cell r="U96">
            <v>8.5260000000000016</v>
          </cell>
          <cell r="V96">
            <v>17.927200000000003</v>
          </cell>
          <cell r="W96">
            <v>9.6693690000000014</v>
          </cell>
          <cell r="X96">
            <v>5.4239999999999995</v>
          </cell>
          <cell r="Y96">
            <v>5.4930266019999969</v>
          </cell>
          <cell r="Z96">
            <v>5.3559999999999981</v>
          </cell>
          <cell r="AA96">
            <v>6.5940000000000003</v>
          </cell>
          <cell r="AB96">
            <v>9.1980000000000004</v>
          </cell>
          <cell r="AC96">
            <v>10.862947161093368</v>
          </cell>
          <cell r="AD96">
            <v>12.694838669131242</v>
          </cell>
          <cell r="AE96">
            <v>13.758753110742663</v>
          </cell>
          <cell r="AF96">
            <v>14.878856750411948</v>
          </cell>
          <cell r="AG96">
            <v>16.086548629524881</v>
          </cell>
        </row>
        <row r="97">
          <cell r="A97" t="str">
            <v>Q:\DATA\AFR\WEo\winter2001\rBANKS2k\r626.BNK,TYPE=LAREMOS</v>
          </cell>
          <cell r="B97" t="str">
            <v>W626gCRCTTX</v>
          </cell>
          <cell r="C97" t="str">
            <v>GCRCTTX</v>
          </cell>
          <cell r="D97" t="str">
            <v>q:\data\afr\weo\summer2001\RBANKS\r626.bnk,type=laremos</v>
          </cell>
          <cell r="E97" t="str">
            <v xml:space="preserve">              Export duties</v>
          </cell>
          <cell r="G97" t="str">
            <v xml:space="preserve"> </v>
          </cell>
          <cell r="H97" t="str">
            <v xml:space="preserve"> </v>
          </cell>
          <cell r="I97" t="str">
            <v xml:space="preserve"> </v>
          </cell>
          <cell r="J97" t="str">
            <v xml:space="preserve"> </v>
          </cell>
          <cell r="K97" t="str">
            <v xml:space="preserve"> </v>
          </cell>
          <cell r="L97" t="str">
            <v xml:space="preserve"> </v>
          </cell>
          <cell r="M97">
            <v>3.3322000000000003</v>
          </cell>
          <cell r="N97">
            <v>2.1098999999999997</v>
          </cell>
          <cell r="O97">
            <v>2.0607000000000006</v>
          </cell>
          <cell r="P97">
            <v>2.1769999999999996</v>
          </cell>
          <cell r="Q97">
            <v>2.256199999999998</v>
          </cell>
          <cell r="R97">
            <v>2.0510000000000002</v>
          </cell>
          <cell r="S97">
            <v>1.7080000000000002</v>
          </cell>
          <cell r="T97">
            <v>1.2999999999999989</v>
          </cell>
          <cell r="U97">
            <v>2.9500000000000011</v>
          </cell>
          <cell r="V97">
            <v>3.9510000000000005</v>
          </cell>
          <cell r="W97">
            <v>3.2399199999999997</v>
          </cell>
          <cell r="X97">
            <v>3.7160000000000011</v>
          </cell>
          <cell r="Y97">
            <v>3.74</v>
          </cell>
          <cell r="Z97">
            <v>4.5300000000000011</v>
          </cell>
          <cell r="AA97">
            <v>3.9050000000000002</v>
          </cell>
          <cell r="AB97">
            <v>5.3159999999999989</v>
          </cell>
          <cell r="AC97">
            <v>6.796686478948514</v>
          </cell>
          <cell r="AD97">
            <v>8.4651264828421109</v>
          </cell>
          <cell r="AE97">
            <v>10.300828646283907</v>
          </cell>
          <cell r="AF97">
            <v>12.183926484658201</v>
          </cell>
          <cell r="AG97">
            <v>13.980569825934175</v>
          </cell>
        </row>
        <row r="98">
          <cell r="A98" t="str">
            <v>Q:\DATA\AFR\WEo\winter2001\rBANKS2k\r626.BNK,TYPE=LAREMOS</v>
          </cell>
          <cell r="B98" t="str">
            <v>W626gCRCTTO</v>
          </cell>
          <cell r="C98" t="str">
            <v>GCRCTTO</v>
          </cell>
          <cell r="D98" t="str">
            <v>q:\data\afr\weo\summer2001\RBANKS\r626.bnk,type=laremos</v>
          </cell>
          <cell r="E98" t="str">
            <v xml:space="preserve">              Other </v>
          </cell>
          <cell r="G98" t="str">
            <v xml:space="preserve"> </v>
          </cell>
          <cell r="H98" t="str">
            <v xml:space="preserve"> </v>
          </cell>
          <cell r="I98" t="str">
            <v xml:space="preserve"> </v>
          </cell>
          <cell r="J98" t="str">
            <v xml:space="preserve"> </v>
          </cell>
          <cell r="K98" t="str">
            <v xml:space="preserve"> </v>
          </cell>
          <cell r="L98" t="str">
            <v xml:space="preserve"> </v>
          </cell>
          <cell r="M98" t="str">
            <v xml:space="preserve"> </v>
          </cell>
          <cell r="N98" t="str">
            <v xml:space="preserve"> </v>
          </cell>
          <cell r="O98" t="str">
            <v xml:space="preserve"> </v>
          </cell>
          <cell r="P98" t="str">
            <v xml:space="preserve"> </v>
          </cell>
          <cell r="Q98" t="str">
            <v xml:space="preserve"> </v>
          </cell>
          <cell r="R98" t="str">
            <v xml:space="preserve"> </v>
          </cell>
          <cell r="S98" t="str">
            <v xml:space="preserve"> </v>
          </cell>
          <cell r="T98" t="str">
            <v xml:space="preserve"> </v>
          </cell>
          <cell r="U98" t="str">
            <v xml:space="preserve"> </v>
          </cell>
          <cell r="V98" t="str">
            <v xml:space="preserve"> </v>
          </cell>
          <cell r="W98" t="str">
            <v xml:space="preserve"> </v>
          </cell>
          <cell r="X98" t="str">
            <v xml:space="preserve"> </v>
          </cell>
          <cell r="Y98" t="str">
            <v xml:space="preserve"> </v>
          </cell>
          <cell r="Z98" t="str">
            <v xml:space="preserve"> </v>
          </cell>
          <cell r="AA98" t="str">
            <v xml:space="preserve"> </v>
          </cell>
          <cell r="AB98" t="str">
            <v xml:space="preserve"> </v>
          </cell>
          <cell r="AC98" t="str">
            <v xml:space="preserve"> </v>
          </cell>
          <cell r="AD98" t="str">
            <v xml:space="preserve"> </v>
          </cell>
          <cell r="AE98" t="str">
            <v xml:space="preserve"> </v>
          </cell>
          <cell r="AF98" t="str">
            <v xml:space="preserve"> </v>
          </cell>
          <cell r="AG98" t="str">
            <v xml:space="preserve"> </v>
          </cell>
        </row>
        <row r="99">
          <cell r="A99" t="str">
            <v>Q:\DATA\AFR\WEo\winter2001\rBANKS2k\r626.BNK,TYPE=LAREMOS</v>
          </cell>
          <cell r="B99" t="str">
            <v>W626gCRCTO</v>
          </cell>
          <cell r="C99" t="str">
            <v>GCRCTO</v>
          </cell>
          <cell r="D99" t="str">
            <v>q:\data\afr\weo\summer2001\RBANKS\r626.bnk,type=laremos</v>
          </cell>
          <cell r="E99" t="str">
            <v xml:space="preserve">          Other taxes</v>
          </cell>
          <cell r="G99" t="str">
            <v xml:space="preserve"> </v>
          </cell>
          <cell r="H99" t="str">
            <v xml:space="preserve"> </v>
          </cell>
          <cell r="I99" t="str">
            <v xml:space="preserve"> </v>
          </cell>
          <cell r="J99" t="str">
            <v xml:space="preserve"> </v>
          </cell>
          <cell r="K99" t="str">
            <v xml:space="preserve"> </v>
          </cell>
          <cell r="L99" t="str">
            <v xml:space="preserve"> </v>
          </cell>
          <cell r="M99" t="str">
            <v xml:space="preserve"> </v>
          </cell>
          <cell r="N99" t="str">
            <v xml:space="preserve"> </v>
          </cell>
          <cell r="O99" t="str">
            <v xml:space="preserve"> </v>
          </cell>
          <cell r="P99" t="str">
            <v xml:space="preserve"> </v>
          </cell>
          <cell r="Q99" t="str">
            <v xml:space="preserve"> </v>
          </cell>
          <cell r="R99" t="str">
            <v xml:space="preserve"> </v>
          </cell>
          <cell r="S99" t="str">
            <v xml:space="preserve"> </v>
          </cell>
          <cell r="T99" t="str">
            <v xml:space="preserve"> </v>
          </cell>
          <cell r="U99" t="str">
            <v xml:space="preserve"> </v>
          </cell>
          <cell r="V99" t="str">
            <v xml:space="preserve"> </v>
          </cell>
          <cell r="W99" t="str">
            <v xml:space="preserve"> </v>
          </cell>
          <cell r="X99" t="str">
            <v xml:space="preserve"> </v>
          </cell>
          <cell r="Y99" t="str">
            <v xml:space="preserve"> </v>
          </cell>
          <cell r="Z99" t="str">
            <v xml:space="preserve"> </v>
          </cell>
          <cell r="AA99" t="str">
            <v xml:space="preserve"> </v>
          </cell>
          <cell r="AB99" t="str">
            <v xml:space="preserve"> </v>
          </cell>
          <cell r="AC99" t="str">
            <v xml:space="preserve"> </v>
          </cell>
          <cell r="AD99" t="str">
            <v xml:space="preserve"> </v>
          </cell>
          <cell r="AE99" t="str">
            <v xml:space="preserve"> </v>
          </cell>
          <cell r="AF99" t="str">
            <v xml:space="preserve"> </v>
          </cell>
          <cell r="AG99" t="str">
            <v xml:space="preserve"> </v>
          </cell>
        </row>
        <row r="100">
          <cell r="A100" t="str">
            <v>Q:\DATA\AFR\WEo\winter2001\rBANKS2k\r626.BNK,TYPE=LAREMOS</v>
          </cell>
          <cell r="B100" t="str">
            <v>W626gCRCNT</v>
          </cell>
          <cell r="C100" t="str">
            <v>GCRCNT</v>
          </cell>
          <cell r="D100" t="str">
            <v>q:\data\afr\weo\summer2001\RBANKS\r626.bnk,type=laremos</v>
          </cell>
          <cell r="E100" t="str">
            <v xml:space="preserve">      Nontax revenue</v>
          </cell>
          <cell r="G100" t="str">
            <v xml:space="preserve"> </v>
          </cell>
          <cell r="H100" t="str">
            <v xml:space="preserve"> </v>
          </cell>
          <cell r="I100" t="str">
            <v xml:space="preserve"> </v>
          </cell>
          <cell r="J100" t="str">
            <v xml:space="preserve"> </v>
          </cell>
          <cell r="K100" t="str">
            <v xml:space="preserve"> </v>
          </cell>
          <cell r="L100" t="str">
            <v xml:space="preserve"> </v>
          </cell>
          <cell r="M100">
            <v>3.0407999999999999</v>
          </cell>
          <cell r="N100">
            <v>4.6143000000000001</v>
          </cell>
          <cell r="O100">
            <v>5.0176999999999996</v>
          </cell>
          <cell r="P100">
            <v>4.4450000000000003</v>
          </cell>
          <cell r="Q100">
            <v>0.94640000000000013</v>
          </cell>
          <cell r="R100">
            <v>2.9180000000000001</v>
          </cell>
          <cell r="S100">
            <v>2.657</v>
          </cell>
          <cell r="T100">
            <v>1.883</v>
          </cell>
          <cell r="U100">
            <v>3.2450000000000001</v>
          </cell>
          <cell r="V100">
            <v>2.2334230000000002</v>
          </cell>
          <cell r="W100">
            <v>0.2641</v>
          </cell>
          <cell r="X100">
            <v>2.585</v>
          </cell>
          <cell r="Y100">
            <v>6.0919999999999996</v>
          </cell>
          <cell r="Z100">
            <v>6.1879999999999997</v>
          </cell>
          <cell r="AA100">
            <v>7.1239999999999997</v>
          </cell>
          <cell r="AB100">
            <v>8.6479999999999997</v>
          </cell>
          <cell r="AC100">
            <v>8.8700740853958457</v>
          </cell>
          <cell r="AD100">
            <v>9.091825937530734</v>
          </cell>
          <cell r="AE100">
            <v>9.819121585968988</v>
          </cell>
          <cell r="AF100">
            <v>10.5645996256182</v>
          </cell>
          <cell r="AG100">
            <v>11.328714616258655</v>
          </cell>
        </row>
        <row r="101">
          <cell r="A101" t="str">
            <v>Q:\DATA\AFR\WEo\winter2001\rBANKS2k\r626.BNK,TYPE=LAREMOS</v>
          </cell>
          <cell r="B101" t="str">
            <v>W626gCRK</v>
          </cell>
          <cell r="C101" t="str">
            <v>GCRK</v>
          </cell>
          <cell r="D101" t="str">
            <v>q:\data\afr\weo\summer2001\RBANKS\r626.bnk,type=laremos</v>
          </cell>
          <cell r="E101" t="str">
            <v xml:space="preserve">      Capital revenue</v>
          </cell>
          <cell r="G101" t="str">
            <v xml:space="preserve"> </v>
          </cell>
          <cell r="H101" t="str">
            <v xml:space="preserve"> </v>
          </cell>
          <cell r="I101" t="str">
            <v xml:space="preserve"> </v>
          </cell>
          <cell r="J101" t="str">
            <v xml:space="preserve"> </v>
          </cell>
          <cell r="K101" t="str">
            <v xml:space="preserve"> </v>
          </cell>
          <cell r="L101" t="str">
            <v xml:space="preserve"> </v>
          </cell>
          <cell r="M101" t="str">
            <v xml:space="preserve"> </v>
          </cell>
          <cell r="N101" t="str">
            <v xml:space="preserve"> </v>
          </cell>
          <cell r="O101" t="str">
            <v xml:space="preserve"> </v>
          </cell>
          <cell r="P101" t="str">
            <v xml:space="preserve"> </v>
          </cell>
          <cell r="Q101" t="str">
            <v xml:space="preserve"> </v>
          </cell>
          <cell r="R101" t="str">
            <v xml:space="preserve"> </v>
          </cell>
          <cell r="S101" t="str">
            <v xml:space="preserve"> </v>
          </cell>
          <cell r="T101" t="str">
            <v xml:space="preserve"> </v>
          </cell>
          <cell r="U101" t="str">
            <v xml:space="preserve"> </v>
          </cell>
          <cell r="V101" t="str">
            <v xml:space="preserve"> </v>
          </cell>
          <cell r="W101" t="str">
            <v xml:space="preserve"> </v>
          </cell>
          <cell r="X101" t="str">
            <v xml:space="preserve"> </v>
          </cell>
          <cell r="Y101" t="str">
            <v xml:space="preserve"> </v>
          </cell>
          <cell r="Z101" t="str">
            <v xml:space="preserve"> </v>
          </cell>
          <cell r="AA101" t="str">
            <v xml:space="preserve"> </v>
          </cell>
          <cell r="AB101" t="str">
            <v xml:space="preserve"> </v>
          </cell>
          <cell r="AC101" t="str">
            <v xml:space="preserve"> </v>
          </cell>
          <cell r="AD101" t="str">
            <v xml:space="preserve"> </v>
          </cell>
          <cell r="AE101" t="str">
            <v xml:space="preserve"> </v>
          </cell>
          <cell r="AF101" t="str">
            <v xml:space="preserve"> </v>
          </cell>
          <cell r="AG101" t="str">
            <v xml:space="preserve"> </v>
          </cell>
        </row>
        <row r="102">
          <cell r="A102" t="str">
            <v>Q:\DATA\AFR\WETA\TOOLS\CBANKS_CURRENT\c626.BNK,TYPE=LAREMOS</v>
          </cell>
          <cell r="B102" t="str">
            <v>W626GCG</v>
          </cell>
          <cell r="C102" t="str">
            <v>GCG</v>
          </cell>
          <cell r="D102" t="str">
            <v>q:\data\afr\weo\summer2001\RBANKS\r626.bnk,type=laremos</v>
          </cell>
          <cell r="E102" t="str">
            <v xml:space="preserve">  Grants received (current and capital)</v>
          </cell>
          <cell r="G102">
            <v>14.2258384641388</v>
          </cell>
          <cell r="H102">
            <v>11.699144715957679</v>
          </cell>
          <cell r="I102">
            <v>13.738878940792194</v>
          </cell>
          <cell r="J102">
            <v>16.612082213673744</v>
          </cell>
          <cell r="K102">
            <v>13.094082148384649</v>
          </cell>
          <cell r="L102">
            <v>14.964711434291351</v>
          </cell>
          <cell r="M102">
            <v>23.700000000000003</v>
          </cell>
          <cell r="N102">
            <v>25.5</v>
          </cell>
          <cell r="O102">
            <v>26.700000000000003</v>
          </cell>
          <cell r="P102">
            <v>25.200000000000003</v>
          </cell>
          <cell r="Q102">
            <v>19.2</v>
          </cell>
          <cell r="R102">
            <v>21.7</v>
          </cell>
          <cell r="S102">
            <v>25.824999999999999</v>
          </cell>
          <cell r="T102">
            <v>26.431000000000001</v>
          </cell>
          <cell r="U102">
            <v>34.628999999999998</v>
          </cell>
          <cell r="V102">
            <v>50.474000000000004</v>
          </cell>
          <cell r="W102">
            <v>34.668491666666668</v>
          </cell>
          <cell r="X102">
            <v>37.718000000000004</v>
          </cell>
          <cell r="Y102">
            <v>66.114999999999995</v>
          </cell>
          <cell r="Z102">
            <v>66.805999999999997</v>
          </cell>
          <cell r="AA102">
            <v>46.814000000000007</v>
          </cell>
          <cell r="AB102">
            <v>59.651000000000003</v>
          </cell>
          <cell r="AC102">
            <v>63.963324756075288</v>
          </cell>
          <cell r="AD102">
            <v>65.463324756075295</v>
          </cell>
          <cell r="AE102">
            <v>66.963324756075281</v>
          </cell>
          <cell r="AF102">
            <v>68.463324756075281</v>
          </cell>
          <cell r="AG102">
            <v>68.463324756075281</v>
          </cell>
        </row>
        <row r="103">
          <cell r="A103" t="str">
            <v>Q:\DATA\AFR\WETA\TOOLS\CBANKS_CURRENT\c626.BNK,TYPE=LAREMOS</v>
          </cell>
          <cell r="B103" t="str">
            <v>W626GCGC</v>
          </cell>
          <cell r="C103" t="str">
            <v>GCGC</v>
          </cell>
          <cell r="D103" t="str">
            <v>q:\data\afr\weo\summer2001\RBANKS\r626.bnk,type=laremos</v>
          </cell>
          <cell r="E103" t="str">
            <v xml:space="preserve">    Project grants received</v>
          </cell>
          <cell r="G103">
            <v>2.9116067544054975</v>
          </cell>
          <cell r="H103">
            <v>2.3944675641873938</v>
          </cell>
          <cell r="I103">
            <v>2.8119405982859691</v>
          </cell>
          <cell r="J103">
            <v>3.4</v>
          </cell>
          <cell r="K103">
            <v>3.1</v>
          </cell>
          <cell r="L103">
            <v>3.5</v>
          </cell>
          <cell r="M103">
            <v>19.600000000000001</v>
          </cell>
          <cell r="N103">
            <v>21.5</v>
          </cell>
          <cell r="O103">
            <v>22.3</v>
          </cell>
          <cell r="P103">
            <v>19.3</v>
          </cell>
          <cell r="Q103">
            <v>16.899999999999999</v>
          </cell>
          <cell r="R103">
            <v>18.2</v>
          </cell>
          <cell r="S103">
            <v>21.824999999999999</v>
          </cell>
          <cell r="T103">
            <v>19.448</v>
          </cell>
          <cell r="U103">
            <v>23.25</v>
          </cell>
          <cell r="V103">
            <v>49.435000000000002</v>
          </cell>
          <cell r="W103">
            <v>21.266491666666667</v>
          </cell>
          <cell r="X103">
            <v>33.340000000000003</v>
          </cell>
          <cell r="Y103">
            <v>61.113999999999997</v>
          </cell>
          <cell r="Z103">
            <v>56.935000000000002</v>
          </cell>
          <cell r="AA103">
            <v>45.614000000000004</v>
          </cell>
          <cell r="AB103">
            <v>59.651000000000003</v>
          </cell>
          <cell r="AC103">
            <v>63.963324756075288</v>
          </cell>
          <cell r="AD103">
            <v>65.463324756075295</v>
          </cell>
          <cell r="AE103">
            <v>66.963324756075281</v>
          </cell>
          <cell r="AF103">
            <v>68.463324756075281</v>
          </cell>
          <cell r="AG103">
            <v>68.463324756075281</v>
          </cell>
        </row>
        <row r="105">
          <cell r="A105" t="str">
            <v>Q:\DATA\AFR\WETA\TOOLS\CBANKS_CURRENT\c626.BNK,TYPE=LAREMOS</v>
          </cell>
          <cell r="B105" t="str">
            <v>W626GCENL</v>
          </cell>
          <cell r="C105" t="str">
            <v>GCENL</v>
          </cell>
          <cell r="D105" t="str">
            <v>q:\data\afr\weo\summer2001\RBANKS\r626.bnk,type=laremos</v>
          </cell>
          <cell r="E105" t="str">
            <v>Total expenditure and net lending</v>
          </cell>
          <cell r="G105" t="str">
            <v xml:space="preserve"> </v>
          </cell>
          <cell r="H105">
            <v>39.947378357978842</v>
          </cell>
          <cell r="I105">
            <v>48.974853044386222</v>
          </cell>
          <cell r="J105">
            <v>54.043451388665417</v>
          </cell>
          <cell r="K105">
            <v>47.401773018496733</v>
          </cell>
          <cell r="L105">
            <v>68.26586474821346</v>
          </cell>
          <cell r="M105">
            <v>78.209999999999994</v>
          </cell>
          <cell r="N105">
            <v>79.350032072324012</v>
          </cell>
          <cell r="O105">
            <v>81.3999968745795</v>
          </cell>
          <cell r="P105">
            <v>79.836249347603996</v>
          </cell>
          <cell r="Q105">
            <v>89.960088520080646</v>
          </cell>
          <cell r="R105">
            <v>91.110108109579713</v>
          </cell>
          <cell r="S105">
            <v>89.549843072447032</v>
          </cell>
          <cell r="T105">
            <v>78.015613068516004</v>
          </cell>
          <cell r="U105">
            <v>106.046605888</v>
          </cell>
          <cell r="V105">
            <v>129.13565134846101</v>
          </cell>
          <cell r="W105">
            <v>73.426338428085899</v>
          </cell>
          <cell r="X105">
            <v>91.601115380205016</v>
          </cell>
          <cell r="Y105">
            <v>122.49379352659577</v>
          </cell>
          <cell r="Z105">
            <v>129.56355865894324</v>
          </cell>
          <cell r="AA105">
            <v>119.73240855514169</v>
          </cell>
          <cell r="AB105">
            <v>143.8122006244904</v>
          </cell>
          <cell r="AC105">
            <v>154.19266298818192</v>
          </cell>
          <cell r="AD105">
            <v>165.79154556172438</v>
          </cell>
          <cell r="AE105">
            <v>179.01120747510893</v>
          </cell>
          <cell r="AF105">
            <v>192.80794641118382</v>
          </cell>
          <cell r="AG105">
            <v>204.75619944361682</v>
          </cell>
        </row>
        <row r="106">
          <cell r="A106" t="str">
            <v>Q:\DATA\AFR\WEo\winter2001\rBANKS2k\r626.BNK,TYPE=LAREMOS</v>
          </cell>
          <cell r="B106" t="str">
            <v>W626GCEG</v>
          </cell>
          <cell r="C106" t="str">
            <v>GCEG</v>
          </cell>
          <cell r="D106" t="str">
            <v>q:\data\afr\weo\summer2001\RBANKS\r626.bnk,type=laremos</v>
          </cell>
          <cell r="E106" t="str">
            <v xml:space="preserve">  General public services</v>
          </cell>
          <cell r="G106" t="str">
            <v xml:space="preserve"> </v>
          </cell>
          <cell r="H106" t="str">
            <v xml:space="preserve"> </v>
          </cell>
          <cell r="I106" t="str">
            <v xml:space="preserve"> </v>
          </cell>
          <cell r="J106" t="str">
            <v xml:space="preserve"> </v>
          </cell>
          <cell r="K106" t="str">
            <v xml:space="preserve"> </v>
          </cell>
          <cell r="L106" t="str">
            <v xml:space="preserve"> </v>
          </cell>
          <cell r="M106" t="str">
            <v xml:space="preserve"> </v>
          </cell>
          <cell r="N106" t="str">
            <v xml:space="preserve"> </v>
          </cell>
          <cell r="O106" t="str">
            <v xml:space="preserve"> </v>
          </cell>
          <cell r="P106" t="str">
            <v xml:space="preserve"> </v>
          </cell>
          <cell r="Q106" t="str">
            <v xml:space="preserve"> </v>
          </cell>
          <cell r="R106" t="str">
            <v xml:space="preserve"> </v>
          </cell>
          <cell r="S106">
            <v>6.588229697910986</v>
          </cell>
          <cell r="T106">
            <v>7.1249800256199807</v>
          </cell>
          <cell r="U106">
            <v>11.105841542272003</v>
          </cell>
          <cell r="V106">
            <v>10.618671204125</v>
          </cell>
          <cell r="W106">
            <v>8.3339144936746692</v>
          </cell>
          <cell r="X106">
            <v>8.8272352544187083</v>
          </cell>
          <cell r="Y106">
            <v>7.9148573125000006</v>
          </cell>
          <cell r="Z106">
            <v>8.0917123406249996</v>
          </cell>
          <cell r="AA106">
            <v>8.2117705550715456</v>
          </cell>
          <cell r="AB106">
            <v>9.8632676716292309</v>
          </cell>
          <cell r="AC106">
            <v>10.575205034410445</v>
          </cell>
          <cell r="AD106">
            <v>11.370706966915904</v>
          </cell>
          <cell r="AE106">
            <v>12.277369012374859</v>
          </cell>
          <cell r="AF106">
            <v>13.223609515831294</v>
          </cell>
          <cell r="AG106">
            <v>14.043072797496517</v>
          </cell>
        </row>
        <row r="107">
          <cell r="A107" t="str">
            <v>Q:\DATA\AFR\WETA\TOOLS\CBANKS_CURRENT\c626.BNK,TYPE=LAREMOS</v>
          </cell>
          <cell r="B107" t="str">
            <v>W626GCED</v>
          </cell>
          <cell r="C107" t="str">
            <v>GCED</v>
          </cell>
          <cell r="D107" t="str">
            <v>q:\data\afr\weo\summer2001\RBANKS\r626.bnk,type=laremos</v>
          </cell>
          <cell r="E107" t="str">
            <v xml:space="preserve">  Defense</v>
          </cell>
          <cell r="G107" t="str">
            <v xml:space="preserve"> </v>
          </cell>
          <cell r="H107" t="str">
            <v xml:space="preserve"> </v>
          </cell>
          <cell r="I107" t="str">
            <v xml:space="preserve"> </v>
          </cell>
          <cell r="J107" t="str">
            <v xml:space="preserve"> </v>
          </cell>
          <cell r="K107" t="str">
            <v xml:space="preserve"> </v>
          </cell>
          <cell r="L107" t="str">
            <v xml:space="preserve"> </v>
          </cell>
          <cell r="M107" t="str">
            <v xml:space="preserve"> </v>
          </cell>
          <cell r="N107" t="str">
            <v xml:space="preserve"> </v>
          </cell>
          <cell r="O107" t="str">
            <v xml:space="preserve"> </v>
          </cell>
          <cell r="P107" t="str">
            <v xml:space="preserve"> </v>
          </cell>
          <cell r="Q107" t="str">
            <v xml:space="preserve"> </v>
          </cell>
          <cell r="R107" t="str">
            <v xml:space="preserve"> </v>
          </cell>
          <cell r="S107">
            <v>6.4533189999999987</v>
          </cell>
          <cell r="T107">
            <v>5.42</v>
          </cell>
          <cell r="U107">
            <v>5.5218999999999996</v>
          </cell>
          <cell r="V107">
            <v>6.4957999999999991</v>
          </cell>
          <cell r="W107">
            <v>6.3</v>
          </cell>
          <cell r="X107">
            <v>6.6897615490277875</v>
          </cell>
          <cell r="Y107">
            <v>6.4890783975902275</v>
          </cell>
          <cell r="Z107">
            <v>6.9396385297368406</v>
          </cell>
          <cell r="AA107">
            <v>7.4529733319802878</v>
          </cell>
          <cell r="AB107">
            <v>8.9518661572242983</v>
          </cell>
          <cell r="AC107">
            <v>9.5980179393843308</v>
          </cell>
          <cell r="AD107">
            <v>10.320012623568527</v>
          </cell>
          <cell r="AE107">
            <v>11.142895825261371</v>
          </cell>
          <cell r="AF107">
            <v>12.00170029265421</v>
          </cell>
          <cell r="AG107">
            <v>12.745442210895707</v>
          </cell>
        </row>
        <row r="108">
          <cell r="A108" t="str">
            <v>Q:\DATA\AFR\WETA\TOOLS\CBANKS_CURRENT\c626.BNK,TYPE=LAREMOS</v>
          </cell>
          <cell r="B108" t="str">
            <v>W626GCEE</v>
          </cell>
          <cell r="C108" t="str">
            <v>GCEE</v>
          </cell>
          <cell r="D108" t="str">
            <v>q:\data\afr\weo\summer2001\RBANKS\r626.bnk,type=laremos</v>
          </cell>
          <cell r="E108" t="str">
            <v xml:space="preserve">  Education</v>
          </cell>
          <cell r="G108" t="str">
            <v xml:space="preserve"> </v>
          </cell>
          <cell r="H108" t="str">
            <v xml:space="preserve"> </v>
          </cell>
          <cell r="I108" t="str">
            <v xml:space="preserve"> </v>
          </cell>
          <cell r="J108" t="str">
            <v xml:space="preserve"> </v>
          </cell>
          <cell r="K108" t="str">
            <v xml:space="preserve"> </v>
          </cell>
          <cell r="L108" t="str">
            <v xml:space="preserve"> </v>
          </cell>
          <cell r="M108" t="str">
            <v xml:space="preserve"> </v>
          </cell>
          <cell r="N108" t="str">
            <v xml:space="preserve"> </v>
          </cell>
          <cell r="O108" t="str">
            <v xml:space="preserve"> </v>
          </cell>
          <cell r="P108" t="str">
            <v xml:space="preserve"> </v>
          </cell>
          <cell r="Q108" t="str">
            <v xml:space="preserve"> </v>
          </cell>
          <cell r="R108" t="str">
            <v xml:space="preserve"> </v>
          </cell>
          <cell r="S108">
            <v>12.268328500925245</v>
          </cell>
          <cell r="T108">
            <v>8.1</v>
          </cell>
          <cell r="U108">
            <v>10.25</v>
          </cell>
          <cell r="V108">
            <v>14.926788999999999</v>
          </cell>
          <cell r="W108">
            <v>10.399151825000001</v>
          </cell>
          <cell r="X108">
            <v>13.367585790448306</v>
          </cell>
          <cell r="Y108">
            <v>13.257457500000001</v>
          </cell>
          <cell r="Z108">
            <v>19.82793580227078</v>
          </cell>
          <cell r="AA108">
            <v>27.125</v>
          </cell>
          <cell r="AB108">
            <v>32.580201041748651</v>
          </cell>
          <cell r="AC108">
            <v>34.93186209169285</v>
          </cell>
          <cell r="AD108">
            <v>37.559552402144121</v>
          </cell>
          <cell r="AE108">
            <v>40.554425166567079</v>
          </cell>
          <cell r="AF108">
            <v>43.680032912682698</v>
          </cell>
          <cell r="AG108">
            <v>46.386872000075527</v>
          </cell>
        </row>
        <row r="109">
          <cell r="A109" t="str">
            <v>Q:\DATA\AFR\WEo\winter2001\rBANKS2k\r626.BNK,TYPE=LAREMOS</v>
          </cell>
          <cell r="B109" t="str">
            <v>W626GCEEP</v>
          </cell>
          <cell r="C109" t="str">
            <v>GCEEP</v>
          </cell>
          <cell r="D109" t="str">
            <v>q:\data\afr\weo\summer2001\RBANKS\r626.bnk,type=laremos</v>
          </cell>
          <cell r="E109" t="str">
            <v xml:space="preserve">    Elementary education</v>
          </cell>
          <cell r="G109" t="str">
            <v xml:space="preserve"> </v>
          </cell>
          <cell r="H109" t="str">
            <v xml:space="preserve"> </v>
          </cell>
          <cell r="I109" t="str">
            <v xml:space="preserve"> </v>
          </cell>
          <cell r="J109" t="str">
            <v xml:space="preserve"> </v>
          </cell>
          <cell r="K109" t="str">
            <v xml:space="preserve"> </v>
          </cell>
          <cell r="L109" t="str">
            <v xml:space="preserve"> </v>
          </cell>
          <cell r="M109" t="str">
            <v xml:space="preserve"> </v>
          </cell>
          <cell r="N109" t="str">
            <v xml:space="preserve"> </v>
          </cell>
          <cell r="O109" t="str">
            <v xml:space="preserve"> </v>
          </cell>
          <cell r="P109" t="str">
            <v xml:space="preserve"> </v>
          </cell>
          <cell r="Q109" t="str">
            <v xml:space="preserve"> </v>
          </cell>
          <cell r="R109" t="str">
            <v xml:space="preserve"> </v>
          </cell>
          <cell r="S109" t="str">
            <v xml:space="preserve"> </v>
          </cell>
          <cell r="T109" t="str">
            <v xml:space="preserve"> </v>
          </cell>
          <cell r="U109" t="str">
            <v xml:space="preserve"> </v>
          </cell>
          <cell r="V109" t="str">
            <v xml:space="preserve"> </v>
          </cell>
          <cell r="W109" t="str">
            <v xml:space="preserve"> </v>
          </cell>
          <cell r="X109" t="str">
            <v xml:space="preserve"> </v>
          </cell>
          <cell r="Y109" t="str">
            <v xml:space="preserve"> </v>
          </cell>
          <cell r="Z109" t="str">
            <v xml:space="preserve"> </v>
          </cell>
          <cell r="AA109" t="str">
            <v xml:space="preserve"> </v>
          </cell>
          <cell r="AB109" t="str">
            <v xml:space="preserve"> </v>
          </cell>
          <cell r="AC109" t="str">
            <v xml:space="preserve"> </v>
          </cell>
          <cell r="AD109" t="str">
            <v xml:space="preserve"> </v>
          </cell>
          <cell r="AE109" t="str">
            <v xml:space="preserve"> </v>
          </cell>
          <cell r="AF109" t="str">
            <v xml:space="preserve"> </v>
          </cell>
          <cell r="AG109" t="str">
            <v xml:space="preserve"> </v>
          </cell>
        </row>
        <row r="110">
          <cell r="A110" t="str">
            <v>Q:\DATA\AFR\WETA\TOOLS\CBANKS_CURRENT\c626.BNK,TYPE=LAREMOS</v>
          </cell>
          <cell r="B110" t="str">
            <v>W626GCEH</v>
          </cell>
          <cell r="C110" t="str">
            <v>GCEH</v>
          </cell>
          <cell r="D110" t="str">
            <v>q:\data\afr\weo\summer2001\RBANKS\r626.bnk,type=laremos</v>
          </cell>
          <cell r="E110" t="str">
            <v xml:space="preserve">  Health</v>
          </cell>
          <cell r="G110" t="str">
            <v xml:space="preserve"> </v>
          </cell>
          <cell r="H110" t="str">
            <v xml:space="preserve"> </v>
          </cell>
          <cell r="I110" t="str">
            <v xml:space="preserve"> </v>
          </cell>
          <cell r="J110" t="str">
            <v xml:space="preserve"> </v>
          </cell>
          <cell r="K110" t="str">
            <v xml:space="preserve"> </v>
          </cell>
          <cell r="L110" t="str">
            <v xml:space="preserve"> </v>
          </cell>
          <cell r="M110" t="str">
            <v xml:space="preserve"> </v>
          </cell>
          <cell r="N110" t="str">
            <v xml:space="preserve"> </v>
          </cell>
          <cell r="O110" t="str">
            <v xml:space="preserve"> </v>
          </cell>
          <cell r="P110" t="str">
            <v xml:space="preserve"> </v>
          </cell>
          <cell r="Q110" t="str">
            <v xml:space="preserve"> </v>
          </cell>
          <cell r="R110" t="str">
            <v xml:space="preserve"> </v>
          </cell>
          <cell r="S110">
            <v>5.7144494274192681</v>
          </cell>
          <cell r="T110">
            <v>4.4001539449054121</v>
          </cell>
          <cell r="U110">
            <v>6.091316717952</v>
          </cell>
          <cell r="V110">
            <v>5.8811599135249999</v>
          </cell>
          <cell r="W110">
            <v>4.3070544750000002</v>
          </cell>
          <cell r="X110">
            <v>5.6487481654548732</v>
          </cell>
          <cell r="Y110">
            <v>14.141287999999999</v>
          </cell>
          <cell r="Z110">
            <v>15.862348641816622</v>
          </cell>
          <cell r="AA110">
            <v>17.36</v>
          </cell>
          <cell r="AB110">
            <v>20.851328666719134</v>
          </cell>
          <cell r="AC110">
            <v>22.356391738683421</v>
          </cell>
          <cell r="AD110">
            <v>24.038113537372233</v>
          </cell>
          <cell r="AE110">
            <v>25.954832106602925</v>
          </cell>
          <cell r="AF110">
            <v>27.955221064116923</v>
          </cell>
          <cell r="AG110">
            <v>29.687598080048332</v>
          </cell>
        </row>
        <row r="111">
          <cell r="A111" t="str">
            <v>Q:\DATA\AFR\WEo\winter2001\rBANKS2k\r626.BNK,TYPE=LAREMOS</v>
          </cell>
          <cell r="B111" t="str">
            <v>W626GCEHP</v>
          </cell>
          <cell r="C111" t="str">
            <v>GCEHP</v>
          </cell>
          <cell r="D111" t="str">
            <v>q:\data\afr\weo\summer2001\RBANKS\r626.bnk,type=laremos</v>
          </cell>
          <cell r="E111" t="str">
            <v xml:space="preserve">    Basic healthcare</v>
          </cell>
          <cell r="G111" t="str">
            <v xml:space="preserve"> </v>
          </cell>
          <cell r="H111" t="str">
            <v xml:space="preserve"> </v>
          </cell>
          <cell r="I111" t="str">
            <v xml:space="preserve"> </v>
          </cell>
          <cell r="J111" t="str">
            <v xml:space="preserve"> </v>
          </cell>
          <cell r="K111" t="str">
            <v xml:space="preserve"> </v>
          </cell>
          <cell r="L111" t="str">
            <v xml:space="preserve"> </v>
          </cell>
          <cell r="M111" t="str">
            <v xml:space="preserve"> </v>
          </cell>
          <cell r="N111" t="str">
            <v xml:space="preserve"> </v>
          </cell>
          <cell r="O111" t="str">
            <v xml:space="preserve"> </v>
          </cell>
          <cell r="P111" t="str">
            <v xml:space="preserve"> </v>
          </cell>
          <cell r="Q111" t="str">
            <v xml:space="preserve"> </v>
          </cell>
          <cell r="R111" t="str">
            <v xml:space="preserve"> </v>
          </cell>
          <cell r="S111" t="str">
            <v xml:space="preserve"> </v>
          </cell>
          <cell r="T111" t="str">
            <v xml:space="preserve"> </v>
          </cell>
          <cell r="U111" t="str">
            <v xml:space="preserve"> </v>
          </cell>
          <cell r="V111" t="str">
            <v xml:space="preserve"> </v>
          </cell>
          <cell r="W111" t="str">
            <v xml:space="preserve"> </v>
          </cell>
          <cell r="X111" t="str">
            <v xml:space="preserve"> </v>
          </cell>
          <cell r="Y111" t="str">
            <v xml:space="preserve"> </v>
          </cell>
          <cell r="Z111" t="str">
            <v xml:space="preserve"> </v>
          </cell>
          <cell r="AA111" t="str">
            <v xml:space="preserve"> </v>
          </cell>
          <cell r="AB111" t="str">
            <v xml:space="preserve"> </v>
          </cell>
          <cell r="AC111" t="str">
            <v xml:space="preserve"> </v>
          </cell>
          <cell r="AD111" t="str">
            <v xml:space="preserve"> </v>
          </cell>
          <cell r="AE111" t="str">
            <v xml:space="preserve"> </v>
          </cell>
          <cell r="AF111" t="str">
            <v xml:space="preserve"> </v>
          </cell>
          <cell r="AG111" t="str">
            <v xml:space="preserve"> </v>
          </cell>
        </row>
        <row r="112">
          <cell r="A112" t="str">
            <v>Q:\DATA\AFR\WETA\TOOLS\CBANKS_CURRENT\c626.BNK,TYPE=LAREMOS</v>
          </cell>
          <cell r="B112" t="str">
            <v>W626GCESWH</v>
          </cell>
          <cell r="C112" t="str">
            <v>GCESWH</v>
          </cell>
          <cell r="D112" t="str">
            <v>q:\data\afr\weo\summer2001\RBANKS\r626.bnk,type=laremos</v>
          </cell>
          <cell r="E112" t="str">
            <v xml:space="preserve">  Social Security, welfare &amp; housing</v>
          </cell>
          <cell r="G112" t="str">
            <v xml:space="preserve"> </v>
          </cell>
          <cell r="H112" t="str">
            <v xml:space="preserve"> </v>
          </cell>
          <cell r="I112" t="str">
            <v xml:space="preserve"> </v>
          </cell>
          <cell r="J112" t="str">
            <v xml:space="preserve"> </v>
          </cell>
          <cell r="K112" t="str">
            <v xml:space="preserve"> </v>
          </cell>
          <cell r="L112" t="str">
            <v xml:space="preserve"> </v>
          </cell>
          <cell r="M112" t="str">
            <v xml:space="preserve"> </v>
          </cell>
          <cell r="N112" t="str">
            <v xml:space="preserve"> </v>
          </cell>
          <cell r="O112" t="str">
            <v xml:space="preserve"> </v>
          </cell>
          <cell r="P112" t="str">
            <v xml:space="preserve"> </v>
          </cell>
          <cell r="Q112" t="str">
            <v xml:space="preserve"> </v>
          </cell>
          <cell r="R112" t="str">
            <v xml:space="preserve"> </v>
          </cell>
          <cell r="S112">
            <v>1.39</v>
          </cell>
          <cell r="T112">
            <v>1.3</v>
          </cell>
          <cell r="U112">
            <v>0.9405</v>
          </cell>
          <cell r="V112">
            <v>1.177</v>
          </cell>
          <cell r="W112">
            <v>0.58700000000000008</v>
          </cell>
          <cell r="X112">
            <v>0.751</v>
          </cell>
          <cell r="Y112">
            <v>0.77353000000000005</v>
          </cell>
          <cell r="Z112">
            <v>0.77353000000000005</v>
          </cell>
          <cell r="AA112">
            <v>0.77353000000000005</v>
          </cell>
          <cell r="AB112">
            <v>0.92909725020548706</v>
          </cell>
          <cell r="AC112">
            <v>0.99616012106127827</v>
          </cell>
          <cell r="AD112">
            <v>1.0710945832121861</v>
          </cell>
          <cell r="AE112">
            <v>1.1565000736993416</v>
          </cell>
          <cell r="AF112">
            <v>1.2456337643851598</v>
          </cell>
          <cell r="AG112">
            <v>1.3228253308098963</v>
          </cell>
        </row>
        <row r="113">
          <cell r="A113" t="str">
            <v>Q:\DATA\AFR\WEo\winter2001\rBANKS2k\r626.BNK,TYPE=LAREMOS</v>
          </cell>
          <cell r="B113" t="str">
            <v>W626GCEES</v>
          </cell>
          <cell r="C113" t="str">
            <v>GCEES</v>
          </cell>
          <cell r="D113" t="str">
            <v>q:\data\afr\weo\summer2001\RBANKS\r626.bnk,type=laremos</v>
          </cell>
          <cell r="E113" t="str">
            <v xml:space="preserve">  Economic affairs &amp; services</v>
          </cell>
          <cell r="G113" t="str">
            <v xml:space="preserve"> </v>
          </cell>
          <cell r="H113" t="str">
            <v xml:space="preserve"> </v>
          </cell>
          <cell r="I113" t="str">
            <v xml:space="preserve"> </v>
          </cell>
          <cell r="J113" t="str">
            <v xml:space="preserve"> </v>
          </cell>
          <cell r="K113" t="str">
            <v xml:space="preserve"> </v>
          </cell>
          <cell r="L113" t="str">
            <v xml:space="preserve"> </v>
          </cell>
          <cell r="M113" t="str">
            <v xml:space="preserve"> </v>
          </cell>
          <cell r="N113" t="str">
            <v xml:space="preserve"> </v>
          </cell>
          <cell r="O113" t="str">
            <v xml:space="preserve"> </v>
          </cell>
          <cell r="P113" t="str">
            <v xml:space="preserve"> </v>
          </cell>
          <cell r="Q113" t="str">
            <v xml:space="preserve"> </v>
          </cell>
          <cell r="R113" t="str">
            <v xml:space="preserve"> </v>
          </cell>
          <cell r="S113">
            <v>30.222029574337853</v>
          </cell>
          <cell r="T113">
            <v>30.067053352958119</v>
          </cell>
          <cell r="U113">
            <v>43.781785548961189</v>
          </cell>
          <cell r="V113">
            <v>48.063267043996213</v>
          </cell>
          <cell r="W113">
            <v>13.981292984363089</v>
          </cell>
          <cell r="X113">
            <v>27.457182467203808</v>
          </cell>
          <cell r="Y113">
            <v>46.182672432950696</v>
          </cell>
          <cell r="Z113">
            <v>49.718614456234896</v>
          </cell>
          <cell r="AA113">
            <v>53.683975771066784</v>
          </cell>
          <cell r="AB113">
            <v>64.480542796008081</v>
          </cell>
          <cell r="AC113">
            <v>69.134792190550598</v>
          </cell>
          <cell r="AD113">
            <v>74.335340133781315</v>
          </cell>
          <cell r="AE113">
            <v>80.262590895908858</v>
          </cell>
          <cell r="AF113">
            <v>86.448583541524698</v>
          </cell>
          <cell r="AG113">
            <v>91.80577742111079</v>
          </cell>
        </row>
        <row r="114">
          <cell r="A114" t="str">
            <v>Q:\DATA\AFR\WETA\TOOLS\CBANKS_CURRENT\c626.BNK,TYPE=LAREMOS</v>
          </cell>
          <cell r="B114" t="str">
            <v>W626GCEO</v>
          </cell>
          <cell r="C114" t="str">
            <v>GCEO</v>
          </cell>
          <cell r="D114" t="str">
            <v>q:\data\afr\weo\summer2001\RBANKS\r626.bnk,type=laremos</v>
          </cell>
          <cell r="E114" t="str">
            <v xml:space="preserve">  Other (residual)</v>
          </cell>
          <cell r="G114" t="str">
            <v xml:space="preserve"> </v>
          </cell>
          <cell r="H114" t="str">
            <v xml:space="preserve"> </v>
          </cell>
          <cell r="I114" t="str">
            <v xml:space="preserve"> </v>
          </cell>
          <cell r="J114" t="str">
            <v xml:space="preserve"> </v>
          </cell>
          <cell r="K114" t="str">
            <v xml:space="preserve"> </v>
          </cell>
          <cell r="L114" t="str">
            <v xml:space="preserve"> </v>
          </cell>
          <cell r="M114" t="str">
            <v xml:space="preserve"> </v>
          </cell>
          <cell r="N114" t="str">
            <v xml:space="preserve"> </v>
          </cell>
          <cell r="O114" t="str">
            <v xml:space="preserve"> </v>
          </cell>
          <cell r="P114" t="str">
            <v xml:space="preserve"> </v>
          </cell>
          <cell r="Q114" t="str">
            <v xml:space="preserve"> </v>
          </cell>
          <cell r="R114" t="str">
            <v xml:space="preserve"> </v>
          </cell>
          <cell r="S114">
            <v>26.913486871853685</v>
          </cell>
          <cell r="T114">
            <v>21.603425745032496</v>
          </cell>
          <cell r="U114">
            <v>28.355262078814818</v>
          </cell>
          <cell r="V114">
            <v>41.972964186814806</v>
          </cell>
          <cell r="W114">
            <v>29.517924650048137</v>
          </cell>
          <cell r="X114">
            <v>28.859602153651537</v>
          </cell>
          <cell r="Y114">
            <v>33.734909883554849</v>
          </cell>
          <cell r="Z114">
            <v>28.349778888259095</v>
          </cell>
          <cell r="AA114">
            <v>5.1251588970230699</v>
          </cell>
          <cell r="AB114">
            <v>6.1558970409554945</v>
          </cell>
          <cell r="AC114">
            <v>6.6002338723990022</v>
          </cell>
          <cell r="AD114">
            <v>7.0967253147300653</v>
          </cell>
          <cell r="AE114">
            <v>7.6625943946944801</v>
          </cell>
          <cell r="AF114">
            <v>8.253165319988824</v>
          </cell>
          <cell r="AG114">
            <v>8.7646116031800716</v>
          </cell>
        </row>
        <row r="115">
          <cell r="G115" t="str">
            <v xml:space="preserve"> </v>
          </cell>
          <cell r="H115" t="str">
            <v xml:space="preserve"> </v>
          </cell>
          <cell r="I115" t="str">
            <v xml:space="preserve"> </v>
          </cell>
          <cell r="J115" t="str">
            <v xml:space="preserve"> </v>
          </cell>
          <cell r="K115" t="str">
            <v xml:space="preserve"> </v>
          </cell>
          <cell r="L115" t="str">
            <v xml:space="preserve"> </v>
          </cell>
          <cell r="M115" t="str">
            <v xml:space="preserve"> </v>
          </cell>
          <cell r="N115" t="str">
            <v xml:space="preserve"> </v>
          </cell>
          <cell r="O115" t="str">
            <v xml:space="preserve"> </v>
          </cell>
          <cell r="P115" t="str">
            <v xml:space="preserve"> </v>
          </cell>
          <cell r="Q115" t="str">
            <v xml:space="preserve"> </v>
          </cell>
          <cell r="R115" t="str">
            <v xml:space="preserve"> </v>
          </cell>
          <cell r="S115" t="str">
            <v xml:space="preserve"> </v>
          </cell>
          <cell r="T115" t="str">
            <v xml:space="preserve"> </v>
          </cell>
          <cell r="U115" t="str">
            <v xml:space="preserve"> </v>
          </cell>
          <cell r="V115" t="str">
            <v xml:space="preserve"> </v>
          </cell>
          <cell r="W115" t="str">
            <v xml:space="preserve"> </v>
          </cell>
          <cell r="X115" t="str">
            <v xml:space="preserve"> </v>
          </cell>
          <cell r="Y115" t="str">
            <v xml:space="preserve"> </v>
          </cell>
          <cell r="Z115" t="str">
            <v xml:space="preserve"> </v>
          </cell>
          <cell r="AA115" t="str">
            <v xml:space="preserve"> </v>
          </cell>
          <cell r="AB115" t="str">
            <v xml:space="preserve"> </v>
          </cell>
          <cell r="AC115" t="str">
            <v xml:space="preserve"> </v>
          </cell>
          <cell r="AD115" t="str">
            <v xml:space="preserve"> </v>
          </cell>
          <cell r="AE115" t="str">
            <v xml:space="preserve"> </v>
          </cell>
          <cell r="AF115" t="str">
            <v xml:space="preserve"> </v>
          </cell>
          <cell r="AG115" t="str">
            <v xml:space="preserve"> </v>
          </cell>
        </row>
        <row r="116">
          <cell r="A116" t="str">
            <v>Q:\DATA\AFR\WEo\winter2001\rBANKS2k\r626.BNK,TYPE=LAREMOS</v>
          </cell>
          <cell r="B116" t="str">
            <v>W626GCEC</v>
          </cell>
          <cell r="C116" t="str">
            <v>GCEC</v>
          </cell>
          <cell r="D116" t="str">
            <v>q:\data\afr\weo\summer2001\RBANKS\r626.bnk,type=laremos</v>
          </cell>
          <cell r="E116" t="str">
            <v xml:space="preserve">  Current expenditure</v>
          </cell>
          <cell r="G116" t="str">
            <v xml:space="preserve"> </v>
          </cell>
          <cell r="H116">
            <v>33.5</v>
          </cell>
          <cell r="I116">
            <v>36.4</v>
          </cell>
          <cell r="J116">
            <v>38.6</v>
          </cell>
          <cell r="K116">
            <v>37</v>
          </cell>
          <cell r="L116">
            <v>38.299999999999997</v>
          </cell>
          <cell r="M116">
            <v>37.81</v>
          </cell>
          <cell r="N116">
            <v>43.250032072324004</v>
          </cell>
          <cell r="O116">
            <v>49.499996874579502</v>
          </cell>
          <cell r="P116">
            <v>46.436249347604004</v>
          </cell>
          <cell r="Q116">
            <v>52.69008852008065</v>
          </cell>
          <cell r="R116">
            <v>52.510108109579711</v>
          </cell>
          <cell r="S116">
            <v>53.562843072447038</v>
          </cell>
          <cell r="T116">
            <v>45.967613068516002</v>
          </cell>
          <cell r="U116">
            <v>57.246605888000005</v>
          </cell>
          <cell r="V116">
            <v>57.398222725000004</v>
          </cell>
          <cell r="W116">
            <v>47.347763428085891</v>
          </cell>
          <cell r="X116">
            <v>51.160088778205001</v>
          </cell>
          <cell r="Y116">
            <v>50.20879352659577</v>
          </cell>
          <cell r="Z116">
            <v>54.476558658943219</v>
          </cell>
          <cell r="AA116">
            <v>63.118408555141677</v>
          </cell>
          <cell r="AB116">
            <v>64.241200624490375</v>
          </cell>
          <cell r="AC116">
            <v>66.824367230831584</v>
          </cell>
          <cell r="AD116">
            <v>70.193671943849779</v>
          </cell>
          <cell r="AE116">
            <v>74.477041519686438</v>
          </cell>
          <cell r="AF116">
            <v>78.802756437757324</v>
          </cell>
          <cell r="AG116">
            <v>83.259076947582059</v>
          </cell>
        </row>
        <row r="117">
          <cell r="A117" t="str">
            <v>Q:\DATA\AFR\WETA\TOOLS\CBANKS_CURRENT\c626.BNK,TYPE=LAREMOS</v>
          </cell>
          <cell r="B117" t="str">
            <v>W626GCEW</v>
          </cell>
          <cell r="C117" t="str">
            <v>GCEW</v>
          </cell>
          <cell r="D117" t="str">
            <v>q:\data\afr\weo\summer2001\RBANKS\r626.bnk,type=laremos</v>
          </cell>
          <cell r="E117" t="str">
            <v xml:space="preserve">    Wages and salaries</v>
          </cell>
          <cell r="G117" t="str">
            <v xml:space="preserve"> </v>
          </cell>
          <cell r="H117">
            <v>22</v>
          </cell>
          <cell r="I117">
            <v>22.537823834196889</v>
          </cell>
          <cell r="J117">
            <v>23.9</v>
          </cell>
          <cell r="K117">
            <v>23.4</v>
          </cell>
          <cell r="L117">
            <v>24.5</v>
          </cell>
          <cell r="M117">
            <v>24.88</v>
          </cell>
          <cell r="N117">
            <v>25.44</v>
          </cell>
          <cell r="O117">
            <v>25.36</v>
          </cell>
          <cell r="P117">
            <v>25</v>
          </cell>
          <cell r="Q117">
            <v>23.84</v>
          </cell>
          <cell r="R117">
            <v>25.2</v>
          </cell>
          <cell r="S117">
            <v>24.4</v>
          </cell>
          <cell r="T117">
            <v>23</v>
          </cell>
          <cell r="U117">
            <v>25.65</v>
          </cell>
          <cell r="V117">
            <v>25.988</v>
          </cell>
          <cell r="W117">
            <v>25.269599999999993</v>
          </cell>
          <cell r="X117">
            <v>26.643999999999998</v>
          </cell>
          <cell r="Y117">
            <v>26.451000000000001</v>
          </cell>
          <cell r="Z117">
            <v>26.4</v>
          </cell>
          <cell r="AA117">
            <v>28.9</v>
          </cell>
          <cell r="AB117">
            <v>30.242000000000001</v>
          </cell>
          <cell r="AC117">
            <v>30.84684</v>
          </cell>
          <cell r="AD117">
            <v>31.463776800000002</v>
          </cell>
          <cell r="AE117">
            <v>32.093052336</v>
          </cell>
          <cell r="AF117">
            <v>32.734913382720002</v>
          </cell>
          <cell r="AG117">
            <v>33.716960784201603</v>
          </cell>
        </row>
        <row r="118">
          <cell r="A118" t="str">
            <v>Q:\DATA\AFR\WETA\TOOLS\CBANKS_CURRENT\c626.BNK,TYPE=LAREMOS</v>
          </cell>
          <cell r="B118" t="str">
            <v>w626GCEI</v>
          </cell>
          <cell r="C118" t="str">
            <v>GCEI</v>
          </cell>
          <cell r="D118" t="str">
            <v>q:\data\afr\weo\summer2001\RBANKS\r626.bnk,type=laremos</v>
          </cell>
          <cell r="E118" t="str">
            <v xml:space="preserve">    Interest payments (scheduled)</v>
          </cell>
          <cell r="G118" t="str">
            <v xml:space="preserve"> </v>
          </cell>
          <cell r="H118" t="str">
            <v xml:space="preserve"> </v>
          </cell>
          <cell r="I118" t="str">
            <v xml:space="preserve"> </v>
          </cell>
          <cell r="J118" t="str">
            <v xml:space="preserve"> </v>
          </cell>
          <cell r="K118" t="str">
            <v xml:space="preserve"> </v>
          </cell>
          <cell r="L118" t="str">
            <v xml:space="preserve"> </v>
          </cell>
          <cell r="M118">
            <v>4.4000000000000004</v>
          </cell>
          <cell r="N118">
            <v>5.6158130018649794</v>
          </cell>
          <cell r="O118">
            <v>6.2604531283966862</v>
          </cell>
          <cell r="P118">
            <v>5.7206702344010996</v>
          </cell>
          <cell r="Q118">
            <v>4.9621216519846403</v>
          </cell>
          <cell r="R118">
            <v>5.6753698887724306</v>
          </cell>
          <cell r="S118">
            <v>7.158281450505763</v>
          </cell>
          <cell r="T118">
            <v>7.6946934566627903</v>
          </cell>
          <cell r="U118">
            <v>11.12778914766352</v>
          </cell>
          <cell r="V118">
            <v>12.728651348460996</v>
          </cell>
          <cell r="W118">
            <v>10.400563761419228</v>
          </cell>
          <cell r="X118">
            <v>7.8240887782049997</v>
          </cell>
          <cell r="Y118">
            <v>8.3087935265957604</v>
          </cell>
          <cell r="Z118">
            <v>9.0765586589432239</v>
          </cell>
          <cell r="AA118">
            <v>11.518408555141683</v>
          </cell>
          <cell r="AB118">
            <v>9.7292006244903675</v>
          </cell>
          <cell r="AC118">
            <v>9.3510642026441371</v>
          </cell>
          <cell r="AD118">
            <v>9.5161707712599846</v>
          </cell>
          <cell r="AE118">
            <v>9.7219545912251402</v>
          </cell>
          <cell r="AF118">
            <v>9.7467838015800332</v>
          </cell>
          <cell r="AG118">
            <v>9.9097267785694871</v>
          </cell>
        </row>
        <row r="119">
          <cell r="A119" t="str">
            <v>Q:\DATA\AFR\WETA\TOOLS\CBANKS_CURRENT\c626.BNK,TYPE=LAREMOS</v>
          </cell>
          <cell r="B119" t="str">
            <v>W626GCEI_D</v>
          </cell>
          <cell r="C119" t="str">
            <v>GCEI_D</v>
          </cell>
          <cell r="D119" t="str">
            <v>q:\data\afr\weo\summer2001\RBANKS\r626.bnk,type=laremos</v>
          </cell>
          <cell r="E119" t="str">
            <v xml:space="preserve">    Domestic interest payments (scheduled)</v>
          </cell>
          <cell r="G119">
            <v>0.3</v>
          </cell>
          <cell r="H119">
            <v>0.4</v>
          </cell>
          <cell r="I119">
            <v>0.4</v>
          </cell>
          <cell r="J119">
            <v>0.4</v>
          </cell>
          <cell r="K119">
            <v>0.5</v>
          </cell>
          <cell r="L119">
            <v>0.5</v>
          </cell>
          <cell r="M119">
            <v>0.5</v>
          </cell>
          <cell r="N119">
            <v>0.60003207232399991</v>
          </cell>
          <cell r="O119">
            <v>0.57999687457950011</v>
          </cell>
          <cell r="P119">
            <v>1.4362493476039999</v>
          </cell>
          <cell r="Q119">
            <v>1.0890885200806402</v>
          </cell>
          <cell r="R119">
            <v>1.640108109579717</v>
          </cell>
          <cell r="S119">
            <v>2.3691470724470358</v>
          </cell>
          <cell r="T119">
            <v>3.135046068516</v>
          </cell>
          <cell r="U119">
            <v>2.364085888</v>
          </cell>
          <cell r="V119">
            <v>5.1006543249999998</v>
          </cell>
          <cell r="W119">
            <v>2.0178797614192279</v>
          </cell>
          <cell r="X119">
            <v>1.739095465705</v>
          </cell>
          <cell r="Y119">
            <v>1.3919202646910382</v>
          </cell>
          <cell r="Z119">
            <v>0.99960800536474337</v>
          </cell>
          <cell r="AA119">
            <v>1.305171023183384</v>
          </cell>
          <cell r="AB119">
            <v>1.3448419365380788</v>
          </cell>
          <cell r="AC119">
            <v>1.7738841519018465</v>
          </cell>
          <cell r="AD119">
            <v>1.7293530178984535</v>
          </cell>
          <cell r="AE119">
            <v>1.6835908948611276</v>
          </cell>
          <cell r="AF119">
            <v>1.6289656328034265</v>
          </cell>
          <cell r="AG119">
            <v>1.565545560883038</v>
          </cell>
        </row>
        <row r="120">
          <cell r="A120" t="str">
            <v>Q:\DATA\AFR\WETA\TOOLS\CBANKS_CURRENT\c626.BNK,TYPE=LAREMOS</v>
          </cell>
          <cell r="B120" t="str">
            <v>W626GCEI_F</v>
          </cell>
          <cell r="C120" t="str">
            <v>GCEI_F</v>
          </cell>
          <cell r="D120" t="str">
            <v>q:\data\afr\weo\summer2001\RBANKS\r626.bnk,type=laremos</v>
          </cell>
          <cell r="E120" t="str">
            <v xml:space="preserve">    Foreign interest payments (scheduled)</v>
          </cell>
          <cell r="G120">
            <v>2.5</v>
          </cell>
          <cell r="H120">
            <v>2.5</v>
          </cell>
          <cell r="I120">
            <v>2.5</v>
          </cell>
          <cell r="J120">
            <v>2.5</v>
          </cell>
          <cell r="K120">
            <v>3.4</v>
          </cell>
          <cell r="L120">
            <v>4.3</v>
          </cell>
          <cell r="M120">
            <v>4.4000000000000004</v>
          </cell>
          <cell r="N120">
            <v>4.9000000000000004</v>
          </cell>
          <cell r="O120">
            <v>5.6</v>
          </cell>
          <cell r="P120">
            <v>4.3</v>
          </cell>
          <cell r="Q120">
            <v>3.9</v>
          </cell>
          <cell r="R120">
            <v>4.0999999999999996</v>
          </cell>
          <cell r="S120">
            <v>5.0136959999999995</v>
          </cell>
          <cell r="T120">
            <v>4.5625669999999996</v>
          </cell>
          <cell r="U120">
            <v>8.9462200000000003</v>
          </cell>
          <cell r="V120">
            <v>7.6795684000000008</v>
          </cell>
          <cell r="W120">
            <v>8.3826839999999994</v>
          </cell>
          <cell r="X120">
            <v>6.0849933125</v>
          </cell>
          <cell r="Y120">
            <v>6.9168732619047217</v>
          </cell>
          <cell r="Z120">
            <v>8.0769506535784803</v>
          </cell>
          <cell r="AA120">
            <v>10.213237531958299</v>
          </cell>
          <cell r="AB120">
            <v>8.3843586879522896</v>
          </cell>
          <cell r="AC120">
            <v>7.5771800507422906</v>
          </cell>
          <cell r="AD120">
            <v>7.7868177533615315</v>
          </cell>
          <cell r="AE120">
            <v>8.0383636963640122</v>
          </cell>
          <cell r="AF120">
            <v>8.1178181687766067</v>
          </cell>
          <cell r="AG120">
            <v>8.3441812176864492</v>
          </cell>
        </row>
        <row r="122">
          <cell r="A122" t="str">
            <v>Q:\DATA\AFR\WEo\winter2001\rBANKS2k\r626.BNK,TYPE=LAREMOS</v>
          </cell>
          <cell r="B122" t="str">
            <v>W626gCEK</v>
          </cell>
          <cell r="C122" t="str">
            <v>GCEK</v>
          </cell>
          <cell r="D122" t="str">
            <v>q:\data\afr\weo\summer2001\RBANKS\r626.bnk,type=laremos</v>
          </cell>
          <cell r="E122" t="str">
            <v xml:space="preserve">  Capital expenditure</v>
          </cell>
          <cell r="G122" t="str">
            <v xml:space="preserve"> </v>
          </cell>
          <cell r="H122" t="str">
            <v xml:space="preserve"> </v>
          </cell>
          <cell r="I122" t="str">
            <v xml:space="preserve"> </v>
          </cell>
          <cell r="J122" t="str">
            <v xml:space="preserve"> </v>
          </cell>
          <cell r="K122" t="str">
            <v xml:space="preserve"> </v>
          </cell>
          <cell r="L122" t="str">
            <v xml:space="preserve"> </v>
          </cell>
          <cell r="M122">
            <v>40.4</v>
          </cell>
          <cell r="N122">
            <v>36.1</v>
          </cell>
          <cell r="O122">
            <v>31.9</v>
          </cell>
          <cell r="P122">
            <v>33.4</v>
          </cell>
          <cell r="Q122">
            <v>37.270000000000003</v>
          </cell>
          <cell r="R122">
            <v>38.6</v>
          </cell>
          <cell r="S122">
            <v>35.987000000000002</v>
          </cell>
          <cell r="T122">
            <v>32.048000000000002</v>
          </cell>
          <cell r="U122">
            <v>48.8</v>
          </cell>
          <cell r="V122">
            <v>71.789000000000001</v>
          </cell>
          <cell r="W122">
            <v>26.078575000000001</v>
          </cell>
          <cell r="X122">
            <v>40.441026602000008</v>
          </cell>
          <cell r="Y122">
            <v>72.284999999999997</v>
          </cell>
          <cell r="Z122">
            <v>75.087000000000003</v>
          </cell>
          <cell r="AA122">
            <v>56.614000000000004</v>
          </cell>
          <cell r="AB122">
            <v>79.571000000000012</v>
          </cell>
          <cell r="AC122">
            <v>87.368295757350339</v>
          </cell>
          <cell r="AD122">
            <v>95.597873617874598</v>
          </cell>
          <cell r="AE122">
            <v>104.53416595542249</v>
          </cell>
          <cell r="AF122">
            <v>114.0051899734265</v>
          </cell>
          <cell r="AG122">
            <v>121.49712249603475</v>
          </cell>
        </row>
        <row r="123">
          <cell r="A123" t="str">
            <v>Q:\DATA\AFR\WEo\winter2001\rBANKS2k\r626.BNK,TYPE=LAREMOS</v>
          </cell>
          <cell r="B123" t="str">
            <v>W626gCEKFF</v>
          </cell>
          <cell r="C123" t="str">
            <v>GCEKFF</v>
          </cell>
          <cell r="D123" t="str">
            <v>q:\data\afr\weo\summer2001\RBANKS\r626.bnk,type=laremos</v>
          </cell>
          <cell r="E123" t="str">
            <v xml:space="preserve">      Foreign financed</v>
          </cell>
          <cell r="G123" t="str">
            <v xml:space="preserve"> </v>
          </cell>
          <cell r="H123" t="str">
            <v xml:space="preserve"> </v>
          </cell>
          <cell r="I123" t="str">
            <v xml:space="preserve"> </v>
          </cell>
          <cell r="J123" t="str">
            <v xml:space="preserve"> </v>
          </cell>
          <cell r="K123" t="str">
            <v xml:space="preserve"> </v>
          </cell>
          <cell r="L123" t="str">
            <v xml:space="preserve"> </v>
          </cell>
          <cell r="M123">
            <v>36.5</v>
          </cell>
          <cell r="N123">
            <v>32.5</v>
          </cell>
          <cell r="O123">
            <v>28</v>
          </cell>
          <cell r="P123">
            <v>29.3</v>
          </cell>
          <cell r="Q123">
            <v>28.8</v>
          </cell>
          <cell r="R123">
            <v>30.2</v>
          </cell>
          <cell r="S123">
            <v>30.407</v>
          </cell>
          <cell r="T123">
            <v>26.847999999999999</v>
          </cell>
          <cell r="U123">
            <v>43.03</v>
          </cell>
          <cell r="V123">
            <v>64.652000000000001</v>
          </cell>
          <cell r="W123">
            <v>24.139575000000001</v>
          </cell>
          <cell r="X123">
            <v>36.04</v>
          </cell>
          <cell r="Y123">
            <v>61.655000000000001</v>
          </cell>
          <cell r="Z123">
            <v>58.286999999999999</v>
          </cell>
          <cell r="AA123">
            <v>46.314000000000007</v>
          </cell>
          <cell r="AB123">
            <v>66.811000000000007</v>
          </cell>
          <cell r="AC123">
            <v>72.640939636856814</v>
          </cell>
          <cell r="AD123">
            <v>76.805476987751817</v>
          </cell>
          <cell r="AE123">
            <v>81.256027039843303</v>
          </cell>
          <cell r="AF123">
            <v>85.919599619415081</v>
          </cell>
          <cell r="AG123">
            <v>88.33649620936545</v>
          </cell>
        </row>
        <row r="124">
          <cell r="A124" t="str">
            <v>Q:\DATA\AFR\WEo\winter2001\rBANKS2k\r626.BNK,TYPE=LAREMOS</v>
          </cell>
          <cell r="B124" t="str">
            <v>W626gCEKDF</v>
          </cell>
          <cell r="C124" t="str">
            <v>GCEKDF</v>
          </cell>
          <cell r="D124" t="str">
            <v>q:\data\afr\weo\summer2001\RBANKS\r626.bnk,type=laremos</v>
          </cell>
          <cell r="E124" t="str">
            <v xml:space="preserve">      Domestic financed</v>
          </cell>
          <cell r="G124" t="str">
            <v xml:space="preserve"> </v>
          </cell>
          <cell r="H124" t="str">
            <v xml:space="preserve"> </v>
          </cell>
          <cell r="I124" t="str">
            <v xml:space="preserve"> </v>
          </cell>
          <cell r="J124" t="str">
            <v xml:space="preserve"> </v>
          </cell>
          <cell r="K124" t="str">
            <v xml:space="preserve"> </v>
          </cell>
          <cell r="L124" t="str">
            <v xml:space="preserve"> </v>
          </cell>
          <cell r="M124">
            <v>3.8999999999999986</v>
          </cell>
          <cell r="N124">
            <v>3.6000000000000014</v>
          </cell>
          <cell r="O124">
            <v>3.8999999999999986</v>
          </cell>
          <cell r="P124">
            <v>4.0999999999999979</v>
          </cell>
          <cell r="Q124">
            <v>8.4700000000000024</v>
          </cell>
          <cell r="R124">
            <v>8.4000000000000021</v>
          </cell>
          <cell r="S124">
            <v>5.5800000000000018</v>
          </cell>
          <cell r="T124">
            <v>5.2000000000000028</v>
          </cell>
          <cell r="U124">
            <v>5.769999999999996</v>
          </cell>
          <cell r="V124">
            <v>7.1370000000000005</v>
          </cell>
          <cell r="W124">
            <v>1.9390000000000001</v>
          </cell>
          <cell r="X124">
            <v>4.4010266020000088</v>
          </cell>
          <cell r="Y124">
            <v>10.629999999999995</v>
          </cell>
          <cell r="Z124">
            <v>16.800000000000004</v>
          </cell>
          <cell r="AA124">
            <v>10.299999999999997</v>
          </cell>
          <cell r="AB124">
            <v>12.760000000000005</v>
          </cell>
          <cell r="AC124">
            <v>14.727356120493525</v>
          </cell>
          <cell r="AD124">
            <v>18.792396630122781</v>
          </cell>
          <cell r="AE124">
            <v>23.278138915579191</v>
          </cell>
          <cell r="AF124">
            <v>28.085590354011416</v>
          </cell>
          <cell r="AG124">
            <v>33.160626286669299</v>
          </cell>
        </row>
        <row r="125">
          <cell r="A125" t="str">
            <v>Q:\DATA\AFR\WEo\winter2001\rBANKS2k\r626.BNK,TYPE=LAREMOS</v>
          </cell>
          <cell r="B125" t="str">
            <v>W626gCENLR</v>
          </cell>
          <cell r="C125" t="str">
            <v>GCENLR</v>
          </cell>
          <cell r="D125" t="str">
            <v>q:\data\afr\weo\summer2001\RBANKS\r626.bnk,type=laremos</v>
          </cell>
          <cell r="E125" t="str">
            <v xml:space="preserve">  Net lending minus repayments</v>
          </cell>
          <cell r="G125" t="str">
            <v xml:space="preserve"> </v>
          </cell>
          <cell r="H125" t="str">
            <v xml:space="preserve"> </v>
          </cell>
          <cell r="I125" t="str">
            <v xml:space="preserve"> </v>
          </cell>
          <cell r="J125" t="str">
            <v xml:space="preserve"> </v>
          </cell>
          <cell r="K125" t="str">
            <v xml:space="preserve"> </v>
          </cell>
          <cell r="L125" t="str">
            <v xml:space="preserve"> </v>
          </cell>
          <cell r="M125" t="str">
            <v xml:space="preserve"> </v>
          </cell>
          <cell r="N125" t="str">
            <v xml:space="preserve"> </v>
          </cell>
          <cell r="O125" t="str">
            <v xml:space="preserve"> </v>
          </cell>
          <cell r="P125" t="str">
            <v xml:space="preserve"> </v>
          </cell>
          <cell r="Q125" t="str">
            <v xml:space="preserve"> </v>
          </cell>
          <cell r="R125" t="str">
            <v xml:space="preserve"> </v>
          </cell>
          <cell r="S125" t="str">
            <v xml:space="preserve"> </v>
          </cell>
          <cell r="T125" t="str">
            <v xml:space="preserve"> </v>
          </cell>
          <cell r="U125" t="str">
            <v xml:space="preserve"> </v>
          </cell>
          <cell r="V125" t="str">
            <v xml:space="preserve"> </v>
          </cell>
          <cell r="W125" t="str">
            <v xml:space="preserve"> </v>
          </cell>
          <cell r="X125" t="str">
            <v xml:space="preserve"> </v>
          </cell>
          <cell r="Y125" t="str">
            <v xml:space="preserve"> </v>
          </cell>
          <cell r="Z125" t="str">
            <v xml:space="preserve"> </v>
          </cell>
          <cell r="AA125" t="str">
            <v xml:space="preserve"> </v>
          </cell>
          <cell r="AB125" t="str">
            <v xml:space="preserve"> </v>
          </cell>
          <cell r="AC125" t="str">
            <v xml:space="preserve"> </v>
          </cell>
          <cell r="AD125" t="str">
            <v xml:space="preserve"> </v>
          </cell>
          <cell r="AE125" t="str">
            <v xml:space="preserve"> </v>
          </cell>
          <cell r="AF125" t="str">
            <v xml:space="preserve"> </v>
          </cell>
          <cell r="AG125" t="str">
            <v xml:space="preserve"> </v>
          </cell>
        </row>
        <row r="127">
          <cell r="A127" t="str">
            <v>Q:\DATA\AFR\WETA\TOOLS\CBANKS_CURRENT\c626.BNK,TYPE=LAREMOS</v>
          </cell>
          <cell r="B127" t="str">
            <v>W626gCB</v>
          </cell>
          <cell r="C127" t="str">
            <v>GCB</v>
          </cell>
          <cell r="D127" t="str">
            <v>q:\data\afr\weo\summer2001\RBANKS\r626.bnk,type=laremos</v>
          </cell>
          <cell r="E127" t="str">
            <v xml:space="preserve">  Central government balance</v>
          </cell>
          <cell r="G127" t="str">
            <v xml:space="preserve"> </v>
          </cell>
          <cell r="H127" t="str">
            <v xml:space="preserve"> </v>
          </cell>
          <cell r="I127" t="str">
            <v xml:space="preserve"> </v>
          </cell>
          <cell r="J127" t="str">
            <v xml:space="preserve"> </v>
          </cell>
          <cell r="K127" t="str">
            <v xml:space="preserve"> </v>
          </cell>
          <cell r="L127" t="str">
            <v xml:space="preserve"> </v>
          </cell>
          <cell r="M127">
            <v>-15.30019999999999</v>
          </cell>
          <cell r="N127">
            <v>-15.705332072324005</v>
          </cell>
          <cell r="O127">
            <v>-14.069696874579506</v>
          </cell>
          <cell r="P127">
            <v>-13.898249347603993</v>
          </cell>
          <cell r="Q127">
            <v>-27.546988520080646</v>
          </cell>
          <cell r="R127">
            <v>-33.123108109579718</v>
          </cell>
          <cell r="S127">
            <v>-29.98084307244703</v>
          </cell>
          <cell r="T127">
            <v>-23.215613068516006</v>
          </cell>
          <cell r="U127">
            <v>-36.053605888000007</v>
          </cell>
          <cell r="V127">
            <v>-27.158361348461</v>
          </cell>
          <cell r="W127">
            <v>-5.5189387614192356</v>
          </cell>
          <cell r="X127">
            <v>-8.8709553802050038</v>
          </cell>
          <cell r="Y127">
            <v>-3.0815924595771094E-2</v>
          </cell>
          <cell r="Z127">
            <v>-3.0215586589432348</v>
          </cell>
          <cell r="AA127">
            <v>-12.372408555141675</v>
          </cell>
          <cell r="AB127">
            <v>-11.509200624490404</v>
          </cell>
          <cell r="AC127">
            <v>-7.2973405622428515</v>
          </cell>
          <cell r="AD127">
            <v>-5.0184145672433829</v>
          </cell>
          <cell r="AE127">
            <v>-5.0170398989976093</v>
          </cell>
          <cell r="AF127">
            <v>-5.9169125951237049</v>
          </cell>
          <cell r="AG127">
            <v>-5.8406400812567085</v>
          </cell>
        </row>
        <row r="129">
          <cell r="A129" t="str">
            <v>Q:\DATA\AFR\WEo\winter2001\rBANKS2k\r626.BNK,TYPE=LAREMOS</v>
          </cell>
          <cell r="B129" t="str">
            <v>W626gCEF</v>
          </cell>
          <cell r="C129" t="str">
            <v>GCEF</v>
          </cell>
          <cell r="D129" t="str">
            <v>q:\data\afr\weo\summer2001\RBANKS\r626.bnk,type=laremos</v>
          </cell>
          <cell r="E129" t="str">
            <v>Financing</v>
          </cell>
          <cell r="G129" t="str">
            <v xml:space="preserve"> </v>
          </cell>
          <cell r="H129" t="str">
            <v xml:space="preserve"> </v>
          </cell>
          <cell r="I129" t="str">
            <v xml:space="preserve"> </v>
          </cell>
          <cell r="J129" t="str">
            <v xml:space="preserve"> </v>
          </cell>
          <cell r="K129" t="str">
            <v xml:space="preserve"> </v>
          </cell>
          <cell r="L129" t="str">
            <v xml:space="preserve"> </v>
          </cell>
          <cell r="M129">
            <v>15.30019999999999</v>
          </cell>
          <cell r="N129">
            <v>15.705332072324005</v>
          </cell>
          <cell r="O129">
            <v>14.069696874579506</v>
          </cell>
          <cell r="P129">
            <v>13.898249347603993</v>
          </cell>
          <cell r="Q129">
            <v>27.546988520080646</v>
          </cell>
          <cell r="R129">
            <v>33.123108109579718</v>
          </cell>
          <cell r="S129">
            <v>29.98084307244703</v>
          </cell>
          <cell r="T129">
            <v>23.215613068516006</v>
          </cell>
          <cell r="U129">
            <v>36.053605888000007</v>
          </cell>
          <cell r="V129">
            <v>27.158361348461</v>
          </cell>
          <cell r="W129">
            <v>5.5189387614192356</v>
          </cell>
          <cell r="X129">
            <v>8.8709553802050074</v>
          </cell>
          <cell r="Y129">
            <v>3.0815924595771094E-2</v>
          </cell>
          <cell r="Z129">
            <v>3.0215586589432348</v>
          </cell>
          <cell r="AA129">
            <v>12.372408555141673</v>
          </cell>
          <cell r="AB129">
            <v>11.509200624490397</v>
          </cell>
          <cell r="AC129">
            <v>7.2973405622428515</v>
          </cell>
          <cell r="AD129">
            <v>5.0184145672433829</v>
          </cell>
          <cell r="AE129">
            <v>5.0170398989976093</v>
          </cell>
          <cell r="AF129">
            <v>5.9169125951237005</v>
          </cell>
          <cell r="AG129">
            <v>5.8406400812567085</v>
          </cell>
        </row>
        <row r="130">
          <cell r="A130" t="str">
            <v>Q:\DATA\AFR\WEo\winter2001\rBANKS2k\r626.BNK,TYPE=LAREMOS</v>
          </cell>
          <cell r="B130" t="str">
            <v>W626gCEFF</v>
          </cell>
          <cell r="C130" t="str">
            <v>GCEFF</v>
          </cell>
          <cell r="D130" t="str">
            <v>q:\data\afr\weo\summer2001\RBANKS\r626.bnk,type=laremos</v>
          </cell>
          <cell r="E130" t="str">
            <v xml:space="preserve">   Foreign</v>
          </cell>
          <cell r="G130" t="str">
            <v xml:space="preserve"> </v>
          </cell>
          <cell r="H130" t="str">
            <v xml:space="preserve"> </v>
          </cell>
          <cell r="I130" t="str">
            <v xml:space="preserve"> </v>
          </cell>
          <cell r="J130" t="str">
            <v xml:space="preserve"> </v>
          </cell>
          <cell r="K130" t="str">
            <v xml:space="preserve"> </v>
          </cell>
          <cell r="L130" t="str">
            <v xml:space="preserve"> </v>
          </cell>
          <cell r="M130">
            <v>16.38</v>
          </cell>
          <cell r="N130">
            <v>17.309999999999995</v>
          </cell>
          <cell r="O130">
            <v>13.826000000000002</v>
          </cell>
          <cell r="P130">
            <v>14.979999999999997</v>
          </cell>
          <cell r="Q130">
            <v>20.399000000000004</v>
          </cell>
          <cell r="R130">
            <v>13.4</v>
          </cell>
          <cell r="S130">
            <v>15.482000000000001</v>
          </cell>
          <cell r="T130">
            <v>1.1000000000000005</v>
          </cell>
          <cell r="U130">
            <v>44.239550063369634</v>
          </cell>
          <cell r="V130">
            <v>7.2001999999999997</v>
          </cell>
          <cell r="W130">
            <v>-3.3549166666666661</v>
          </cell>
          <cell r="X130">
            <v>-9.3000000000000007</v>
          </cell>
          <cell r="Y130">
            <v>66.593373301550997</v>
          </cell>
          <cell r="Z130">
            <v>2.7309712426484829</v>
          </cell>
          <cell r="AA130">
            <v>6.4527316362540255</v>
          </cell>
          <cell r="AB130">
            <v>-1.6344283246858522</v>
          </cell>
          <cell r="AC130">
            <v>-10.258578476505594</v>
          </cell>
          <cell r="AD130">
            <v>-8.3278998024741053</v>
          </cell>
          <cell r="AE130">
            <v>-6.0475884973919882</v>
          </cell>
          <cell r="AF130">
            <v>-0.20364318090416944</v>
          </cell>
          <cell r="AG130">
            <v>1.1414445995148554</v>
          </cell>
        </row>
        <row r="131">
          <cell r="A131" t="str">
            <v>Q:\DATA\AFR\WEo\winter2001\rBANKS2k\r626.BNK,TYPE=LAREMOS</v>
          </cell>
          <cell r="B131" t="str">
            <v>W626gCEFFB</v>
          </cell>
          <cell r="C131" t="str">
            <v>GCEFFB</v>
          </cell>
          <cell r="D131" t="str">
            <v>q:\data\afr\weo\summer2001\RBANKS\r626.bnk,type=laremos</v>
          </cell>
          <cell r="E131" t="str">
            <v xml:space="preserve">       Borrowing</v>
          </cell>
          <cell r="G131" t="str">
            <v xml:space="preserve"> </v>
          </cell>
          <cell r="H131" t="str">
            <v xml:space="preserve"> </v>
          </cell>
          <cell r="I131" t="str">
            <v xml:space="preserve"> </v>
          </cell>
          <cell r="J131" t="str">
            <v xml:space="preserve"> </v>
          </cell>
          <cell r="K131" t="str">
            <v xml:space="preserve"> </v>
          </cell>
          <cell r="L131" t="str">
            <v xml:space="preserve"> </v>
          </cell>
          <cell r="M131">
            <v>19.189999999999998</v>
          </cell>
          <cell r="N131">
            <v>21.619999999999997</v>
          </cell>
          <cell r="O131">
            <v>16.536000000000001</v>
          </cell>
          <cell r="P131">
            <v>21.119999999999997</v>
          </cell>
          <cell r="Q131">
            <v>25.6</v>
          </cell>
          <cell r="R131">
            <v>19</v>
          </cell>
          <cell r="S131">
            <v>21.082000000000001</v>
          </cell>
          <cell r="T131">
            <v>7.4</v>
          </cell>
          <cell r="U131">
            <v>30.059900000000003</v>
          </cell>
          <cell r="V131">
            <v>15.217000000000001</v>
          </cell>
          <cell r="W131">
            <v>4.7950833333333334</v>
          </cell>
          <cell r="X131">
            <v>2.7</v>
          </cell>
          <cell r="Y131">
            <v>0.54100000000000004</v>
          </cell>
          <cell r="Z131">
            <v>1.3520000000000001</v>
          </cell>
          <cell r="AA131">
            <v>9.4081281893023103</v>
          </cell>
          <cell r="AB131">
            <v>7.16</v>
          </cell>
          <cell r="AC131">
            <v>8.6776148807815296</v>
          </cell>
          <cell r="AD131">
            <v>11.34215223167652</v>
          </cell>
          <cell r="AE131">
            <v>14.292702283768019</v>
          </cell>
          <cell r="AF131">
            <v>17.456274863339797</v>
          </cell>
          <cell r="AG131">
            <v>19.873171453290166</v>
          </cell>
        </row>
        <row r="132">
          <cell r="A132" t="str">
            <v>Q:\DATA\AFR\WEo\winter2001\rBANKS2k\r626.BNK,TYPE=LAREMOS</v>
          </cell>
          <cell r="B132" t="str">
            <v>W626gCEFFAS</v>
          </cell>
          <cell r="C132" t="str">
            <v>GCEFFAS</v>
          </cell>
          <cell r="D132" t="str">
            <v>q:\data\afr\weo\summer2001\RBANKS\r626.bnk,type=laremos</v>
          </cell>
          <cell r="E132" t="str">
            <v xml:space="preserve">       Amortization (scheduled)</v>
          </cell>
          <cell r="G132" t="str">
            <v xml:space="preserve"> </v>
          </cell>
          <cell r="H132" t="str">
            <v xml:space="preserve"> </v>
          </cell>
          <cell r="I132" t="str">
            <v xml:space="preserve"> </v>
          </cell>
          <cell r="J132" t="str">
            <v xml:space="preserve"> </v>
          </cell>
          <cell r="K132" t="str">
            <v xml:space="preserve"> </v>
          </cell>
          <cell r="L132" t="str">
            <v xml:space="preserve"> </v>
          </cell>
          <cell r="M132">
            <v>-5.85</v>
          </cell>
          <cell r="N132">
            <v>-6.78</v>
          </cell>
          <cell r="O132">
            <v>-9.5299999999999994</v>
          </cell>
          <cell r="P132">
            <v>-8.4</v>
          </cell>
          <cell r="Q132">
            <v>-6.9</v>
          </cell>
          <cell r="R132">
            <v>-5.6</v>
          </cell>
          <cell r="S132">
            <v>-5.6</v>
          </cell>
          <cell r="T132">
            <v>-6.3</v>
          </cell>
          <cell r="U132">
            <v>-8.9600000000000009</v>
          </cell>
          <cell r="V132">
            <v>-11.8</v>
          </cell>
          <cell r="W132">
            <v>-11.85</v>
          </cell>
          <cell r="X132">
            <v>-12</v>
          </cell>
          <cell r="Y132">
            <v>-10.366583670650055</v>
          </cell>
          <cell r="Z132">
            <v>-13.691840957551847</v>
          </cell>
          <cell r="AA132">
            <v>-15.859589700153322</v>
          </cell>
          <cell r="AB132">
            <v>-15.046015861109337</v>
          </cell>
          <cell r="AC132">
            <v>-18.936193357287124</v>
          </cell>
          <cell r="AD132">
            <v>-19.670052034150626</v>
          </cell>
          <cell r="AE132">
            <v>-20.340290781160007</v>
          </cell>
          <cell r="AF132">
            <v>-17.659918044243966</v>
          </cell>
          <cell r="AG132">
            <v>-18.73172685377531</v>
          </cell>
        </row>
        <row r="133">
          <cell r="A133" t="str">
            <v>Q:\DATA\AFR\WEo\winter2001\rBANKS2k\r626.BNK,TYPE=LAREMOS</v>
          </cell>
          <cell r="B133" t="str">
            <v>W626gCEFFDR</v>
          </cell>
          <cell r="C133" t="str">
            <v>GCEFFDR</v>
          </cell>
          <cell r="D133" t="str">
            <v>q:\data\afr\weo\summer2001\RBANKS\r626.bnk,type=laremos</v>
          </cell>
          <cell r="E133" t="str">
            <v xml:space="preserve">       Debt relief</v>
          </cell>
          <cell r="G133" t="str">
            <v xml:space="preserve"> </v>
          </cell>
          <cell r="H133" t="str">
            <v xml:space="preserve"> </v>
          </cell>
          <cell r="I133" t="str">
            <v xml:space="preserve"> </v>
          </cell>
          <cell r="J133" t="str">
            <v xml:space="preserve"> </v>
          </cell>
          <cell r="K133" t="str">
            <v xml:space="preserve"> </v>
          </cell>
          <cell r="L133" t="str">
            <v xml:space="preserve"> </v>
          </cell>
          <cell r="M133">
            <v>3.04</v>
          </cell>
          <cell r="N133">
            <v>2.4700000000000002</v>
          </cell>
          <cell r="O133">
            <v>6.82</v>
          </cell>
          <cell r="P133">
            <v>2.2599999999999998</v>
          </cell>
          <cell r="Q133">
            <v>1.6990000000000001</v>
          </cell>
          <cell r="R133">
            <v>0</v>
          </cell>
          <cell r="S133">
            <v>0</v>
          </cell>
          <cell r="T133">
            <v>0</v>
          </cell>
          <cell r="U133">
            <v>23.139650063369633</v>
          </cell>
          <cell r="V133">
            <v>3.7831999999999999</v>
          </cell>
          <cell r="W133">
            <v>3.7</v>
          </cell>
          <cell r="X133">
            <v>0</v>
          </cell>
          <cell r="Y133">
            <v>76.418956972201045</v>
          </cell>
          <cell r="Z133">
            <v>15.070812200200329</v>
          </cell>
          <cell r="AA133">
            <v>12.904193147105037</v>
          </cell>
          <cell r="AB133">
            <v>6.251587536423485</v>
          </cell>
          <cell r="AC133">
            <v>0</v>
          </cell>
          <cell r="AD133">
            <v>0</v>
          </cell>
          <cell r="AE133">
            <v>0</v>
          </cell>
          <cell r="AF133">
            <v>0</v>
          </cell>
          <cell r="AG133">
            <v>0</v>
          </cell>
        </row>
        <row r="134">
          <cell r="A134" t="str">
            <v>Q:\DATA\AFR\WEo\winter2001\rBANKS2k\r626.BNK,TYPE=LAREMOS</v>
          </cell>
          <cell r="B134" t="str">
            <v>W626gCEDF</v>
          </cell>
          <cell r="C134" t="str">
            <v>GCEDF</v>
          </cell>
          <cell r="D134" t="str">
            <v>q:\data\afr\weo\summer2001\RBANKS\r626.bnk,type=laremos</v>
          </cell>
          <cell r="E134" t="str">
            <v xml:space="preserve">   Domestic</v>
          </cell>
          <cell r="G134" t="str">
            <v xml:space="preserve"> </v>
          </cell>
          <cell r="H134" t="str">
            <v xml:space="preserve"> </v>
          </cell>
          <cell r="I134" t="str">
            <v xml:space="preserve"> </v>
          </cell>
          <cell r="J134" t="str">
            <v xml:space="preserve"> </v>
          </cell>
          <cell r="K134" t="str">
            <v xml:space="preserve"> </v>
          </cell>
          <cell r="L134" t="str">
            <v xml:space="preserve"> </v>
          </cell>
          <cell r="M134">
            <v>-0.57444651958000015</v>
          </cell>
          <cell r="N134">
            <v>9.4963366063300008</v>
          </cell>
          <cell r="O134">
            <v>12.504037572439</v>
          </cell>
          <cell r="P134">
            <v>-1.0125320522750005</v>
          </cell>
          <cell r="Q134">
            <v>5.8813834999206414</v>
          </cell>
          <cell r="R134">
            <v>11.766484448922714</v>
          </cell>
          <cell r="S134">
            <v>-1.1215403353029647</v>
          </cell>
          <cell r="T134">
            <v>-23.089721931484004</v>
          </cell>
          <cell r="U134">
            <v>3.6316940803419206</v>
          </cell>
          <cell r="V134">
            <v>-5.1081275338330041</v>
          </cell>
          <cell r="W134">
            <v>30.774004292841038</v>
          </cell>
          <cell r="X134">
            <v>-2.4032344228749976</v>
          </cell>
          <cell r="Y134">
            <v>3.5099682773099534</v>
          </cell>
          <cell r="Z134">
            <v>3.2846489550350042</v>
          </cell>
          <cell r="AA134">
            <v>8.7816760139650523</v>
          </cell>
          <cell r="AB134">
            <v>-0.9728934610000024</v>
          </cell>
          <cell r="AC134">
            <v>-1.4520128460000024</v>
          </cell>
          <cell r="AD134">
            <v>-1.4960657409999953</v>
          </cell>
          <cell r="AE134">
            <v>-3.0363163182738147</v>
          </cell>
          <cell r="AF134">
            <v>-4.5706680947247387</v>
          </cell>
          <cell r="AG134">
            <v>-4.6121125737888633</v>
          </cell>
        </row>
        <row r="135">
          <cell r="A135" t="str">
            <v>Q:\DATA\AFR\WEo\winter2001\rBANKS2k\r626.BNK,TYPE=LAREMOS</v>
          </cell>
          <cell r="B135" t="str">
            <v>W626gCEDFDA</v>
          </cell>
          <cell r="C135" t="str">
            <v>GCEDFDA</v>
          </cell>
          <cell r="D135" t="str">
            <v>q:\data\afr\weo\summer2001\RBANKS\r626.bnk,type=laremos</v>
          </cell>
          <cell r="E135" t="str">
            <v xml:space="preserve">       Monetary authorities</v>
          </cell>
          <cell r="G135" t="str">
            <v xml:space="preserve"> </v>
          </cell>
          <cell r="H135" t="str">
            <v xml:space="preserve"> </v>
          </cell>
          <cell r="I135" t="str">
            <v xml:space="preserve"> </v>
          </cell>
          <cell r="J135" t="str">
            <v xml:space="preserve"> </v>
          </cell>
          <cell r="K135" t="str">
            <v xml:space="preserve"> </v>
          </cell>
          <cell r="L135" t="str">
            <v xml:space="preserve"> </v>
          </cell>
          <cell r="M135">
            <v>0.47535348041999992</v>
          </cell>
          <cell r="N135">
            <v>1.6463366063300013</v>
          </cell>
          <cell r="O135">
            <v>-1.6279624275609987</v>
          </cell>
          <cell r="P135">
            <v>-0.1127813998790006</v>
          </cell>
          <cell r="Q135">
            <v>-1.0819050201599991</v>
          </cell>
          <cell r="R135">
            <v>11.495376339342998</v>
          </cell>
          <cell r="S135">
            <v>0.33731259224999932</v>
          </cell>
          <cell r="T135">
            <v>-1.5018308827823621</v>
          </cell>
          <cell r="U135">
            <v>4.8596940803419209</v>
          </cell>
          <cell r="V135">
            <v>-3.3631275338330044</v>
          </cell>
          <cell r="W135">
            <v>-2.6577239151589573</v>
          </cell>
          <cell r="X135">
            <v>-2.8983656388749974</v>
          </cell>
          <cell r="Y135">
            <v>0.21975583730995307</v>
          </cell>
          <cell r="Z135">
            <v>4.4612595860350037</v>
          </cell>
          <cell r="AA135">
            <v>1.4406760139650521</v>
          </cell>
          <cell r="AB135">
            <v>-0.52289346100000245</v>
          </cell>
          <cell r="AC135">
            <v>-1.4520128460000024</v>
          </cell>
          <cell r="AD135">
            <v>-1.4960657409999953</v>
          </cell>
          <cell r="AE135">
            <v>-3.0363163182738147</v>
          </cell>
          <cell r="AF135">
            <v>-4.5706680947247387</v>
          </cell>
          <cell r="AG135">
            <v>-4.6121125737888633</v>
          </cell>
        </row>
        <row r="136">
          <cell r="A136" t="str">
            <v>Q:\DATA\AFR\WEo\winter2001\rBANKS2k\r626.BNK,TYPE=LAREMOS</v>
          </cell>
          <cell r="B136" t="str">
            <v>W626gCEDFDCB</v>
          </cell>
          <cell r="C136" t="str">
            <v>GCEDFDCB</v>
          </cell>
          <cell r="D136" t="str">
            <v>q:\data\afr\weo\summer2001\RBANKS\r626.bnk,type=laremos</v>
          </cell>
          <cell r="E136" t="str">
            <v xml:space="preserve">       Deposit money banks</v>
          </cell>
          <cell r="G136" t="str">
            <v xml:space="preserve"> </v>
          </cell>
          <cell r="H136" t="str">
            <v xml:space="preserve"> </v>
          </cell>
          <cell r="I136" t="str">
            <v xml:space="preserve"> </v>
          </cell>
          <cell r="J136" t="str">
            <v xml:space="preserve"> </v>
          </cell>
          <cell r="K136" t="str">
            <v xml:space="preserve"> </v>
          </cell>
          <cell r="L136" t="str">
            <v xml:space="preserve"> </v>
          </cell>
          <cell r="M136">
            <v>0.42999999999999994</v>
          </cell>
          <cell r="N136">
            <v>-0.98299999999999987</v>
          </cell>
          <cell r="O136">
            <v>-1.129</v>
          </cell>
          <cell r="P136">
            <v>-2.1539999999999999</v>
          </cell>
          <cell r="Q136">
            <v>2.601</v>
          </cell>
          <cell r="R136">
            <v>1.7669999999999995</v>
          </cell>
          <cell r="S136">
            <v>4.4999999999999929E-2</v>
          </cell>
          <cell r="T136">
            <v>2.1768308827823599</v>
          </cell>
          <cell r="U136">
            <v>-1.2280000000000002</v>
          </cell>
          <cell r="V136">
            <v>-1.7449999999999997</v>
          </cell>
          <cell r="W136">
            <v>-1.8629999999999995</v>
          </cell>
          <cell r="X136">
            <v>1.4850000000000001</v>
          </cell>
          <cell r="Y136">
            <v>1.61</v>
          </cell>
          <cell r="Z136">
            <v>-0.12599999999999945</v>
          </cell>
          <cell r="AA136">
            <v>5.4409999999999998</v>
          </cell>
          <cell r="AB136">
            <v>-2</v>
          </cell>
          <cell r="AC136">
            <v>0</v>
          </cell>
          <cell r="AD136">
            <v>0</v>
          </cell>
          <cell r="AE136">
            <v>0</v>
          </cell>
          <cell r="AF136">
            <v>0</v>
          </cell>
          <cell r="AG136">
            <v>0</v>
          </cell>
        </row>
        <row r="137">
          <cell r="A137" t="str">
            <v>Q:\DATA\AFR\WEo\winter2001\rBANKS2k\r626.BNK,TYPE=LAREMOS</v>
          </cell>
          <cell r="B137" t="str">
            <v>W626gCEDFDB</v>
          </cell>
          <cell r="C137" t="str">
            <v>GCEDFDB</v>
          </cell>
          <cell r="D137" t="str">
            <v>q:\data\afr\weo\summer2001\RBANKS\r626.bnk,type=laremos</v>
          </cell>
          <cell r="E137" t="str">
            <v xml:space="preserve">       Other</v>
          </cell>
          <cell r="G137" t="str">
            <v xml:space="preserve"> </v>
          </cell>
          <cell r="H137" t="str">
            <v xml:space="preserve"> </v>
          </cell>
          <cell r="I137" t="str">
            <v xml:space="preserve"> </v>
          </cell>
          <cell r="J137" t="str">
            <v xml:space="preserve"> </v>
          </cell>
          <cell r="K137" t="str">
            <v xml:space="preserve"> </v>
          </cell>
          <cell r="L137" t="str">
            <v xml:space="preserve"> </v>
          </cell>
          <cell r="M137">
            <v>-1.4798</v>
          </cell>
          <cell r="N137">
            <v>8.8330000000000002</v>
          </cell>
          <cell r="O137">
            <v>15.260999999999997</v>
          </cell>
          <cell r="P137">
            <v>1.254249347604</v>
          </cell>
          <cell r="Q137">
            <v>4.3622885200806403</v>
          </cell>
          <cell r="R137">
            <v>-1.4958918904202836</v>
          </cell>
          <cell r="S137">
            <v>-1.503852927552964</v>
          </cell>
          <cell r="T137">
            <v>-23.764721931484004</v>
          </cell>
          <cell r="U137">
            <v>0</v>
          </cell>
          <cell r="V137">
            <v>0</v>
          </cell>
          <cell r="W137">
            <v>35.294728207999995</v>
          </cell>
          <cell r="X137">
            <v>-0.98986878400000022</v>
          </cell>
          <cell r="Y137">
            <v>1.6802124400000003</v>
          </cell>
          <cell r="Z137">
            <v>-1.0506106310000001</v>
          </cell>
          <cell r="AA137">
            <v>1.9000000000000004</v>
          </cell>
          <cell r="AB137">
            <v>1.55</v>
          </cell>
          <cell r="AC137">
            <v>0</v>
          </cell>
          <cell r="AD137">
            <v>0</v>
          </cell>
          <cell r="AE137">
            <v>0</v>
          </cell>
          <cell r="AF137">
            <v>0</v>
          </cell>
          <cell r="AG137">
            <v>0</v>
          </cell>
        </row>
        <row r="138">
          <cell r="A138" t="str">
            <v>Q:\DATA\AFR\WEo\winter2001\rBANKS2k\r626.BNK,TYPE=LAREMOS</v>
          </cell>
          <cell r="B138" t="str">
            <v>W626gCEAF</v>
          </cell>
          <cell r="C138" t="str">
            <v>GCEAF</v>
          </cell>
          <cell r="D138" t="str">
            <v>q:\data\afr\weo\summer2001\RBANKS\r626.bnk,type=laremos</v>
          </cell>
          <cell r="E138" t="str">
            <v xml:space="preserve">   Change in arrears</v>
          </cell>
          <cell r="G138" t="str">
            <v xml:space="preserve"> </v>
          </cell>
          <cell r="H138" t="str">
            <v xml:space="preserve"> </v>
          </cell>
          <cell r="I138" t="str">
            <v xml:space="preserve"> </v>
          </cell>
          <cell r="J138" t="str">
            <v xml:space="preserve"> </v>
          </cell>
          <cell r="K138" t="str">
            <v xml:space="preserve"> </v>
          </cell>
          <cell r="L138" t="str">
            <v xml:space="preserve"> </v>
          </cell>
          <cell r="M138">
            <v>-0.50535348042000816</v>
          </cell>
          <cell r="N138">
            <v>-5.2063366063300069</v>
          </cell>
          <cell r="O138">
            <v>-8.1300375724390044</v>
          </cell>
          <cell r="P138">
            <v>-8.4797713323905732E-2</v>
          </cell>
          <cell r="Q138">
            <v>1.2396381520639999</v>
          </cell>
          <cell r="R138">
            <v>7.8918854398497054</v>
          </cell>
          <cell r="S138">
            <v>15.395821785808737</v>
          </cell>
          <cell r="T138">
            <v>45.202415388146797</v>
          </cell>
          <cell r="U138">
            <v>-12.000154996048035</v>
          </cell>
          <cell r="V138">
            <v>25.066288882294003</v>
          </cell>
          <cell r="W138">
            <v>-21.900148864755149</v>
          </cell>
          <cell r="X138">
            <v>20.574189803080007</v>
          </cell>
          <cell r="Y138">
            <v>-70.072525654265149</v>
          </cell>
          <cell r="Z138">
            <v>-2.994061538740258</v>
          </cell>
          <cell r="AA138">
            <v>-2.8667325216516133</v>
          </cell>
          <cell r="AB138">
            <v>-36.800963724603406</v>
          </cell>
          <cell r="AC138">
            <v>-1.5</v>
          </cell>
          <cell r="AD138">
            <v>-1.5</v>
          </cell>
          <cell r="AE138">
            <v>-1.5</v>
          </cell>
          <cell r="AF138">
            <v>-1.5</v>
          </cell>
          <cell r="AG138">
            <v>0</v>
          </cell>
        </row>
        <row r="139">
          <cell r="A139" t="str">
            <v>Q:\DATA\AFR\WEo\winter2001\rBANKS2k\r626.BNK,TYPE=LAREMOS</v>
          </cell>
          <cell r="B139" t="str">
            <v>W626gCEAFF</v>
          </cell>
          <cell r="C139" t="str">
            <v>GCEAFF</v>
          </cell>
          <cell r="D139" t="str">
            <v>q:\data\afr\weo\summer2001\RBANKS\r626.bnk,type=laremos</v>
          </cell>
          <cell r="E139" t="str">
            <v xml:space="preserve">       Foreign</v>
          </cell>
          <cell r="G139" t="str">
            <v xml:space="preserve"> </v>
          </cell>
          <cell r="H139" t="str">
            <v xml:space="preserve"> </v>
          </cell>
          <cell r="I139" t="str">
            <v xml:space="preserve"> </v>
          </cell>
          <cell r="J139" t="str">
            <v xml:space="preserve"> </v>
          </cell>
          <cell r="K139" t="str">
            <v xml:space="preserve"> </v>
          </cell>
          <cell r="L139" t="str">
            <v xml:space="preserve"> </v>
          </cell>
          <cell r="M139">
            <v>1.1299999999999999</v>
          </cell>
          <cell r="N139">
            <v>4.42</v>
          </cell>
          <cell r="O139">
            <v>1.63</v>
          </cell>
          <cell r="P139">
            <v>5.80593876365496</v>
          </cell>
          <cell r="Q139">
            <v>4.1631813979866301</v>
          </cell>
          <cell r="R139">
            <v>8.2109452873497126</v>
          </cell>
          <cell r="S139">
            <v>6.1391343780587366</v>
          </cell>
          <cell r="T139">
            <v>9.1932530246787891</v>
          </cell>
          <cell r="U139">
            <v>-13.883958652947538</v>
          </cell>
          <cell r="V139">
            <v>12.114041058180376</v>
          </cell>
          <cell r="W139">
            <v>12.980991671750896</v>
          </cell>
          <cell r="X139">
            <v>16.2358933125</v>
          </cell>
          <cell r="Y139">
            <v>-67.283500039646256</v>
          </cell>
          <cell r="Z139">
            <v>0.52973927405399124</v>
          </cell>
          <cell r="AA139">
            <v>5.8732674783483869</v>
          </cell>
          <cell r="AB139">
            <v>-25.23696372460341</v>
          </cell>
          <cell r="AC139">
            <v>0</v>
          </cell>
          <cell r="AD139">
            <v>0</v>
          </cell>
          <cell r="AE139">
            <v>0</v>
          </cell>
          <cell r="AF139">
            <v>0</v>
          </cell>
          <cell r="AG139">
            <v>0</v>
          </cell>
        </row>
        <row r="140">
          <cell r="A140" t="str">
            <v>Q:\DATA\AFR\WEo\winter2001\rBANKS2k\r626.BNK,TYPE=LAREMOS</v>
          </cell>
          <cell r="B140" t="str">
            <v>W626gCEAFDF</v>
          </cell>
          <cell r="C140" t="str">
            <v>GCEAFDF</v>
          </cell>
          <cell r="D140" t="str">
            <v>q:\data\afr\weo\summer2001\RBANKS\r626.bnk,type=laremos</v>
          </cell>
          <cell r="E140" t="str">
            <v xml:space="preserve">       Domestic</v>
          </cell>
          <cell r="G140" t="str">
            <v xml:space="preserve"> </v>
          </cell>
          <cell r="H140" t="str">
            <v xml:space="preserve"> </v>
          </cell>
          <cell r="I140" t="str">
            <v xml:space="preserve"> </v>
          </cell>
          <cell r="J140" t="str">
            <v xml:space="preserve"> </v>
          </cell>
          <cell r="K140" t="str">
            <v xml:space="preserve"> </v>
          </cell>
          <cell r="L140" t="str">
            <v xml:space="preserve"> </v>
          </cell>
          <cell r="M140">
            <v>-1.6353534804200081</v>
          </cell>
          <cell r="N140">
            <v>-9.6263366063300069</v>
          </cell>
          <cell r="O140">
            <v>-9.7600375724390034</v>
          </cell>
          <cell r="P140">
            <v>-5.8907364769788657</v>
          </cell>
          <cell r="Q140">
            <v>-2.9235432459226303</v>
          </cell>
          <cell r="R140">
            <v>-0.31905984750000727</v>
          </cell>
          <cell r="S140">
            <v>9.2566874077500003</v>
          </cell>
          <cell r="T140">
            <v>36.009162363468008</v>
          </cell>
          <cell r="U140">
            <v>1.8838036568995022</v>
          </cell>
          <cell r="V140">
            <v>12.952247824113627</v>
          </cell>
          <cell r="W140">
            <v>-34.881140536506045</v>
          </cell>
          <cell r="X140">
            <v>4.3382964905800065</v>
          </cell>
          <cell r="Y140">
            <v>-2.7890256146188932</v>
          </cell>
          <cell r="Z140">
            <v>-3.5238008127942493</v>
          </cell>
          <cell r="AA140">
            <v>-8.74</v>
          </cell>
          <cell r="AB140">
            <v>-11.564</v>
          </cell>
          <cell r="AC140">
            <v>-1.5</v>
          </cell>
          <cell r="AD140">
            <v>-1.5</v>
          </cell>
          <cell r="AE140">
            <v>-1.5</v>
          </cell>
          <cell r="AF140">
            <v>-1.5</v>
          </cell>
          <cell r="AG140">
            <v>0</v>
          </cell>
        </row>
        <row r="141">
          <cell r="A141" t="str">
            <v>Q:\DATA\AFR\WEo\winter2001\rBANKS2k\r626.BNK,TYPE=LAREMOS</v>
          </cell>
          <cell r="B141" t="str">
            <v>w626GCEFGAP</v>
          </cell>
          <cell r="C141" t="str">
            <v>GCEFGAP</v>
          </cell>
          <cell r="D141" t="str">
            <v>q:\data\afr\weo\summer2001\RBANKS\r626.bnk,type=laremos</v>
          </cell>
          <cell r="E141" t="str">
            <v xml:space="preserve">   Financing gap</v>
          </cell>
          <cell r="G141" t="str">
            <v xml:space="preserve"> </v>
          </cell>
          <cell r="H141" t="str">
            <v xml:space="preserve"> </v>
          </cell>
          <cell r="I141" t="str">
            <v xml:space="preserve"> </v>
          </cell>
          <cell r="J141" t="str">
            <v xml:space="preserve"> </v>
          </cell>
          <cell r="K141" t="str">
            <v xml:space="preserve"> </v>
          </cell>
          <cell r="L141" t="str">
            <v xml:space="preserve"> </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4.7334265742087211E-3</v>
          </cell>
          <cell r="AB141">
            <v>50.917486134779658</v>
          </cell>
          <cell r="AC141">
            <v>20.507931884748459</v>
          </cell>
          <cell r="AD141">
            <v>16.3423801107175</v>
          </cell>
          <cell r="AE141">
            <v>15.600944714663406</v>
          </cell>
          <cell r="AF141">
            <v>12.191223870752609</v>
          </cell>
          <cell r="AG141">
            <v>9.3113080555307164</v>
          </cell>
        </row>
        <row r="142">
          <cell r="A142" t="str">
            <v>Q:\DATA\AFR\WEo\winter2001\rBANKS2k\r626.BNK,TYPE=LAREMOS</v>
          </cell>
          <cell r="B142" t="str">
            <v>W626gCEFRSDUAL</v>
          </cell>
          <cell r="C142" t="str">
            <v>GCEFRSDUAL</v>
          </cell>
          <cell r="D142" t="str">
            <v>q:\data\afr\weo\summer2001\RBANKS\r626.bnk,type=laremos</v>
          </cell>
          <cell r="E142" t="str">
            <v xml:space="preserve">   Unaccounted (Float)</v>
          </cell>
          <cell r="G142" t="str">
            <v xml:space="preserve"> </v>
          </cell>
          <cell r="H142" t="str">
            <v xml:space="preserve"> </v>
          </cell>
          <cell r="I142" t="str">
            <v xml:space="preserve"> </v>
          </cell>
          <cell r="J142" t="str">
            <v xml:space="preserve"> </v>
          </cell>
          <cell r="K142" t="str">
            <v xml:space="preserve"> </v>
          </cell>
          <cell r="L142" t="str">
            <v xml:space="preserve"> </v>
          </cell>
          <cell r="M142">
            <v>0</v>
          </cell>
          <cell r="N142">
            <v>-5.8946679276759824</v>
          </cell>
          <cell r="O142">
            <v>-4.1303031254204932</v>
          </cell>
          <cell r="P142">
            <v>1.5579113202903727E-2</v>
          </cell>
          <cell r="Q142">
            <v>2.696686809600024E-2</v>
          </cell>
          <cell r="R142">
            <v>6.473822080729974E-2</v>
          </cell>
          <cell r="S142">
            <v>0.2245616219412554</v>
          </cell>
          <cell r="T142">
            <v>2.9196118532119897E-3</v>
          </cell>
          <cell r="U142">
            <v>0.18251674033648158</v>
          </cell>
          <cell r="V142">
            <v>0</v>
          </cell>
          <cell r="W142">
            <v>1.0658141036401503E-14</v>
          </cell>
          <cell r="X142">
            <v>0</v>
          </cell>
          <cell r="Y142">
            <v>-2.8421709430404007E-14</v>
          </cell>
          <cell r="Z142">
            <v>5.3290705182007514E-15</v>
          </cell>
          <cell r="AA142">
            <v>0</v>
          </cell>
          <cell r="AB142">
            <v>0</v>
          </cell>
          <cell r="AC142">
            <v>-1.0658141036401503E-14</v>
          </cell>
          <cell r="AD142">
            <v>-1.5987211554602254E-14</v>
          </cell>
          <cell r="AE142">
            <v>7.1054273576010019E-15</v>
          </cell>
          <cell r="AF142">
            <v>0</v>
          </cell>
          <cell r="AG142">
            <v>0</v>
          </cell>
        </row>
        <row r="144">
          <cell r="A144" t="str">
            <v>Q:\DATA\AFR\WEo\winter2001\rBANKS2k\r626.BNK,TYPE=LAREMOS</v>
          </cell>
          <cell r="B144" t="str">
            <v>W626gCD</v>
          </cell>
          <cell r="C144" t="str">
            <v>GCD</v>
          </cell>
          <cell r="D144" t="str">
            <v>q:\data\afr\weo\summer2001\RBANKS\r626.bnk,type=laremos</v>
          </cell>
          <cell r="E144" t="str">
            <v>Central government debt</v>
          </cell>
          <cell r="G144" t="str">
            <v xml:space="preserve"> </v>
          </cell>
          <cell r="H144" t="str">
            <v xml:space="preserve"> </v>
          </cell>
          <cell r="I144" t="str">
            <v xml:space="preserve"> </v>
          </cell>
          <cell r="J144" t="str">
            <v xml:space="preserve"> </v>
          </cell>
          <cell r="K144" t="str">
            <v xml:space="preserve"> </v>
          </cell>
          <cell r="L144" t="str">
            <v xml:space="preserve"> </v>
          </cell>
          <cell r="M144" t="str">
            <v xml:space="preserve"> </v>
          </cell>
          <cell r="N144" t="str">
            <v xml:space="preserve"> </v>
          </cell>
          <cell r="O144" t="str">
            <v xml:space="preserve"> </v>
          </cell>
          <cell r="P144" t="str">
            <v xml:space="preserve"> </v>
          </cell>
          <cell r="Q144" t="str">
            <v xml:space="preserve"> </v>
          </cell>
          <cell r="R144" t="str">
            <v xml:space="preserve"> </v>
          </cell>
          <cell r="S144" t="str">
            <v xml:space="preserve"> </v>
          </cell>
          <cell r="T144" t="str">
            <v xml:space="preserve"> </v>
          </cell>
          <cell r="U144" t="str">
            <v xml:space="preserve"> </v>
          </cell>
          <cell r="V144" t="str">
            <v xml:space="preserve"> </v>
          </cell>
          <cell r="W144" t="str">
            <v xml:space="preserve"> </v>
          </cell>
          <cell r="X144" t="str">
            <v xml:space="preserve"> </v>
          </cell>
          <cell r="Y144" t="str">
            <v xml:space="preserve"> </v>
          </cell>
          <cell r="Z144" t="str">
            <v xml:space="preserve"> </v>
          </cell>
          <cell r="AA144" t="str">
            <v xml:space="preserve"> </v>
          </cell>
          <cell r="AB144" t="str">
            <v xml:space="preserve"> </v>
          </cell>
          <cell r="AC144" t="str">
            <v xml:space="preserve"> </v>
          </cell>
          <cell r="AD144" t="str">
            <v xml:space="preserve"> </v>
          </cell>
          <cell r="AE144" t="str">
            <v xml:space="preserve"> </v>
          </cell>
          <cell r="AF144" t="str">
            <v xml:space="preserve"> </v>
          </cell>
          <cell r="AG144" t="str">
            <v xml:space="preserve"> </v>
          </cell>
        </row>
        <row r="145">
          <cell r="A145" t="str">
            <v>Q:\DATA\AFR\WEo\winter2001\rBANKS2k\r626.BNK,TYPE=LAREMOS</v>
          </cell>
          <cell r="B145" t="str">
            <v>W626gCDF</v>
          </cell>
          <cell r="C145" t="str">
            <v>GCDF</v>
          </cell>
          <cell r="D145" t="str">
            <v>q:\data\afr\weo\summer2001\RBANKS\r626.bnk,type=laremos</v>
          </cell>
          <cell r="E145" t="str">
            <v xml:space="preserve">   Foreign debt</v>
          </cell>
          <cell r="G145" t="str">
            <v xml:space="preserve"> </v>
          </cell>
          <cell r="H145" t="str">
            <v xml:space="preserve"> </v>
          </cell>
          <cell r="I145" t="str">
            <v xml:space="preserve"> </v>
          </cell>
          <cell r="J145" t="str">
            <v xml:space="preserve"> </v>
          </cell>
          <cell r="K145" t="str">
            <v xml:space="preserve"> </v>
          </cell>
          <cell r="L145" t="str">
            <v xml:space="preserve"> </v>
          </cell>
          <cell r="M145" t="str">
            <v xml:space="preserve"> </v>
          </cell>
          <cell r="N145" t="str">
            <v xml:space="preserve"> </v>
          </cell>
          <cell r="O145" t="str">
            <v xml:space="preserve"> </v>
          </cell>
          <cell r="P145" t="str">
            <v xml:space="preserve"> </v>
          </cell>
          <cell r="Q145" t="str">
            <v xml:space="preserve"> </v>
          </cell>
          <cell r="R145" t="str">
            <v xml:space="preserve"> </v>
          </cell>
          <cell r="S145" t="str">
            <v xml:space="preserve"> </v>
          </cell>
          <cell r="T145" t="str">
            <v xml:space="preserve"> </v>
          </cell>
          <cell r="U145" t="str">
            <v xml:space="preserve"> </v>
          </cell>
          <cell r="V145" t="str">
            <v xml:space="preserve"> </v>
          </cell>
          <cell r="W145" t="str">
            <v xml:space="preserve"> </v>
          </cell>
          <cell r="X145" t="str">
            <v xml:space="preserve"> </v>
          </cell>
          <cell r="Y145" t="str">
            <v xml:space="preserve"> </v>
          </cell>
          <cell r="Z145" t="str">
            <v xml:space="preserve"> </v>
          </cell>
          <cell r="AA145" t="str">
            <v xml:space="preserve"> </v>
          </cell>
          <cell r="AB145" t="str">
            <v xml:space="preserve"> </v>
          </cell>
          <cell r="AC145" t="str">
            <v xml:space="preserve"> </v>
          </cell>
          <cell r="AD145" t="str">
            <v xml:space="preserve"> </v>
          </cell>
          <cell r="AE145" t="str">
            <v xml:space="preserve"> </v>
          </cell>
          <cell r="AF145" t="str">
            <v xml:space="preserve"> </v>
          </cell>
          <cell r="AG145" t="str">
            <v xml:space="preserve"> </v>
          </cell>
        </row>
        <row r="146">
          <cell r="A146" t="str">
            <v>Q:\DATA\AFR\WEo\winter2001\rBANKS2k\r626.BNK,TYPE=LAREMOS</v>
          </cell>
          <cell r="B146" t="str">
            <v>W626gCDD</v>
          </cell>
          <cell r="C146" t="str">
            <v>GCDD</v>
          </cell>
          <cell r="D146" t="str">
            <v>q:\data\afr\weo\summer2001\RBANKS\r626.bnk,type=laremos</v>
          </cell>
          <cell r="E146" t="str">
            <v xml:space="preserve">   Domestic debt</v>
          </cell>
          <cell r="G146" t="str">
            <v xml:space="preserve"> </v>
          </cell>
          <cell r="H146" t="str">
            <v xml:space="preserve"> </v>
          </cell>
          <cell r="I146" t="str">
            <v xml:space="preserve"> </v>
          </cell>
          <cell r="J146" t="str">
            <v xml:space="preserve"> </v>
          </cell>
          <cell r="K146" t="str">
            <v xml:space="preserve"> </v>
          </cell>
          <cell r="L146" t="str">
            <v xml:space="preserve"> </v>
          </cell>
          <cell r="M146" t="str">
            <v xml:space="preserve"> </v>
          </cell>
          <cell r="N146" t="str">
            <v xml:space="preserve"> </v>
          </cell>
          <cell r="O146" t="str">
            <v xml:space="preserve"> </v>
          </cell>
          <cell r="P146" t="str">
            <v xml:space="preserve"> </v>
          </cell>
          <cell r="Q146" t="str">
            <v xml:space="preserve"> </v>
          </cell>
          <cell r="R146" t="str">
            <v xml:space="preserve"> </v>
          </cell>
          <cell r="S146" t="str">
            <v xml:space="preserve"> </v>
          </cell>
          <cell r="T146" t="str">
            <v xml:space="preserve"> </v>
          </cell>
          <cell r="U146" t="str">
            <v xml:space="preserve"> </v>
          </cell>
          <cell r="V146" t="str">
            <v xml:space="preserve"> </v>
          </cell>
          <cell r="W146" t="str">
            <v xml:space="preserve"> </v>
          </cell>
          <cell r="X146" t="str">
            <v xml:space="preserve"> </v>
          </cell>
          <cell r="Y146" t="str">
            <v xml:space="preserve"> </v>
          </cell>
          <cell r="Z146" t="str">
            <v xml:space="preserve"> </v>
          </cell>
          <cell r="AA146" t="str">
            <v xml:space="preserve"> </v>
          </cell>
          <cell r="AB146" t="str">
            <v xml:space="preserve"> </v>
          </cell>
          <cell r="AC146" t="str">
            <v xml:space="preserve"> </v>
          </cell>
          <cell r="AD146" t="str">
            <v xml:space="preserve"> </v>
          </cell>
          <cell r="AE146" t="str">
            <v xml:space="preserve"> </v>
          </cell>
          <cell r="AF146" t="str">
            <v xml:space="preserve"> </v>
          </cell>
          <cell r="AG146" t="str">
            <v xml:space="preserve"> </v>
          </cell>
        </row>
        <row r="147">
          <cell r="A147" t="str">
            <v>Q:\DATA\AFR\WEo\winter2001\rBANKS2k\r626.BNK,TYPE=LAREMOS</v>
          </cell>
          <cell r="B147" t="str">
            <v>W626gCND</v>
          </cell>
          <cell r="C147" t="str">
            <v>GCND</v>
          </cell>
          <cell r="D147" t="str">
            <v>q:\data\afr\weo\summer2001\RBANKS\r626.bnk,type=laremos</v>
          </cell>
          <cell r="E147" t="str">
            <v>Central government net debt</v>
          </cell>
          <cell r="G147" t="str">
            <v xml:space="preserve"> </v>
          </cell>
          <cell r="H147" t="str">
            <v xml:space="preserve"> </v>
          </cell>
          <cell r="I147" t="str">
            <v xml:space="preserve"> </v>
          </cell>
          <cell r="J147" t="str">
            <v xml:space="preserve"> </v>
          </cell>
          <cell r="K147" t="str">
            <v xml:space="preserve"> </v>
          </cell>
          <cell r="L147" t="str">
            <v xml:space="preserve"> </v>
          </cell>
          <cell r="M147" t="str">
            <v xml:space="preserve"> </v>
          </cell>
          <cell r="N147" t="str">
            <v xml:space="preserve"> </v>
          </cell>
          <cell r="O147" t="str">
            <v xml:space="preserve"> </v>
          </cell>
          <cell r="P147" t="str">
            <v xml:space="preserve"> </v>
          </cell>
          <cell r="Q147" t="str">
            <v xml:space="preserve"> </v>
          </cell>
          <cell r="R147" t="str">
            <v xml:space="preserve"> </v>
          </cell>
          <cell r="S147" t="str">
            <v xml:space="preserve"> </v>
          </cell>
          <cell r="T147" t="str">
            <v xml:space="preserve"> </v>
          </cell>
          <cell r="U147" t="str">
            <v xml:space="preserve"> </v>
          </cell>
          <cell r="V147" t="str">
            <v xml:space="preserve"> </v>
          </cell>
          <cell r="W147" t="str">
            <v xml:space="preserve"> </v>
          </cell>
          <cell r="X147" t="str">
            <v xml:space="preserve"> </v>
          </cell>
          <cell r="Y147" t="str">
            <v xml:space="preserve"> </v>
          </cell>
          <cell r="Z147" t="str">
            <v xml:space="preserve"> </v>
          </cell>
          <cell r="AA147" t="str">
            <v xml:space="preserve"> </v>
          </cell>
          <cell r="AB147" t="str">
            <v xml:space="preserve"> </v>
          </cell>
          <cell r="AC147" t="str">
            <v xml:space="preserve"> </v>
          </cell>
          <cell r="AD147" t="str">
            <v xml:space="preserve"> </v>
          </cell>
          <cell r="AE147" t="str">
            <v xml:space="preserve"> </v>
          </cell>
          <cell r="AF147" t="str">
            <v xml:space="preserve"> </v>
          </cell>
          <cell r="AG147" t="str">
            <v xml:space="preserve"> </v>
          </cell>
        </row>
        <row r="149">
          <cell r="E149" t="str">
            <v>GENERAL GOVERNMENT:</v>
          </cell>
        </row>
        <row r="150">
          <cell r="A150" t="str">
            <v>Q:\DATA\AFR\WETA\TOOLS\CBANKS_CURRENT\c626.BNK,TYPE=LAREMOS</v>
          </cell>
          <cell r="B150" t="str">
            <v>W626GGRG</v>
          </cell>
          <cell r="C150" t="str">
            <v>GGRG</v>
          </cell>
          <cell r="D150" t="str">
            <v>q:\data\afr\weo\summer2001\RBANKS\r626.bnk,type=laremos</v>
          </cell>
          <cell r="E150" t="str">
            <v>Total revenue and grants</v>
          </cell>
          <cell r="G150" t="str">
            <v xml:space="preserve"> </v>
          </cell>
          <cell r="H150">
            <v>36.599144715957678</v>
          </cell>
          <cell r="I150">
            <v>49.538878940792202</v>
          </cell>
          <cell r="J150">
            <v>53.112082213673744</v>
          </cell>
          <cell r="K150">
            <v>52.594082148384651</v>
          </cell>
          <cell r="L150">
            <v>56.664711434291355</v>
          </cell>
          <cell r="M150">
            <v>62.909799999999997</v>
          </cell>
          <cell r="N150">
            <v>63.6447</v>
          </cell>
          <cell r="O150">
            <v>67.330300000000008</v>
          </cell>
          <cell r="P150">
            <v>65.938000000000002</v>
          </cell>
          <cell r="Q150">
            <v>62.413099999999993</v>
          </cell>
          <cell r="R150">
            <v>57.986999999999995</v>
          </cell>
          <cell r="S150">
            <v>59.569000000000003</v>
          </cell>
          <cell r="T150">
            <v>54.8</v>
          </cell>
          <cell r="U150">
            <v>69.992999999999995</v>
          </cell>
          <cell r="V150">
            <v>101.97729000000001</v>
          </cell>
          <cell r="W150">
            <v>67.907399666666663</v>
          </cell>
          <cell r="X150">
            <v>82.730159999999998</v>
          </cell>
          <cell r="Y150">
            <v>122.462977602</v>
          </cell>
          <cell r="Z150">
            <v>126.542</v>
          </cell>
          <cell r="AA150">
            <v>107.36000000000001</v>
          </cell>
          <cell r="AB150">
            <v>132.303</v>
          </cell>
          <cell r="AC150">
            <v>146.89532242593907</v>
          </cell>
          <cell r="AD150">
            <v>160.77313099448099</v>
          </cell>
          <cell r="AE150">
            <v>173.99416757611132</v>
          </cell>
          <cell r="AF150">
            <v>186.89103381606012</v>
          </cell>
          <cell r="AG150">
            <v>198.91555936236011</v>
          </cell>
        </row>
        <row r="151">
          <cell r="A151" t="str">
            <v>Q:\DATA\AFR\WETA\TOOLS\CBANKS_CURRENT\c626.BNK,TYPE=LAREMOS</v>
          </cell>
          <cell r="B151" t="str">
            <v>W626GGENL</v>
          </cell>
          <cell r="C151" t="str">
            <v>GGENL</v>
          </cell>
          <cell r="D151" t="str">
            <v>q:\data\afr\weo\summer2001\RBANKS\r626.bnk,type=laremos</v>
          </cell>
          <cell r="E151" t="str">
            <v>Total expenditure and net lending</v>
          </cell>
          <cell r="G151" t="str">
            <v xml:space="preserve"> </v>
          </cell>
          <cell r="H151">
            <v>39.947378357978842</v>
          </cell>
          <cell r="I151">
            <v>48.974853044386222</v>
          </cell>
          <cell r="J151">
            <v>54.043451388665417</v>
          </cell>
          <cell r="K151">
            <v>47.401773018496733</v>
          </cell>
          <cell r="L151">
            <v>68.26586474821346</v>
          </cell>
          <cell r="M151">
            <v>78.209999999999994</v>
          </cell>
          <cell r="N151">
            <v>79.350032072324012</v>
          </cell>
          <cell r="O151">
            <v>81.3999968745795</v>
          </cell>
          <cell r="P151">
            <v>79.836249347603996</v>
          </cell>
          <cell r="Q151">
            <v>89.960088520080646</v>
          </cell>
          <cell r="R151">
            <v>91.110108109579713</v>
          </cell>
          <cell r="S151">
            <v>89.549843072447032</v>
          </cell>
          <cell r="T151">
            <v>78.015613068516004</v>
          </cell>
          <cell r="U151">
            <v>106.046605888</v>
          </cell>
          <cell r="V151">
            <v>129.13565134846101</v>
          </cell>
          <cell r="W151">
            <v>73.426338428085899</v>
          </cell>
          <cell r="X151">
            <v>91.601115380205016</v>
          </cell>
          <cell r="Y151">
            <v>122.49379352659577</v>
          </cell>
          <cell r="Z151">
            <v>129.56355865894324</v>
          </cell>
          <cell r="AA151">
            <v>119.73240855514169</v>
          </cell>
          <cell r="AB151">
            <v>143.8122006244904</v>
          </cell>
          <cell r="AC151">
            <v>154.19266298818192</v>
          </cell>
          <cell r="AD151">
            <v>165.79154556172438</v>
          </cell>
          <cell r="AE151">
            <v>179.01120747510893</v>
          </cell>
          <cell r="AF151">
            <v>192.80794641118382</v>
          </cell>
          <cell r="AG151">
            <v>204.75619944361682</v>
          </cell>
        </row>
        <row r="152">
          <cell r="A152" t="str">
            <v>Q:\DATA\AFR\WEo\winter2001\rBANKS2k\r626.BNK,TYPE=LAREMOS</v>
          </cell>
          <cell r="B152" t="str">
            <v>W626GGEC</v>
          </cell>
          <cell r="C152" t="str">
            <v>GGEC</v>
          </cell>
          <cell r="D152" t="str">
            <v>q:\data\afr\weo\summer2001\RBANKS\r626.bnk,type=laremos</v>
          </cell>
          <cell r="E152" t="str">
            <v xml:space="preserve">  Current expenditure</v>
          </cell>
          <cell r="G152" t="str">
            <v xml:space="preserve"> </v>
          </cell>
          <cell r="H152">
            <v>33.5</v>
          </cell>
          <cell r="I152">
            <v>36.4</v>
          </cell>
          <cell r="J152">
            <v>38.6</v>
          </cell>
          <cell r="K152">
            <v>37</v>
          </cell>
          <cell r="L152">
            <v>38.299999999999997</v>
          </cell>
          <cell r="M152">
            <v>37.81</v>
          </cell>
          <cell r="N152">
            <v>43.250032072324004</v>
          </cell>
          <cell r="O152">
            <v>49.499996874579502</v>
          </cell>
          <cell r="P152">
            <v>46.436249347604004</v>
          </cell>
          <cell r="Q152">
            <v>52.69008852008065</v>
          </cell>
          <cell r="R152">
            <v>52.510108109579711</v>
          </cell>
          <cell r="S152">
            <v>53.562843072447038</v>
          </cell>
          <cell r="T152">
            <v>45.967613068516002</v>
          </cell>
          <cell r="U152">
            <v>57.246605888000005</v>
          </cell>
          <cell r="V152">
            <v>57.346651348460995</v>
          </cell>
          <cell r="W152">
            <v>47.347763428085891</v>
          </cell>
          <cell r="X152">
            <v>51.160088778205001</v>
          </cell>
          <cell r="Y152">
            <v>50.20879352659577</v>
          </cell>
          <cell r="Z152">
            <v>54.476558658943219</v>
          </cell>
          <cell r="AA152">
            <v>63.118408555141677</v>
          </cell>
          <cell r="AB152">
            <v>64.241200624490375</v>
          </cell>
          <cell r="AC152">
            <v>66.824367230831584</v>
          </cell>
          <cell r="AD152">
            <v>70.193671943849779</v>
          </cell>
          <cell r="AE152">
            <v>74.477041519686438</v>
          </cell>
          <cell r="AF152">
            <v>78.802756437757324</v>
          </cell>
          <cell r="AG152">
            <v>83.259076947582059</v>
          </cell>
        </row>
        <row r="153">
          <cell r="A153" t="str">
            <v>Q:\DATA\AFR\WETA\TOOLS\CBANKS_CURRENT\c626.BNK,TYPE=LAREMOS</v>
          </cell>
          <cell r="B153" t="str">
            <v>w626GGED</v>
          </cell>
          <cell r="C153" t="str">
            <v>GGED</v>
          </cell>
          <cell r="D153" t="str">
            <v>q:\data\afr\weo\summer2001\RBANKS\r626.bnk,type=laremos</v>
          </cell>
          <cell r="E153" t="str">
            <v xml:space="preserve">  National defense</v>
          </cell>
          <cell r="G153" t="str">
            <v xml:space="preserve"> </v>
          </cell>
          <cell r="H153" t="str">
            <v xml:space="preserve"> </v>
          </cell>
          <cell r="I153" t="str">
            <v xml:space="preserve"> </v>
          </cell>
          <cell r="J153" t="str">
            <v xml:space="preserve"> </v>
          </cell>
          <cell r="K153" t="str">
            <v xml:space="preserve"> </v>
          </cell>
          <cell r="L153" t="str">
            <v xml:space="preserve"> </v>
          </cell>
          <cell r="M153" t="str">
            <v xml:space="preserve"> </v>
          </cell>
          <cell r="N153" t="str">
            <v xml:space="preserve"> </v>
          </cell>
          <cell r="O153" t="str">
            <v xml:space="preserve"> </v>
          </cell>
          <cell r="P153" t="str">
            <v xml:space="preserve"> </v>
          </cell>
          <cell r="Q153" t="str">
            <v xml:space="preserve"> </v>
          </cell>
          <cell r="R153" t="str">
            <v xml:space="preserve"> </v>
          </cell>
          <cell r="S153" t="str">
            <v xml:space="preserve"> </v>
          </cell>
          <cell r="T153" t="str">
            <v xml:space="preserve"> </v>
          </cell>
          <cell r="U153" t="str">
            <v xml:space="preserve"> </v>
          </cell>
          <cell r="V153" t="str">
            <v xml:space="preserve"> </v>
          </cell>
          <cell r="W153" t="str">
            <v xml:space="preserve"> </v>
          </cell>
          <cell r="X153" t="str">
            <v xml:space="preserve"> </v>
          </cell>
          <cell r="Y153" t="str">
            <v xml:space="preserve"> </v>
          </cell>
          <cell r="Z153" t="str">
            <v xml:space="preserve"> </v>
          </cell>
          <cell r="AA153" t="str">
            <v xml:space="preserve"> </v>
          </cell>
          <cell r="AB153" t="str">
            <v xml:space="preserve"> </v>
          </cell>
          <cell r="AC153" t="str">
            <v xml:space="preserve"> </v>
          </cell>
          <cell r="AD153" t="str">
            <v xml:space="preserve"> </v>
          </cell>
          <cell r="AE153" t="str">
            <v xml:space="preserve"> </v>
          </cell>
          <cell r="AF153" t="str">
            <v xml:space="preserve"> </v>
          </cell>
          <cell r="AG153" t="str">
            <v xml:space="preserve"> </v>
          </cell>
        </row>
        <row r="154">
          <cell r="A154" t="str">
            <v>Q:\DATA\AFR\WETA\TOOLS\CBANKS_CURRENT\c626.BNK,TYPE=LAREMOS</v>
          </cell>
          <cell r="B154" t="str">
            <v>w626GGEI</v>
          </cell>
          <cell r="C154" t="str">
            <v>GGEI</v>
          </cell>
          <cell r="D154" t="str">
            <v>q:\data\afr\weo\summer2001\RBANKS\r626.bnk,type=laremos</v>
          </cell>
          <cell r="E154" t="str">
            <v xml:space="preserve">  Interest</v>
          </cell>
          <cell r="G154" t="str">
            <v xml:space="preserve"> </v>
          </cell>
          <cell r="H154" t="str">
            <v xml:space="preserve"> </v>
          </cell>
          <cell r="I154" t="str">
            <v xml:space="preserve"> </v>
          </cell>
          <cell r="J154" t="str">
            <v xml:space="preserve"> </v>
          </cell>
          <cell r="K154" t="str">
            <v xml:space="preserve"> </v>
          </cell>
          <cell r="L154" t="str">
            <v xml:space="preserve"> </v>
          </cell>
          <cell r="M154" t="str">
            <v xml:space="preserve"> </v>
          </cell>
          <cell r="N154" t="str">
            <v xml:space="preserve"> </v>
          </cell>
          <cell r="O154" t="str">
            <v xml:space="preserve"> </v>
          </cell>
          <cell r="P154" t="str">
            <v xml:space="preserve"> </v>
          </cell>
          <cell r="Q154" t="str">
            <v xml:space="preserve"> </v>
          </cell>
          <cell r="R154" t="str">
            <v xml:space="preserve"> </v>
          </cell>
          <cell r="S154" t="str">
            <v xml:space="preserve"> </v>
          </cell>
          <cell r="T154" t="str">
            <v xml:space="preserve"> </v>
          </cell>
          <cell r="U154" t="str">
            <v xml:space="preserve"> </v>
          </cell>
          <cell r="V154" t="str">
            <v xml:space="preserve"> </v>
          </cell>
          <cell r="W154" t="str">
            <v xml:space="preserve"> </v>
          </cell>
          <cell r="X154" t="str">
            <v xml:space="preserve"> </v>
          </cell>
          <cell r="Y154" t="str">
            <v xml:space="preserve"> </v>
          </cell>
          <cell r="Z154" t="str">
            <v xml:space="preserve"> </v>
          </cell>
          <cell r="AA154" t="str">
            <v xml:space="preserve"> </v>
          </cell>
          <cell r="AB154" t="str">
            <v xml:space="preserve"> </v>
          </cell>
          <cell r="AC154" t="str">
            <v xml:space="preserve"> </v>
          </cell>
          <cell r="AD154" t="str">
            <v xml:space="preserve"> </v>
          </cell>
          <cell r="AE154" t="str">
            <v xml:space="preserve"> </v>
          </cell>
          <cell r="AF154" t="str">
            <v xml:space="preserve"> </v>
          </cell>
          <cell r="AG154" t="str">
            <v xml:space="preserve"> </v>
          </cell>
        </row>
        <row r="155">
          <cell r="A155" t="str">
            <v>Q:\DATA\AFR\WEo\winter2001\rBANKS2k\r626.BNK,TYPE=LAREMOS</v>
          </cell>
          <cell r="B155" t="str">
            <v>W626gGND</v>
          </cell>
          <cell r="C155" t="str">
            <v>GGND</v>
          </cell>
          <cell r="D155" t="str">
            <v>q:\data\afr\weo\summer2001\RBANKS\r626.bnk,type=laremos</v>
          </cell>
          <cell r="E155" t="str">
            <v>General government net debt</v>
          </cell>
        </row>
        <row r="156">
          <cell r="A156" t="str">
            <v>Q:\DATA\AFR\WEo\winter2001\rBANKS2k\r626.BNK,TYPE=LAREMOS</v>
          </cell>
          <cell r="B156" t="str">
            <v>w626GGCB</v>
          </cell>
          <cell r="C156" t="str">
            <v>GGCB</v>
          </cell>
          <cell r="D156" t="str">
            <v>q:\data\afr\weo\summer2001\RBANKS\r626.bnk,type=laremos</v>
          </cell>
          <cell r="E156" t="str">
            <v>General government balance</v>
          </cell>
          <cell r="G156" t="str">
            <v xml:space="preserve"> </v>
          </cell>
          <cell r="H156">
            <v>36.599144715957678</v>
          </cell>
          <cell r="I156">
            <v>49.538878940792202</v>
          </cell>
          <cell r="J156">
            <v>53.112082213673744</v>
          </cell>
          <cell r="K156">
            <v>52.594082148384651</v>
          </cell>
          <cell r="L156">
            <v>56.664711434291355</v>
          </cell>
          <cell r="M156">
            <v>62.909799999999997</v>
          </cell>
          <cell r="N156">
            <v>63.6447</v>
          </cell>
          <cell r="O156">
            <v>67.330300000000008</v>
          </cell>
          <cell r="P156">
            <v>65.938000000000002</v>
          </cell>
          <cell r="Q156">
            <v>62.413099999999993</v>
          </cell>
          <cell r="R156">
            <v>57.986999999999995</v>
          </cell>
          <cell r="S156">
            <v>59.569000000000003</v>
          </cell>
          <cell r="T156">
            <v>54.8</v>
          </cell>
          <cell r="U156">
            <v>69.992999999999995</v>
          </cell>
          <cell r="V156">
            <v>101.97729000000001</v>
          </cell>
          <cell r="W156">
            <v>67.907399666666663</v>
          </cell>
          <cell r="X156">
            <v>82.730159999999998</v>
          </cell>
          <cell r="Y156">
            <v>122.462977602</v>
          </cell>
          <cell r="Z156">
            <v>126.542</v>
          </cell>
          <cell r="AA156">
            <v>107.36000000000001</v>
          </cell>
          <cell r="AB156">
            <v>132.303</v>
          </cell>
          <cell r="AC156">
            <v>146.89532242593907</v>
          </cell>
          <cell r="AD156">
            <v>160.77313099448099</v>
          </cell>
          <cell r="AE156">
            <v>173.99416757611132</v>
          </cell>
          <cell r="AF156">
            <v>186.89103381606012</v>
          </cell>
          <cell r="AG156">
            <v>198.91555936236011</v>
          </cell>
        </row>
        <row r="158">
          <cell r="E158" t="str">
            <v>MONETARY SURVEY</v>
          </cell>
        </row>
        <row r="159">
          <cell r="A159" t="str">
            <v>Q:\DATA\AFR\WEo\winter2001\rBANKS2k\r626.BNK,TYPE=LAREMOS</v>
          </cell>
          <cell r="B159" t="str">
            <v>W626fsNFA</v>
          </cell>
          <cell r="C159" t="str">
            <v>FSNFA</v>
          </cell>
          <cell r="D159" t="str">
            <v>q:\data\afr\weo\summer2001\RBANKS\r626.bnk,type=laremos</v>
          </cell>
          <cell r="E159" t="str">
            <v>Net foreign assets</v>
          </cell>
          <cell r="G159" t="str">
            <v xml:space="preserve"> </v>
          </cell>
          <cell r="H159" t="str">
            <v xml:space="preserve"> </v>
          </cell>
          <cell r="I159" t="str">
            <v xml:space="preserve"> </v>
          </cell>
          <cell r="J159" t="str">
            <v xml:space="preserve"> </v>
          </cell>
          <cell r="K159" t="str">
            <v xml:space="preserve"> </v>
          </cell>
          <cell r="L159" t="str">
            <v xml:space="preserve"> </v>
          </cell>
          <cell r="M159">
            <v>11.482000000000001</v>
          </cell>
          <cell r="N159">
            <v>16.486000000000004</v>
          </cell>
          <cell r="O159">
            <v>17.321999999999999</v>
          </cell>
          <cell r="P159">
            <v>19.492000000000001</v>
          </cell>
          <cell r="Q159">
            <v>18.247</v>
          </cell>
          <cell r="R159">
            <v>15.750999999999999</v>
          </cell>
          <cell r="S159">
            <v>16.160999999999998</v>
          </cell>
          <cell r="T159">
            <v>24.036000000000001</v>
          </cell>
          <cell r="U159">
            <v>92.001999999999995</v>
          </cell>
          <cell r="V159">
            <v>98.644000000000005</v>
          </cell>
          <cell r="W159">
            <v>106.033</v>
          </cell>
          <cell r="X159">
            <v>96.64</v>
          </cell>
          <cell r="Y159">
            <v>72.459000000000003</v>
          </cell>
          <cell r="Z159">
            <v>73.946999999999989</v>
          </cell>
          <cell r="AA159">
            <v>79.506</v>
          </cell>
          <cell r="AB159">
            <v>51.838477549749932</v>
          </cell>
          <cell r="AC159">
            <v>56.94395005055194</v>
          </cell>
          <cell r="AD159">
            <v>62.025859372220907</v>
          </cell>
          <cell r="AE159">
            <v>68.597567018947089</v>
          </cell>
          <cell r="AF159">
            <v>76.651350256172719</v>
          </cell>
          <cell r="AG159">
            <v>84.687258385499533</v>
          </cell>
        </row>
        <row r="160">
          <cell r="A160" t="str">
            <v>Q:\DATA\AFR\WEo\winter2001\rBANKS2k\r626.BNK,TYPE=LAREMOS</v>
          </cell>
          <cell r="B160" t="str">
            <v>W626fsNDA</v>
          </cell>
          <cell r="C160" t="str">
            <v>FSNDA</v>
          </cell>
          <cell r="D160" t="str">
            <v>q:\data\afr\weo\summer2001\RBANKS\r626.bnk,type=laremos</v>
          </cell>
          <cell r="E160" t="str">
            <v>Net domestic assets</v>
          </cell>
          <cell r="G160" t="str">
            <v xml:space="preserve"> </v>
          </cell>
          <cell r="H160" t="str">
            <v xml:space="preserve"> </v>
          </cell>
          <cell r="I160" t="str">
            <v xml:space="preserve"> </v>
          </cell>
          <cell r="J160" t="str">
            <v xml:space="preserve"> </v>
          </cell>
          <cell r="K160" t="str">
            <v xml:space="preserve"> </v>
          </cell>
          <cell r="L160" t="str">
            <v xml:space="preserve"> </v>
          </cell>
          <cell r="M160">
            <v>46.67</v>
          </cell>
          <cell r="N160">
            <v>44.146999999999998</v>
          </cell>
          <cell r="O160">
            <v>43.594000000000015</v>
          </cell>
          <cell r="P160">
            <v>44.997999999999998</v>
          </cell>
          <cell r="Q160">
            <v>42.827000000000012</v>
          </cell>
          <cell r="R160">
            <v>42.743000000000002</v>
          </cell>
          <cell r="S160">
            <v>41.072999999999993</v>
          </cell>
          <cell r="T160">
            <v>40.558</v>
          </cell>
          <cell r="U160">
            <v>23.287000000000006</v>
          </cell>
          <cell r="V160">
            <v>21.574999999999999</v>
          </cell>
          <cell r="W160">
            <v>20.031000000000006</v>
          </cell>
          <cell r="X160">
            <v>19.685999999999993</v>
          </cell>
          <cell r="Y160">
            <v>25.079000000000008</v>
          </cell>
          <cell r="Z160">
            <v>31.332999999999998</v>
          </cell>
          <cell r="AA160">
            <v>31.406999999999996</v>
          </cell>
          <cell r="AB160">
            <v>54.429688588128528</v>
          </cell>
          <cell r="AC160">
            <v>57.006616107763634</v>
          </cell>
          <cell r="AD160">
            <v>60.651114722858452</v>
          </cell>
          <cell r="AE160">
            <v>64.36057785700342</v>
          </cell>
          <cell r="AF160">
            <v>67.1309514892653</v>
          </cell>
          <cell r="AG160">
            <v>70.765611945345654</v>
          </cell>
        </row>
        <row r="161">
          <cell r="A161" t="str">
            <v>Q:\DATA\AFR\WEo\winter2001\rBANKS2k\r626.BNK,TYPE=LAREMOS</v>
          </cell>
          <cell r="B161" t="str">
            <v>W626fsDCG</v>
          </cell>
          <cell r="C161" t="str">
            <v>FSDCG</v>
          </cell>
          <cell r="D161" t="str">
            <v>q:\data\afr\weo\summer2001\RBANKS\r626.bnk,type=laremos</v>
          </cell>
          <cell r="E161" t="str">
            <v xml:space="preserve">   Net claims on central government</v>
          </cell>
          <cell r="G161" t="str">
            <v xml:space="preserve"> </v>
          </cell>
          <cell r="H161" t="str">
            <v xml:space="preserve"> </v>
          </cell>
          <cell r="I161" t="str">
            <v xml:space="preserve"> </v>
          </cell>
          <cell r="J161" t="str">
            <v xml:space="preserve"> </v>
          </cell>
          <cell r="K161" t="str">
            <v xml:space="preserve"> </v>
          </cell>
          <cell r="L161" t="str">
            <v xml:space="preserve"> </v>
          </cell>
          <cell r="M161">
            <v>20.077999999999999</v>
          </cell>
          <cell r="N161">
            <v>19.164999999999999</v>
          </cell>
          <cell r="O161">
            <v>17.013999999999999</v>
          </cell>
          <cell r="P161">
            <v>15.298000000000002</v>
          </cell>
          <cell r="Q161">
            <v>14.865</v>
          </cell>
          <cell r="R161">
            <v>28.351000000000003</v>
          </cell>
          <cell r="S161">
            <v>29.411999999999995</v>
          </cell>
          <cell r="T161">
            <v>29.895</v>
          </cell>
          <cell r="U161">
            <v>41.61</v>
          </cell>
          <cell r="V161">
            <v>32.522999999999989</v>
          </cell>
          <cell r="W161">
            <v>30.437999999999995</v>
          </cell>
          <cell r="X161">
            <v>28.835000000000001</v>
          </cell>
          <cell r="Y161">
            <v>30.135000000000002</v>
          </cell>
          <cell r="Z161">
            <v>34.823999999999998</v>
          </cell>
          <cell r="AA161">
            <v>39.506</v>
          </cell>
          <cell r="AB161">
            <v>60.242628989250065</v>
          </cell>
          <cell r="AC161">
            <v>58.685143642448054</v>
          </cell>
          <cell r="AD161">
            <v>57.107168579779092</v>
          </cell>
          <cell r="AE161">
            <v>53.994005768052908</v>
          </cell>
          <cell r="AF161">
            <v>49.352000863827278</v>
          </cell>
          <cell r="AG161">
            <v>44.679685708500465</v>
          </cell>
        </row>
        <row r="162">
          <cell r="A162" t="str">
            <v>Q:\DATA\AFR\WEo\winter2001\rBANKS2k\r626.BNK,TYPE=LAREMOS</v>
          </cell>
          <cell r="B162" t="str">
            <v>W626fsDCE</v>
          </cell>
          <cell r="C162" t="str">
            <v>FSDCE</v>
          </cell>
          <cell r="D162" t="str">
            <v>q:\data\afr\weo\summer2001\RBANKS\r626.bnk,type=laremos</v>
          </cell>
          <cell r="E162" t="str">
            <v xml:space="preserve">   Claims on the economy</v>
          </cell>
          <cell r="G162" t="str">
            <v xml:space="preserve"> </v>
          </cell>
          <cell r="H162" t="str">
            <v xml:space="preserve"> </v>
          </cell>
          <cell r="I162" t="str">
            <v xml:space="preserve"> </v>
          </cell>
          <cell r="J162" t="str">
            <v xml:space="preserve"> </v>
          </cell>
          <cell r="K162" t="str">
            <v xml:space="preserve"> </v>
          </cell>
          <cell r="L162" t="str">
            <v xml:space="preserve"> </v>
          </cell>
          <cell r="M162">
            <v>31.97</v>
          </cell>
          <cell r="N162">
            <v>29.46</v>
          </cell>
          <cell r="O162">
            <v>32.409999999999997</v>
          </cell>
          <cell r="P162">
            <v>41.83</v>
          </cell>
          <cell r="Q162">
            <v>35.623000000000005</v>
          </cell>
          <cell r="R162">
            <v>25.164000000000001</v>
          </cell>
          <cell r="S162">
            <v>21.105</v>
          </cell>
          <cell r="T162">
            <v>20.471</v>
          </cell>
          <cell r="U162">
            <v>24.542999999999999</v>
          </cell>
          <cell r="V162">
            <v>30.812000000000001</v>
          </cell>
          <cell r="W162">
            <v>30.383000000000003</v>
          </cell>
          <cell r="X162">
            <v>30.542999999999999</v>
          </cell>
          <cell r="Y162">
            <v>35.926000000000002</v>
          </cell>
          <cell r="Z162">
            <v>40.302999999999997</v>
          </cell>
          <cell r="AA162">
            <v>38.905000000000001</v>
          </cell>
          <cell r="AB162">
            <v>43.968836264707534</v>
          </cell>
          <cell r="AC162">
            <v>47.565461597630701</v>
          </cell>
          <cell r="AD162">
            <v>52.1710411007722</v>
          </cell>
          <cell r="AE162">
            <v>57.48800498392329</v>
          </cell>
          <cell r="AF162">
            <v>63.232246996550543</v>
          </cell>
          <cell r="AG162">
            <v>69.523890547620482</v>
          </cell>
        </row>
        <row r="163">
          <cell r="A163" t="str">
            <v>Q:\DATA\AFR\WEo\winter2001\rBANKS2k\r626.BNK,TYPE=LAREMOS</v>
          </cell>
          <cell r="B163" t="str">
            <v>W626fsOI</v>
          </cell>
          <cell r="C163" t="str">
            <v>FSOI</v>
          </cell>
          <cell r="D163" t="str">
            <v>q:\data\afr\weo\summer2001\RBANKS\r626.bnk,type=laremos</v>
          </cell>
          <cell r="E163" t="str">
            <v xml:space="preserve">   Other items (net)</v>
          </cell>
          <cell r="G163" t="str">
            <v xml:space="preserve"> </v>
          </cell>
          <cell r="H163" t="str">
            <v xml:space="preserve"> </v>
          </cell>
          <cell r="I163" t="str">
            <v xml:space="preserve"> </v>
          </cell>
          <cell r="J163" t="str">
            <v xml:space="preserve"> </v>
          </cell>
          <cell r="K163" t="str">
            <v xml:space="preserve"> </v>
          </cell>
          <cell r="L163" t="str">
            <v xml:space="preserve"> </v>
          </cell>
          <cell r="M163">
            <v>-5.3780000000000037</v>
          </cell>
          <cell r="N163">
            <v>-4.4779999999999998</v>
          </cell>
          <cell r="O163">
            <v>-5.829999999999993</v>
          </cell>
          <cell r="P163">
            <v>-12.13</v>
          </cell>
          <cell r="Q163">
            <v>-7.6609999999999925</v>
          </cell>
          <cell r="R163">
            <v>-10.771999999999997</v>
          </cell>
          <cell r="S163">
            <v>-9.4439999999999991</v>
          </cell>
          <cell r="T163">
            <v>-9.8079999999999998</v>
          </cell>
          <cell r="U163">
            <v>-42.866</v>
          </cell>
          <cell r="V163">
            <v>-41.76</v>
          </cell>
          <cell r="W163">
            <v>-40.79</v>
          </cell>
          <cell r="X163">
            <v>-39.692000000000007</v>
          </cell>
          <cell r="Y163">
            <v>-40.981999999999999</v>
          </cell>
          <cell r="Z163">
            <v>-43.793999999999997</v>
          </cell>
          <cell r="AA163">
            <v>-47.004000000000005</v>
          </cell>
          <cell r="AB163">
            <v>-49.781776665829071</v>
          </cell>
          <cell r="AC163">
            <v>-49.243989132315122</v>
          </cell>
          <cell r="AD163">
            <v>-48.627094957692847</v>
          </cell>
          <cell r="AE163">
            <v>-47.12143289497277</v>
          </cell>
          <cell r="AF163">
            <v>-45.453296371112515</v>
          </cell>
          <cell r="AG163">
            <v>-43.4379643107753</v>
          </cell>
        </row>
        <row r="164">
          <cell r="A164" t="str">
            <v>Q:\DATA\AFR\WETA\TOOLS\CBANKS_CURRENT\c626.BNK,TYPE=LAREMOS</v>
          </cell>
          <cell r="B164" t="str">
            <v>W626FMB</v>
          </cell>
          <cell r="C164" t="str">
            <v>FMB</v>
          </cell>
          <cell r="D164" t="str">
            <v>q:\data\afr\weo\summer2001\RBANKS\r626.bnk,type=laremos</v>
          </cell>
          <cell r="E164" t="str">
            <v>Stock of broad money (M2; year end)</v>
          </cell>
          <cell r="G164">
            <v>36.630000000000003</v>
          </cell>
          <cell r="H164">
            <v>45.37</v>
          </cell>
          <cell r="I164">
            <v>43.46</v>
          </cell>
          <cell r="J164">
            <v>48.55</v>
          </cell>
          <cell r="K164">
            <v>52.2</v>
          </cell>
          <cell r="L164">
            <v>57.43</v>
          </cell>
          <cell r="M164">
            <v>58.152000000000001</v>
          </cell>
          <cell r="N164">
            <v>60.632000000000005</v>
          </cell>
          <cell r="O164">
            <v>60.907000000000004</v>
          </cell>
          <cell r="P164">
            <v>64.47</v>
          </cell>
          <cell r="Q164">
            <v>61.074000000000005</v>
          </cell>
          <cell r="R164">
            <v>58.494</v>
          </cell>
          <cell r="S164">
            <v>57.234000000000002</v>
          </cell>
          <cell r="T164">
            <v>64.593999999999994</v>
          </cell>
          <cell r="U164">
            <v>115.28899999999999</v>
          </cell>
          <cell r="V164">
            <v>120.21899999999999</v>
          </cell>
          <cell r="W164">
            <v>126.06399999999999</v>
          </cell>
          <cell r="X164">
            <v>116.32599999999999</v>
          </cell>
          <cell r="Y164">
            <v>97.537999999999997</v>
          </cell>
          <cell r="Z164">
            <v>105.28</v>
          </cell>
          <cell r="AA164">
            <v>110.913</v>
          </cell>
          <cell r="AB164">
            <v>106.26816613787845</v>
          </cell>
          <cell r="AC164">
            <v>113.95056615831557</v>
          </cell>
          <cell r="AD164">
            <v>122.67697409507936</v>
          </cell>
          <cell r="AE164">
            <v>132.9581448759505</v>
          </cell>
          <cell r="AF164">
            <v>143.78230174543802</v>
          </cell>
          <cell r="AG164">
            <v>155.45287033084517</v>
          </cell>
        </row>
        <row r="165">
          <cell r="A165" t="str">
            <v>Q:\DATA\AFR\WEo\winter2001\rBANKS2k\r626.BNK,TYPE=LAREMOS</v>
          </cell>
          <cell r="B165" t="str">
            <v>W626fsFL_L</v>
          </cell>
          <cell r="C165" t="str">
            <v>FSFL_L</v>
          </cell>
          <cell r="D165" t="str">
            <v>q:\data\afr\weo\summer2001\RBANKS\r626.bnk,type=laremos</v>
          </cell>
          <cell r="E165" t="str">
            <v>Foreign long-term liabilities</v>
          </cell>
          <cell r="G165" t="str">
            <v xml:space="preserve"> </v>
          </cell>
          <cell r="H165" t="str">
            <v xml:space="preserve"> </v>
          </cell>
          <cell r="I165" t="str">
            <v xml:space="preserve"> </v>
          </cell>
          <cell r="J165" t="str">
            <v xml:space="preserve"> </v>
          </cell>
          <cell r="K165" t="str">
            <v xml:space="preserve"> </v>
          </cell>
          <cell r="L165" t="str">
            <v xml:space="preserve"> </v>
          </cell>
          <cell r="M165" t="str">
            <v xml:space="preserve"> </v>
          </cell>
          <cell r="N165" t="str">
            <v xml:space="preserve"> </v>
          </cell>
          <cell r="O165" t="str">
            <v xml:space="preserve"> </v>
          </cell>
          <cell r="P165" t="str">
            <v xml:space="preserve"> </v>
          </cell>
          <cell r="Q165" t="str">
            <v xml:space="preserve"> </v>
          </cell>
          <cell r="R165" t="str">
            <v xml:space="preserve"> </v>
          </cell>
          <cell r="S165" t="str">
            <v xml:space="preserve"> </v>
          </cell>
          <cell r="T165" t="str">
            <v xml:space="preserve"> </v>
          </cell>
          <cell r="U165" t="str">
            <v xml:space="preserve"> </v>
          </cell>
          <cell r="V165" t="str">
            <v xml:space="preserve"> </v>
          </cell>
          <cell r="W165" t="str">
            <v xml:space="preserve"> </v>
          </cell>
          <cell r="X165" t="str">
            <v xml:space="preserve"> </v>
          </cell>
          <cell r="Y165" t="str">
            <v xml:space="preserve"> </v>
          </cell>
          <cell r="Z165" t="str">
            <v xml:space="preserve"> </v>
          </cell>
          <cell r="AA165" t="str">
            <v xml:space="preserve"> </v>
          </cell>
          <cell r="AB165" t="str">
            <v xml:space="preserve"> </v>
          </cell>
          <cell r="AC165" t="str">
            <v xml:space="preserve"> </v>
          </cell>
          <cell r="AD165" t="str">
            <v xml:space="preserve"> </v>
          </cell>
          <cell r="AE165" t="str">
            <v xml:space="preserve"> </v>
          </cell>
          <cell r="AF165" t="str">
            <v xml:space="preserve"> </v>
          </cell>
          <cell r="AG165" t="str">
            <v xml:space="preserve"> </v>
          </cell>
        </row>
        <row r="167">
          <cell r="A167" t="str">
            <v>Q:\DATA\AFR\WEo\winter2001\rBANKS2k\r626.BNK,TYPE=LAREMOS</v>
          </cell>
          <cell r="B167" t="str">
            <v>W626FIDR</v>
          </cell>
          <cell r="C167" t="str">
            <v>FID</v>
          </cell>
          <cell r="D167" t="str">
            <v>q:\data\afr\weo\summer2001\RBANKS\r626.bnk,type=laremos</v>
          </cell>
          <cell r="E167" t="str">
            <v>Discount rate</v>
          </cell>
        </row>
        <row r="168">
          <cell r="A168" t="str">
            <v>Q:\DATA\AFR\WEo\winter2001\rBANKS2k\r626.BNK,TYPE=LAREMOS</v>
          </cell>
          <cell r="B168" t="str">
            <v>W626fI_S</v>
          </cell>
          <cell r="C168" t="str">
            <v>FI_S</v>
          </cell>
          <cell r="D168" t="str">
            <v>q:\data\afr\weo\summer2001\RBANKS\r626.bnk,type=laremos</v>
          </cell>
          <cell r="E168" t="str">
            <v>Short-term interest rate (Money market or Tbill)</v>
          </cell>
          <cell r="G168">
            <v>8.5</v>
          </cell>
          <cell r="H168">
            <v>8.5</v>
          </cell>
          <cell r="I168">
            <v>8.5</v>
          </cell>
          <cell r="J168">
            <v>8.5</v>
          </cell>
          <cell r="K168">
            <v>8.5</v>
          </cell>
          <cell r="L168">
            <v>9</v>
          </cell>
          <cell r="M168">
            <v>8</v>
          </cell>
          <cell r="N168">
            <v>8</v>
          </cell>
          <cell r="O168">
            <v>9.5</v>
          </cell>
          <cell r="P168">
            <v>10</v>
          </cell>
          <cell r="Q168">
            <v>11</v>
          </cell>
          <cell r="R168">
            <v>10.75</v>
          </cell>
          <cell r="S168">
            <v>11.083333333333334</v>
          </cell>
          <cell r="T168">
            <v>11.75</v>
          </cell>
          <cell r="U168">
            <v>13.25</v>
          </cell>
          <cell r="V168">
            <v>10.4</v>
          </cell>
          <cell r="W168">
            <v>8</v>
          </cell>
          <cell r="X168">
            <v>7.5</v>
          </cell>
          <cell r="Y168">
            <v>7.5</v>
          </cell>
          <cell r="Z168">
            <v>7</v>
          </cell>
          <cell r="AA168">
            <v>7</v>
          </cell>
          <cell r="AB168">
            <v>7</v>
          </cell>
          <cell r="AC168">
            <v>7</v>
          </cell>
          <cell r="AD168">
            <v>7</v>
          </cell>
          <cell r="AE168">
            <v>7</v>
          </cell>
          <cell r="AF168">
            <v>7</v>
          </cell>
          <cell r="AG168">
            <v>7</v>
          </cell>
        </row>
        <row r="169">
          <cell r="A169" t="str">
            <v>Q:\DATA\AFR\WEo\winter2001\rBANKS2k\r626.BNK,TYPE=LAREMOS</v>
          </cell>
          <cell r="B169" t="str">
            <v>W626fID_DD</v>
          </cell>
          <cell r="C169" t="str">
            <v>FID_DD</v>
          </cell>
          <cell r="D169" t="str">
            <v>q:\data\afr\weo\summer2001\RBANKS\r626.bnk,type=laremos</v>
          </cell>
          <cell r="E169" t="str">
            <v>Demand deposit rate</v>
          </cell>
          <cell r="G169" t="str">
            <v xml:space="preserve"> </v>
          </cell>
          <cell r="H169" t="str">
            <v xml:space="preserve"> </v>
          </cell>
          <cell r="I169" t="str">
            <v xml:space="preserve"> </v>
          </cell>
          <cell r="J169" t="str">
            <v xml:space="preserve"> </v>
          </cell>
          <cell r="K169" t="str">
            <v xml:space="preserve"> </v>
          </cell>
          <cell r="L169" t="str">
            <v xml:space="preserve"> </v>
          </cell>
          <cell r="M169" t="str">
            <v xml:space="preserve"> </v>
          </cell>
          <cell r="N169" t="str">
            <v xml:space="preserve"> </v>
          </cell>
          <cell r="O169" t="str">
            <v xml:space="preserve"> </v>
          </cell>
          <cell r="P169" t="str">
            <v xml:space="preserve"> </v>
          </cell>
          <cell r="Q169" t="str">
            <v xml:space="preserve"> </v>
          </cell>
          <cell r="R169" t="str">
            <v xml:space="preserve"> </v>
          </cell>
          <cell r="S169" t="str">
            <v xml:space="preserve"> </v>
          </cell>
          <cell r="T169">
            <v>17.46</v>
          </cell>
          <cell r="U169">
            <v>17.5</v>
          </cell>
          <cell r="V169">
            <v>16</v>
          </cell>
          <cell r="W169">
            <v>22</v>
          </cell>
          <cell r="X169">
            <v>22</v>
          </cell>
          <cell r="Y169">
            <v>22</v>
          </cell>
          <cell r="Z169">
            <v>22</v>
          </cell>
          <cell r="AA169">
            <v>22</v>
          </cell>
          <cell r="AB169" t="str">
            <v xml:space="preserve"> </v>
          </cell>
          <cell r="AC169" t="str">
            <v xml:space="preserve"> </v>
          </cell>
          <cell r="AD169" t="str">
            <v xml:space="preserve"> </v>
          </cell>
          <cell r="AE169" t="str">
            <v xml:space="preserve"> </v>
          </cell>
          <cell r="AF169" t="str">
            <v xml:space="preserve"> </v>
          </cell>
          <cell r="AG169" t="str">
            <v xml:space="preserve"> </v>
          </cell>
        </row>
        <row r="170">
          <cell r="A170" t="str">
            <v>Q:\DATA\AFR\WEo\winter2001\rBANKS2k\r626.BNK,TYPE=LAREMOS</v>
          </cell>
          <cell r="B170" t="str">
            <v>W626fID_TD</v>
          </cell>
          <cell r="C170" t="str">
            <v>FID_TD</v>
          </cell>
          <cell r="D170" t="str">
            <v>q:\data\afr\weo\summer2001\RBANKS\r626.bnk,type=laremos</v>
          </cell>
          <cell r="E170" t="str">
            <v>Time deposit rate</v>
          </cell>
          <cell r="G170" t="str">
            <v xml:space="preserve"> </v>
          </cell>
          <cell r="H170" t="str">
            <v xml:space="preserve"> </v>
          </cell>
          <cell r="I170" t="str">
            <v xml:space="preserve"> </v>
          </cell>
          <cell r="J170" t="str">
            <v xml:space="preserve"> </v>
          </cell>
          <cell r="K170" t="str">
            <v xml:space="preserve"> </v>
          </cell>
          <cell r="L170" t="str">
            <v xml:space="preserve"> </v>
          </cell>
          <cell r="M170" t="str">
            <v xml:space="preserve"> </v>
          </cell>
          <cell r="N170" t="str">
            <v xml:space="preserve"> </v>
          </cell>
          <cell r="O170" t="str">
            <v xml:space="preserve"> </v>
          </cell>
          <cell r="P170" t="str">
            <v xml:space="preserve"> </v>
          </cell>
          <cell r="Q170" t="str">
            <v xml:space="preserve"> </v>
          </cell>
          <cell r="R170" t="str">
            <v xml:space="preserve"> </v>
          </cell>
          <cell r="S170" t="str">
            <v xml:space="preserve"> </v>
          </cell>
          <cell r="T170">
            <v>7.75</v>
          </cell>
          <cell r="U170">
            <v>8.08</v>
          </cell>
          <cell r="V170">
            <v>5.5</v>
          </cell>
          <cell r="W170">
            <v>5.46</v>
          </cell>
          <cell r="X170">
            <v>5</v>
          </cell>
          <cell r="Y170">
            <v>5</v>
          </cell>
          <cell r="Z170">
            <v>5</v>
          </cell>
          <cell r="AA170">
            <v>5</v>
          </cell>
          <cell r="AB170" t="str">
            <v xml:space="preserve"> </v>
          </cell>
          <cell r="AC170" t="str">
            <v xml:space="preserve"> </v>
          </cell>
          <cell r="AD170" t="str">
            <v xml:space="preserve"> </v>
          </cell>
          <cell r="AE170" t="str">
            <v xml:space="preserve"> </v>
          </cell>
          <cell r="AF170" t="str">
            <v xml:space="preserve"> </v>
          </cell>
          <cell r="AG170" t="str">
            <v xml:space="preserve"> </v>
          </cell>
        </row>
        <row r="172">
          <cell r="E172" t="str">
            <v>VI.   FOREIGN TRADE</v>
          </cell>
        </row>
        <row r="174">
          <cell r="A174" t="str">
            <v>Q:\DATA\AFR\WETA\TOOLS\CBANKS_CURRENT\c626.BNK,TYPE=LAREMOS</v>
          </cell>
          <cell r="B174" t="str">
            <v>W626TX_R</v>
          </cell>
          <cell r="C174" t="str">
            <v>TX_R</v>
          </cell>
          <cell r="D174" t="str">
            <v>q:\data\afr\weo\summer2001\RBANKS\r626.bnk,type=laremos</v>
          </cell>
          <cell r="E174" t="str">
            <v>Volume of exports of goods and services (index)</v>
          </cell>
          <cell r="H174" t="str">
            <v xml:space="preserve"> </v>
          </cell>
          <cell r="I174" t="str">
            <v xml:space="preserve"> </v>
          </cell>
          <cell r="J174" t="str">
            <v xml:space="preserve"> </v>
          </cell>
          <cell r="K174" t="str">
            <v xml:space="preserve"> </v>
          </cell>
          <cell r="L174" t="str">
            <v xml:space="preserve"> </v>
          </cell>
          <cell r="M174">
            <v>0</v>
          </cell>
          <cell r="N174">
            <v>96.144689570957993</v>
          </cell>
          <cell r="O174">
            <v>83.868689464099859</v>
          </cell>
          <cell r="P174">
            <v>90.417745962575253</v>
          </cell>
          <cell r="Q174">
            <v>100</v>
          </cell>
          <cell r="R174">
            <v>90.1049437823293</v>
          </cell>
          <cell r="S174">
            <v>85.164760183220636</v>
          </cell>
          <cell r="T174">
            <v>93.600512957022218</v>
          </cell>
          <cell r="U174">
            <v>59.430636040315257</v>
          </cell>
          <cell r="V174">
            <v>66.516628971582762</v>
          </cell>
          <cell r="W174">
            <v>59.403321538887603</v>
          </cell>
          <cell r="X174">
            <v>71.700398400454262</v>
          </cell>
          <cell r="Y174">
            <v>62.229739086453627</v>
          </cell>
          <cell r="Z174">
            <v>55.615212807937347</v>
          </cell>
          <cell r="AA174">
            <v>50.837958858427612</v>
          </cell>
          <cell r="AB174">
            <v>50.986430696940424</v>
          </cell>
          <cell r="AC174">
            <v>53.348757510324255</v>
          </cell>
          <cell r="AD174">
            <v>55.724975570588128</v>
          </cell>
          <cell r="AE174">
            <v>58.200139401666746</v>
          </cell>
          <cell r="AF174">
            <v>61.096125699240282</v>
          </cell>
          <cell r="AG174">
            <v>63.461481951922138</v>
          </cell>
        </row>
        <row r="175">
          <cell r="A175" t="str">
            <v>Q:\DATA\AFR\WETA\TOOLS\CBANKS_CURRENT\c626.BNK,TYPE=LAREMOS</v>
          </cell>
          <cell r="B175" t="str">
            <v>W626TX_Rpch</v>
          </cell>
          <cell r="C175" t="str">
            <v>TX_Rpch</v>
          </cell>
          <cell r="D175" t="str">
            <v>q:\data\afr\weo\summer2001\RBANKS\r626.bnk,type=laremos</v>
          </cell>
          <cell r="E175" t="str">
            <v>Volume of exports of goods and services(Annual percent change)</v>
          </cell>
          <cell r="H175" t="str">
            <v xml:space="preserve"> </v>
          </cell>
          <cell r="I175" t="str">
            <v xml:space="preserve"> </v>
          </cell>
          <cell r="J175" t="str">
            <v xml:space="preserve"> </v>
          </cell>
          <cell r="K175" t="str">
            <v xml:space="preserve"> </v>
          </cell>
          <cell r="L175" t="str">
            <v xml:space="preserve"> </v>
          </cell>
          <cell r="M175" t="e">
            <v>#DIV/0!</v>
          </cell>
          <cell r="N175" t="e">
            <v>#DIV/0!</v>
          </cell>
          <cell r="O175">
            <v>-12.768256012515423</v>
          </cell>
          <cell r="P175">
            <v>7.8087025567255663</v>
          </cell>
          <cell r="Q175">
            <v>10.59775814516648</v>
          </cell>
          <cell r="R175">
            <v>-9.8950562176706942</v>
          </cell>
          <cell r="S175">
            <v>-5.4826998294820513</v>
          </cell>
          <cell r="T175">
            <v>9.9052152036278596</v>
          </cell>
          <cell r="U175">
            <v>-36.506078692535013</v>
          </cell>
          <cell r="V175">
            <v>11.923131575540701</v>
          </cell>
          <cell r="W175">
            <v>-10.694028760438389</v>
          </cell>
          <cell r="X175">
            <v>20.70099203714819</v>
          </cell>
          <cell r="Y175">
            <v>-13.208656472319735</v>
          </cell>
          <cell r="Z175">
            <v>-10.629204582276886</v>
          </cell>
          <cell r="AA175">
            <v>-8.5898330839937582</v>
          </cell>
          <cell r="AB175">
            <v>0.29204917319018975</v>
          </cell>
          <cell r="AC175">
            <v>4.6332461031157957</v>
          </cell>
          <cell r="AD175">
            <v>4.4541207165021968</v>
          </cell>
          <cell r="AE175">
            <v>4.441749513094484</v>
          </cell>
          <cell r="AF175">
            <v>4.9759095551076937</v>
          </cell>
          <cell r="AG175">
            <v>3.8715323199475238</v>
          </cell>
        </row>
        <row r="176">
          <cell r="A176" t="str">
            <v>Q:\DATA\AFR\WETA\TOOLS\CBANKS_CURRENT\c626.BNK,TYPE=LAREMOS</v>
          </cell>
          <cell r="B176" t="str">
            <v>W626TXG_R</v>
          </cell>
          <cell r="C176" t="str">
            <v>TXG_R</v>
          </cell>
          <cell r="D176" t="str">
            <v>q:\data\afr\weo\summer2001\RBANKS\r626.bnk,type=laremos</v>
          </cell>
          <cell r="E176" t="str">
            <v>Volume of exports of goods (index)</v>
          </cell>
          <cell r="H176" t="str">
            <v xml:space="preserve"> </v>
          </cell>
          <cell r="I176" t="str">
            <v xml:space="preserve"> </v>
          </cell>
          <cell r="J176" t="str">
            <v xml:space="preserve"> </v>
          </cell>
          <cell r="K176" t="str">
            <v xml:space="preserve"> </v>
          </cell>
          <cell r="L176" t="str">
            <v xml:space="preserve"> </v>
          </cell>
          <cell r="M176">
            <v>0</v>
          </cell>
          <cell r="N176">
            <v>95.756430445660413</v>
          </cell>
          <cell r="O176">
            <v>82.701468714423655</v>
          </cell>
          <cell r="P176">
            <v>89.565209226355833</v>
          </cell>
          <cell r="Q176">
            <v>100</v>
          </cell>
          <cell r="R176">
            <v>93.304785366192888</v>
          </cell>
          <cell r="S176">
            <v>87.817886588943082</v>
          </cell>
          <cell r="T176">
            <v>97.790708321065821</v>
          </cell>
          <cell r="U176">
            <v>58.985492612002361</v>
          </cell>
          <cell r="V176">
            <v>65.443164537948576</v>
          </cell>
          <cell r="W176">
            <v>58.684769383846174</v>
          </cell>
          <cell r="X176">
            <v>62.282554208731014</v>
          </cell>
          <cell r="Y176">
            <v>55.613081879154841</v>
          </cell>
          <cell r="Z176">
            <v>56.451896738887726</v>
          </cell>
          <cell r="AA176">
            <v>54.78561237552978</v>
          </cell>
          <cell r="AB176">
            <v>54.595342895681384</v>
          </cell>
          <cell r="AC176">
            <v>57.219984789722993</v>
          </cell>
          <cell r="AD176">
            <v>59.858142208317943</v>
          </cell>
          <cell r="AE176">
            <v>62.617358059160431</v>
          </cell>
          <cell r="AF176">
            <v>65.870389070243419</v>
          </cell>
          <cell r="AG176">
            <v>68.489197505314891</v>
          </cell>
        </row>
        <row r="177">
          <cell r="A177" t="str">
            <v>Q:\DATA\AFR\WETA\TOOLS\CBANKS_CURRENT\c626.BNK,TYPE=LAREMOS</v>
          </cell>
          <cell r="B177" t="str">
            <v>W626TXG_Rpch</v>
          </cell>
          <cell r="C177" t="str">
            <v>TXG_Rpch</v>
          </cell>
          <cell r="D177" t="str">
            <v>q:\data\afr\weo\summer2001\RBANKS\r626.bnk,type=laremos</v>
          </cell>
          <cell r="E177" t="str">
            <v>Volume of exports of goods (Annual percent change)</v>
          </cell>
          <cell r="H177" t="str">
            <v xml:space="preserve"> </v>
          </cell>
          <cell r="I177" t="str">
            <v xml:space="preserve"> </v>
          </cell>
          <cell r="J177" t="str">
            <v xml:space="preserve"> </v>
          </cell>
          <cell r="K177" t="str">
            <v xml:space="preserve"> </v>
          </cell>
          <cell r="L177" t="str">
            <v xml:space="preserve"> </v>
          </cell>
          <cell r="M177" t="e">
            <v>#DIV/0!</v>
          </cell>
          <cell r="N177" t="e">
            <v>#DIV/0!</v>
          </cell>
          <cell r="O177">
            <v>-13.6335091758095</v>
          </cell>
          <cell r="P177">
            <v>8.2994179167885882</v>
          </cell>
          <cell r="Q177">
            <v>11.650495615180878</v>
          </cell>
          <cell r="R177">
            <v>-6.6952146338071117</v>
          </cell>
          <cell r="S177">
            <v>-5.8806188296938844</v>
          </cell>
          <cell r="T177">
            <v>11.356253400635108</v>
          </cell>
          <cell r="U177">
            <v>-39.681904728267668</v>
          </cell>
          <cell r="V177">
            <v>10.947898610296946</v>
          </cell>
          <cell r="W177">
            <v>-10.327121559324059</v>
          </cell>
          <cell r="X177">
            <v>6.1306960266852117</v>
          </cell>
          <cell r="Y177">
            <v>-10.708411712249944</v>
          </cell>
          <cell r="Z177">
            <v>1.5083049372368817</v>
          </cell>
          <cell r="AA177">
            <v>-2.9516888884445591</v>
          </cell>
          <cell r="AB177">
            <v>-0.34729826244195294</v>
          </cell>
          <cell r="AC177">
            <v>4.807446486885647</v>
          </cell>
          <cell r="AD177">
            <v>4.6105524639509898</v>
          </cell>
          <cell r="AE177">
            <v>4.6095915259779963</v>
          </cell>
          <cell r="AF177">
            <v>5.1950946381505769</v>
          </cell>
          <cell r="AG177">
            <v>3.9756990539084436</v>
          </cell>
        </row>
        <row r="178">
          <cell r="A178" t="str">
            <v>Q:\DATA\AFR\WETA\TOOLS\CBANKS_CURRENT\c626.BNK,TYPE=LAREMOS</v>
          </cell>
          <cell r="B178" t="str">
            <v>W626TXS_R</v>
          </cell>
          <cell r="C178" t="str">
            <v>TXS_R</v>
          </cell>
          <cell r="D178" t="str">
            <v>q:\data\afr\weo\summer2001\RBANKS\r626.bnk,type=laremos</v>
          </cell>
          <cell r="E178" t="str">
            <v>Volume of exports of services (index)</v>
          </cell>
          <cell r="H178" t="str">
            <v xml:space="preserve"> </v>
          </cell>
          <cell r="I178" t="str">
            <v xml:space="preserve"> </v>
          </cell>
          <cell r="J178" t="str">
            <v xml:space="preserve"> </v>
          </cell>
          <cell r="K178" t="str">
            <v xml:space="preserve"> </v>
          </cell>
          <cell r="L178" t="str">
            <v xml:space="preserve"> </v>
          </cell>
          <cell r="M178">
            <v>0</v>
          </cell>
          <cell r="N178">
            <v>98.209129009983769</v>
          </cell>
          <cell r="O178">
            <v>90.074999612854143</v>
          </cell>
          <cell r="P178">
            <v>94.950827986393094</v>
          </cell>
          <cell r="Q178">
            <v>100</v>
          </cell>
          <cell r="R178">
            <v>73.090844862440022</v>
          </cell>
          <cell r="S178">
            <v>71.057638336448392</v>
          </cell>
          <cell r="T178">
            <v>71.320535480318952</v>
          </cell>
          <cell r="U178">
            <v>61.797538939836144</v>
          </cell>
          <cell r="V178">
            <v>72.224420930078026</v>
          </cell>
          <cell r="W178">
            <v>63.22398488254391</v>
          </cell>
          <cell r="X178">
            <v>121.77666889401125</v>
          </cell>
          <cell r="Y178">
            <v>97.411624593439342</v>
          </cell>
          <cell r="Z178">
            <v>51.166422831065091</v>
          </cell>
          <cell r="AA178">
            <v>29.847617405233784</v>
          </cell>
          <cell r="AB178">
            <v>31.797234127891905</v>
          </cell>
          <cell r="AC178">
            <v>32.764787289668504</v>
          </cell>
          <cell r="AD178">
            <v>33.748229477485545</v>
          </cell>
          <cell r="AE178">
            <v>34.713040675162425</v>
          </cell>
          <cell r="AF178">
            <v>35.710559840766727</v>
          </cell>
          <cell r="AG178">
            <v>36.728267970996235</v>
          </cell>
        </row>
        <row r="179">
          <cell r="A179" t="str">
            <v>Q:\DATA\AFR\WETA\TOOLS\CBANKS_CURRENT\c626.BNK,TYPE=LAREMOS</v>
          </cell>
          <cell r="B179" t="str">
            <v>W626TXS_Rpch</v>
          </cell>
          <cell r="C179" t="str">
            <v>TXS_Rpch</v>
          </cell>
          <cell r="D179" t="str">
            <v>q:\data\afr\weo\summer2001\RBANKS\r626.bnk,type=laremos</v>
          </cell>
          <cell r="E179" t="str">
            <v>Volume of exports of services (Annual percent change)</v>
          </cell>
          <cell r="H179" t="str">
            <v xml:space="preserve"> </v>
          </cell>
          <cell r="I179" t="str">
            <v xml:space="preserve"> </v>
          </cell>
          <cell r="J179" t="str">
            <v xml:space="preserve"> </v>
          </cell>
          <cell r="K179" t="str">
            <v xml:space="preserve"> </v>
          </cell>
          <cell r="L179" t="str">
            <v xml:space="preserve"> </v>
          </cell>
          <cell r="M179" t="e">
            <v>#DIV/0!</v>
          </cell>
          <cell r="N179" t="e">
            <v>#DIV/0!</v>
          </cell>
          <cell r="O179">
            <v>-8.2824575262272493</v>
          </cell>
          <cell r="P179">
            <v>5.4130762081548101</v>
          </cell>
          <cell r="Q179">
            <v>5.3176703359874677</v>
          </cell>
          <cell r="R179">
            <v>-26.909155137559981</v>
          </cell>
          <cell r="S179">
            <v>-2.7817526665866454</v>
          </cell>
          <cell r="T179">
            <v>0.36997731704193626</v>
          </cell>
          <cell r="U179">
            <v>-13.352390691332793</v>
          </cell>
          <cell r="V179">
            <v>16.872649249662054</v>
          </cell>
          <cell r="W179">
            <v>-12.461762838150857</v>
          </cell>
          <cell r="X179">
            <v>92.611505143570412</v>
          </cell>
          <cell r="Y179">
            <v>-20.007974041216482</v>
          </cell>
          <cell r="Z179">
            <v>-47.474007291619337</v>
          </cell>
          <cell r="AA179">
            <v>-41.665616328542413</v>
          </cell>
          <cell r="AB179">
            <v>6.5319006746456632</v>
          </cell>
          <cell r="AC179">
            <v>3.0428846669021459</v>
          </cell>
          <cell r="AD179">
            <v>3.0015216614183382</v>
          </cell>
          <cell r="AE179">
            <v>2.85884982001956</v>
          </cell>
          <cell r="AF179">
            <v>2.8736150628200008</v>
          </cell>
          <cell r="AG179">
            <v>2.8498800768385291</v>
          </cell>
        </row>
        <row r="180">
          <cell r="A180" t="str">
            <v>Q:\DATA\AFR\WETA\TOOLS\CBANKS_CURRENT\c626.BNK,TYPE=LAREMOS</v>
          </cell>
          <cell r="B180" t="str">
            <v>W626TM_R</v>
          </cell>
          <cell r="C180" t="str">
            <v>TM_R</v>
          </cell>
          <cell r="D180" t="str">
            <v>q:\data\afr\weo\summer2001\RBANKS\r626.bnk,type=laremos</v>
          </cell>
          <cell r="E180" t="str">
            <v>Volume of imports of goods and services (index)</v>
          </cell>
          <cell r="H180" t="str">
            <v xml:space="preserve"> </v>
          </cell>
          <cell r="I180" t="str">
            <v xml:space="preserve"> </v>
          </cell>
          <cell r="J180" t="str">
            <v xml:space="preserve"> </v>
          </cell>
          <cell r="K180" t="str">
            <v xml:space="preserve"> </v>
          </cell>
          <cell r="L180" t="str">
            <v xml:space="preserve"> </v>
          </cell>
          <cell r="M180">
            <v>0</v>
          </cell>
          <cell r="N180">
            <v>99.32040914465729</v>
          </cell>
          <cell r="O180">
            <v>68.575715360654911</v>
          </cell>
          <cell r="P180">
            <v>64.627693360422896</v>
          </cell>
          <cell r="Q180">
            <v>100</v>
          </cell>
          <cell r="R180">
            <v>71.832171484209326</v>
          </cell>
          <cell r="S180">
            <v>71.020342086884227</v>
          </cell>
          <cell r="T180">
            <v>61.673082401380242</v>
          </cell>
          <cell r="U180">
            <v>9.7467219291710609</v>
          </cell>
          <cell r="V180">
            <v>5.071177845780201</v>
          </cell>
          <cell r="W180">
            <v>18.469299601420996</v>
          </cell>
          <cell r="X180">
            <v>44.209260113372373</v>
          </cell>
          <cell r="Y180">
            <v>43.368519031269152</v>
          </cell>
          <cell r="Z180">
            <v>39.800915808084291</v>
          </cell>
          <cell r="AA180">
            <v>33.256021166191928</v>
          </cell>
          <cell r="AB180">
            <v>36.665571904879094</v>
          </cell>
          <cell r="AC180">
            <v>42.945896989675241</v>
          </cell>
          <cell r="AD180">
            <v>45.398332143149517</v>
          </cell>
          <cell r="AE180">
            <v>48.098788051554358</v>
          </cell>
          <cell r="AF180">
            <v>50.924372808188259</v>
          </cell>
          <cell r="AG180">
            <v>53.645658722916721</v>
          </cell>
        </row>
        <row r="181">
          <cell r="A181" t="str">
            <v>Q:\DATA\AFR\WETA\TOOLS\CBANKS_CURRENT\c626.BNK,TYPE=LAREMOS</v>
          </cell>
          <cell r="B181" t="str">
            <v>W626TM_Rpch</v>
          </cell>
          <cell r="C181" t="str">
            <v>TM_Rpch</v>
          </cell>
          <cell r="D181" t="str">
            <v>q:\data\afr\weo\summer2001\RBANKS\r626.bnk,type=laremos</v>
          </cell>
          <cell r="E181" t="str">
            <v>Volume of imports of goods and services (Annual percent change)</v>
          </cell>
          <cell r="H181" t="str">
            <v xml:space="preserve"> </v>
          </cell>
          <cell r="I181" t="str">
            <v xml:space="preserve"> </v>
          </cell>
          <cell r="J181" t="str">
            <v xml:space="preserve"> </v>
          </cell>
          <cell r="K181" t="str">
            <v xml:space="preserve"> </v>
          </cell>
          <cell r="L181" t="str">
            <v xml:space="preserve"> </v>
          </cell>
          <cell r="M181" t="e">
            <v>#DIV/0!</v>
          </cell>
          <cell r="N181" t="e">
            <v>#DIV/0!</v>
          </cell>
          <cell r="O181">
            <v>-30.95506155157257</v>
          </cell>
          <cell r="P181">
            <v>-5.7571721701603735</v>
          </cell>
          <cell r="Q181">
            <v>54.732429397269215</v>
          </cell>
          <cell r="R181">
            <v>-28.167828515790671</v>
          </cell>
          <cell r="S181">
            <v>-1.1301752133493048</v>
          </cell>
          <cell r="T181">
            <v>-13.161383641420398</v>
          </cell>
          <cell r="U181">
            <v>-84.196149195628763</v>
          </cell>
          <cell r="V181">
            <v>-47.970426543075753</v>
          </cell>
          <cell r="W181">
            <v>264.20137812341886</v>
          </cell>
          <cell r="X181">
            <v>139.36619724318615</v>
          </cell>
          <cell r="Y181">
            <v>-1.9017307232629177</v>
          </cell>
          <cell r="Z181">
            <v>-8.226250983144201</v>
          </cell>
          <cell r="AA181">
            <v>-16.444080516767844</v>
          </cell>
          <cell r="AB181">
            <v>10.252431346637803</v>
          </cell>
          <cell r="AC181">
            <v>17.128670735285656</v>
          </cell>
          <cell r="AD181">
            <v>5.7105226002471809</v>
          </cell>
          <cell r="AE181">
            <v>5.9483592919004069</v>
          </cell>
          <cell r="AF181">
            <v>5.8745446010101565</v>
          </cell>
          <cell r="AG181">
            <v>5.3437789503632427</v>
          </cell>
        </row>
        <row r="182">
          <cell r="A182" t="str">
            <v>Q:\DATA\AFR\WETA\TOOLS\CBANKS_CURRENT\c626.BNK,TYPE=LAREMOS</v>
          </cell>
          <cell r="B182" t="str">
            <v>W626TMG_R</v>
          </cell>
          <cell r="C182" t="str">
            <v>TMG_R</v>
          </cell>
          <cell r="D182" t="str">
            <v>q:\data\afr\weo\summer2001\RBANKS\r626.bnk,type=laremos</v>
          </cell>
          <cell r="E182" t="str">
            <v>Volume of imports of goods (index)</v>
          </cell>
          <cell r="H182" t="str">
            <v xml:space="preserve"> </v>
          </cell>
          <cell r="I182" t="str">
            <v xml:space="preserve"> </v>
          </cell>
          <cell r="J182" t="str">
            <v xml:space="preserve"> </v>
          </cell>
          <cell r="K182" t="str">
            <v xml:space="preserve"> </v>
          </cell>
          <cell r="L182" t="str">
            <v xml:space="preserve"> </v>
          </cell>
          <cell r="M182">
            <v>0</v>
          </cell>
          <cell r="N182">
            <v>95.652321026038905</v>
          </cell>
          <cell r="O182">
            <v>78.044300916587687</v>
          </cell>
          <cell r="P182">
            <v>74.167799192484367</v>
          </cell>
          <cell r="Q182">
            <v>100</v>
          </cell>
          <cell r="R182">
            <v>75.584375979632327</v>
          </cell>
          <cell r="S182">
            <v>80.883878712389603</v>
          </cell>
          <cell r="T182">
            <v>69.133984227847321</v>
          </cell>
          <cell r="U182">
            <v>33.156430091364172</v>
          </cell>
          <cell r="V182">
            <v>38.682448347663581</v>
          </cell>
          <cell r="W182">
            <v>31.782749341186989</v>
          </cell>
          <cell r="X182">
            <v>28.954519411715239</v>
          </cell>
          <cell r="Y182">
            <v>33.189236842356863</v>
          </cell>
          <cell r="Z182">
            <v>28.417584889958938</v>
          </cell>
          <cell r="AA182">
            <v>20.979594922311975</v>
          </cell>
          <cell r="AB182">
            <v>25.148800305013118</v>
          </cell>
          <cell r="AC182">
            <v>31.161069468666238</v>
          </cell>
          <cell r="AD182">
            <v>33.388766596620563</v>
          </cell>
          <cell r="AE182">
            <v>35.762217588256853</v>
          </cell>
          <cell r="AF182">
            <v>38.232297778229608</v>
          </cell>
          <cell r="AG182">
            <v>40.58575387771328</v>
          </cell>
        </row>
        <row r="183">
          <cell r="A183" t="str">
            <v>Q:\DATA\AFR\WETA\TOOLS\CBANKS_CURRENT\c626.BNK,TYPE=LAREMOS</v>
          </cell>
          <cell r="B183" t="str">
            <v>W626TMG_Rpch</v>
          </cell>
          <cell r="C183" t="str">
            <v>TMG_Rpch</v>
          </cell>
          <cell r="D183" t="str">
            <v>q:\data\afr\weo\summer2001\RBANKS\r626.bnk,type=laremos</v>
          </cell>
          <cell r="E183" t="str">
            <v>Volume of imports of goods (Annual percent change)</v>
          </cell>
          <cell r="H183" t="str">
            <v xml:space="preserve"> </v>
          </cell>
          <cell r="I183" t="str">
            <v xml:space="preserve"> </v>
          </cell>
          <cell r="J183" t="str">
            <v xml:space="preserve"> </v>
          </cell>
          <cell r="K183" t="str">
            <v xml:space="preserve"> </v>
          </cell>
          <cell r="L183" t="str">
            <v xml:space="preserve"> </v>
          </cell>
          <cell r="M183" t="e">
            <v>#DIV/0!</v>
          </cell>
          <cell r="N183" t="e">
            <v>#DIV/0!</v>
          </cell>
          <cell r="O183">
            <v>-18.408356347838005</v>
          </cell>
          <cell r="P183">
            <v>-4.9670529155568355</v>
          </cell>
          <cell r="Q183">
            <v>34.829401827704885</v>
          </cell>
          <cell r="R183">
            <v>-24.415624020367677</v>
          </cell>
          <cell r="S183">
            <v>7.011373268710086</v>
          </cell>
          <cell r="T183">
            <v>-14.526868235786594</v>
          </cell>
          <cell r="U183">
            <v>-52.040330871009324</v>
          </cell>
          <cell r="V183">
            <v>16.666505534740004</v>
          </cell>
          <cell r="W183">
            <v>-17.836769132255125</v>
          </cell>
          <cell r="X183">
            <v>-8.8986320821738083</v>
          </cell>
          <cell r="Y183">
            <v>14.62541087429765</v>
          </cell>
          <cell r="Z183">
            <v>-14.37710657543121</v>
          </cell>
          <cell r="AA183">
            <v>-26.173899001090351</v>
          </cell>
          <cell r="AB183">
            <v>19.872668648464508</v>
          </cell>
          <cell r="AC183">
            <v>23.906783189393899</v>
          </cell>
          <cell r="AD183">
            <v>7.1489751986669292</v>
          </cell>
          <cell r="AE183">
            <v>7.1085315019588702</v>
          </cell>
          <cell r="AF183">
            <v>6.9069547599415415</v>
          </cell>
          <cell r="AG183">
            <v>6.1556752699906792</v>
          </cell>
        </row>
        <row r="184">
          <cell r="A184" t="str">
            <v>Q:\DATA\AFR\WETA\TOOLS\CBANKS_CURRENT\c626.BNK,TYPE=LAREMOS</v>
          </cell>
          <cell r="B184" t="str">
            <v>W626TMS_R</v>
          </cell>
          <cell r="C184" t="str">
            <v>TMS_R</v>
          </cell>
          <cell r="D184" t="str">
            <v>q:\data\afr\weo\summer2001\RBANKS\r626.bnk,type=laremos</v>
          </cell>
          <cell r="E184" t="str">
            <v>Volume of imports of services (index)</v>
          </cell>
          <cell r="H184" t="str">
            <v xml:space="preserve"> </v>
          </cell>
          <cell r="I184" t="str">
            <v xml:space="preserve"> </v>
          </cell>
          <cell r="J184" t="str">
            <v xml:space="preserve"> </v>
          </cell>
          <cell r="K184" t="str">
            <v xml:space="preserve"> </v>
          </cell>
          <cell r="L184" t="str">
            <v xml:space="preserve"> </v>
          </cell>
          <cell r="M184">
            <v>0</v>
          </cell>
          <cell r="N184">
            <v>91.364119708788905</v>
          </cell>
          <cell r="O184">
            <v>89.113609979080536</v>
          </cell>
          <cell r="P184">
            <v>85.320719480331476</v>
          </cell>
          <cell r="Q184">
            <v>100</v>
          </cell>
          <cell r="R184">
            <v>79.970914072377099</v>
          </cell>
          <cell r="S184">
            <v>92.414907788694009</v>
          </cell>
          <cell r="T184">
            <v>77.856198091177177</v>
          </cell>
          <cell r="U184">
            <v>60.523695579894678</v>
          </cell>
          <cell r="V184">
            <v>77.975913984173317</v>
          </cell>
          <cell r="W184">
            <v>47.346920883693279</v>
          </cell>
          <cell r="X184">
            <v>77.297650677234031</v>
          </cell>
          <cell r="Y184">
            <v>65.447954618784692</v>
          </cell>
          <cell r="Z184">
            <v>64.492000809332282</v>
          </cell>
          <cell r="AA184">
            <v>59.884280159923257</v>
          </cell>
          <cell r="AB184">
            <v>61.646097250010605</v>
          </cell>
          <cell r="AC184">
            <v>68.507850704203619</v>
          </cell>
          <cell r="AD184">
            <v>71.447755275112641</v>
          </cell>
          <cell r="AE184">
            <v>74.857503239931489</v>
          </cell>
          <cell r="AF184">
            <v>78.454197396520158</v>
          </cell>
          <cell r="AG184">
            <v>81.973326868598008</v>
          </cell>
        </row>
        <row r="185">
          <cell r="A185" t="str">
            <v>Q:\DATA\AFR\WETA\TOOLS\CBANKS_CURRENT\c626.BNK,TYPE=LAREMOS</v>
          </cell>
          <cell r="B185" t="str">
            <v>W626TMS_Rpch</v>
          </cell>
          <cell r="C185" t="str">
            <v>TMS_Rpch</v>
          </cell>
          <cell r="D185" t="str">
            <v>q:\data\afr\weo\summer2001\RBANKS\r626.bnk,type=laremos</v>
          </cell>
          <cell r="E185" t="str">
            <v>Volume of imports of services (Annual percent change)</v>
          </cell>
          <cell r="H185" t="str">
            <v xml:space="preserve"> </v>
          </cell>
          <cell r="I185" t="str">
            <v xml:space="preserve"> </v>
          </cell>
          <cell r="J185" t="str">
            <v xml:space="preserve"> </v>
          </cell>
          <cell r="K185" t="str">
            <v xml:space="preserve"> </v>
          </cell>
          <cell r="L185" t="str">
            <v xml:space="preserve"> </v>
          </cell>
          <cell r="M185" t="e">
            <v>#DIV/0!</v>
          </cell>
          <cell r="N185" t="e">
            <v>#DIV/0!</v>
          </cell>
          <cell r="O185">
            <v>-2.4632314489337559</v>
          </cell>
          <cell r="P185">
            <v>-4.2562415546171239</v>
          </cell>
          <cell r="Q185">
            <v>17.204825051964612</v>
          </cell>
          <cell r="R185">
            <v>-20.029085927622901</v>
          </cell>
          <cell r="S185">
            <v>15.560649594494524</v>
          </cell>
          <cell r="T185">
            <v>-15.753637639075734</v>
          </cell>
          <cell r="U185">
            <v>-22.262199974091278</v>
          </cell>
          <cell r="V185">
            <v>28.835348266598704</v>
          </cell>
          <cell r="W185">
            <v>-39.280069364363932</v>
          </cell>
          <cell r="X185">
            <v>63.258030795949935</v>
          </cell>
          <cell r="Y185">
            <v>-15.329956285384693</v>
          </cell>
          <cell r="Z185">
            <v>-1.4606320625611069</v>
          </cell>
          <cell r="AA185">
            <v>-7.1446390119474623</v>
          </cell>
          <cell r="AB185">
            <v>2.942036015766325</v>
          </cell>
          <cell r="AC185">
            <v>11.130880559015166</v>
          </cell>
          <cell r="AD185">
            <v>4.2913396650007929</v>
          </cell>
          <cell r="AE185">
            <v>4.7723654181848874</v>
          </cell>
          <cell r="AF185">
            <v>4.8047209710703642</v>
          </cell>
          <cell r="AG185">
            <v>4.4855846963695267</v>
          </cell>
        </row>
        <row r="187">
          <cell r="A187" t="str">
            <v>Q:\DATA\AFR\WETA\TOOLS\CBANKS_CURRENT\c626.BNK,TYPE=LAREMOS</v>
          </cell>
          <cell r="B187" t="str">
            <v>W626TXGO</v>
          </cell>
          <cell r="C187" t="str">
            <v>TXGO</v>
          </cell>
          <cell r="D187" t="str">
            <v>q:\data\afr\weo\summer2001\RBANKS\r626.bnk,type=laremos</v>
          </cell>
          <cell r="E187" t="str">
            <v>Value of oil exports (US$ million)</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row>
        <row r="188">
          <cell r="A188" t="str">
            <v>Q:\DATA\AFR\WETA\TOOLS\CBANKS_CURRENT\c626.BNK,TYPE=LAREMOS</v>
          </cell>
          <cell r="B188" t="str">
            <v>W626TMGO</v>
          </cell>
          <cell r="C188" t="str">
            <v>TMGO</v>
          </cell>
          <cell r="D188" t="str">
            <v>q:\data\afr\weo\summer2001\RBANKS\r626.bnk,type=laremos</v>
          </cell>
          <cell r="E188" t="str">
            <v>Value of oil imports (US$ million)</v>
          </cell>
          <cell r="G188">
            <v>33.604695191215448</v>
          </cell>
          <cell r="H188">
            <v>28.336952121591285</v>
          </cell>
          <cell r="I188">
            <v>25.257904506862236</v>
          </cell>
          <cell r="J188">
            <v>19.41951398729859</v>
          </cell>
          <cell r="K188">
            <v>18.537165873306481</v>
          </cell>
          <cell r="L188">
            <v>17.808999243199928</v>
          </cell>
          <cell r="M188">
            <v>21.633320242564249</v>
          </cell>
          <cell r="N188">
            <v>9.7825544445738419</v>
          </cell>
          <cell r="O188">
            <v>14.369890379224092</v>
          </cell>
          <cell r="P188">
            <v>19.852353411388538</v>
          </cell>
          <cell r="Q188">
            <v>22.941041338401927</v>
          </cell>
          <cell r="R188">
            <v>15.593384285992801</v>
          </cell>
          <cell r="S188">
            <v>15.662813102119463</v>
          </cell>
          <cell r="T188">
            <v>14.694992407119649</v>
          </cell>
          <cell r="U188">
            <v>10.947020893371757</v>
          </cell>
          <cell r="V188">
            <v>17.341201863354037</v>
          </cell>
          <cell r="W188">
            <v>13.115435011951623</v>
          </cell>
          <cell r="X188">
            <v>18.219153674832967</v>
          </cell>
          <cell r="Y188">
            <v>14.667254237288132</v>
          </cell>
          <cell r="Z188">
            <v>16.529064402383099</v>
          </cell>
          <cell r="AA188">
            <v>13.671061306812261</v>
          </cell>
          <cell r="AB188">
            <v>17.933515528261609</v>
          </cell>
          <cell r="AC188">
            <v>18.674963979593684</v>
          </cell>
          <cell r="AD188">
            <v>17.480964344628504</v>
          </cell>
          <cell r="AE188">
            <v>18.167801449428108</v>
          </cell>
          <cell r="AF188">
            <v>18.855515938533195</v>
          </cell>
          <cell r="AG188">
            <v>19.835189448113102</v>
          </cell>
        </row>
        <row r="190">
          <cell r="E190" t="str">
            <v>VII.  BALANCE OF PAYMENTS (Millions of US$)</v>
          </cell>
        </row>
        <row r="192">
          <cell r="A192" t="str">
            <v>Q:\DATA\AFR\WETA\TOOLS\CBANKS_CURRENT\c626.BNK,TYPE=LAREMOS</v>
          </cell>
          <cell r="B192" t="str">
            <v>W626BCA</v>
          </cell>
          <cell r="C192" t="str">
            <v>BCA</v>
          </cell>
          <cell r="D192" t="str">
            <v>q:\data\afr\weo\summer2001\RBANKS\r626.bnk,type=laremos</v>
          </cell>
          <cell r="E192" t="str">
            <v>Balance on current account</v>
          </cell>
          <cell r="G192">
            <v>-120.70676715413899</v>
          </cell>
          <cell r="H192">
            <v>-54.904462944679189</v>
          </cell>
          <cell r="I192">
            <v>-84.509071363598764</v>
          </cell>
          <cell r="J192">
            <v>-88.094400392782603</v>
          </cell>
          <cell r="K192">
            <v>-63.566317622630564</v>
          </cell>
          <cell r="L192">
            <v>-27.509690233475805</v>
          </cell>
          <cell r="M192">
            <v>-49.395719595342996</v>
          </cell>
          <cell r="N192">
            <v>-43.958228133581656</v>
          </cell>
          <cell r="O192">
            <v>-72.829390896538513</v>
          </cell>
          <cell r="P192">
            <v>-48.020998221607869</v>
          </cell>
          <cell r="Q192">
            <v>-88.932310506604466</v>
          </cell>
          <cell r="R192">
            <v>-40.721480674428832</v>
          </cell>
          <cell r="S192">
            <v>-102.88345545354947</v>
          </cell>
          <cell r="T192">
            <v>-33.385453891792721</v>
          </cell>
          <cell r="U192">
            <v>14.57257168587893</v>
          </cell>
          <cell r="V192">
            <v>-76.02083430174315</v>
          </cell>
          <cell r="W192">
            <v>-12.28028490317817</v>
          </cell>
          <cell r="X192">
            <v>-30.977002054488622</v>
          </cell>
          <cell r="Y192">
            <v>-37.875865626433459</v>
          </cell>
          <cell r="Z192">
            <v>-40.697791854022043</v>
          </cell>
          <cell r="AA192">
            <v>-37.846487164887286</v>
          </cell>
          <cell r="AB192">
            <v>-60.940904232401543</v>
          </cell>
          <cell r="AC192">
            <v>-88.574620672282009</v>
          </cell>
          <cell r="AD192">
            <v>-87.404888800154737</v>
          </cell>
          <cell r="AE192">
            <v>-88.534147238350045</v>
          </cell>
          <cell r="AF192">
            <v>-91.242331543755668</v>
          </cell>
          <cell r="AG192">
            <v>-96.798580161874412</v>
          </cell>
        </row>
        <row r="194">
          <cell r="A194" t="str">
            <v>Q:\DATA\AFR\WETA\TOOLS\CBANKS_CURRENT\c626.BNK,TYPE=LAREMOS</v>
          </cell>
          <cell r="B194" t="str">
            <v>W626BGS</v>
          </cell>
          <cell r="C194" t="str">
            <v>BGS</v>
          </cell>
          <cell r="D194" t="str">
            <v>q:\data\afr\weo\summer2001\RBANKS\r626.bnk,type=laremos</v>
          </cell>
          <cell r="E194" t="str">
            <v>Balance on goods &amp; services</v>
          </cell>
          <cell r="G194">
            <v>-126.4</v>
          </cell>
          <cell r="H194">
            <v>-67.299999999999983</v>
          </cell>
          <cell r="I194">
            <v>-90.199999999999989</v>
          </cell>
          <cell r="J194">
            <v>-89.59999999999998</v>
          </cell>
          <cell r="K194">
            <v>-77.300000000000011</v>
          </cell>
          <cell r="L194">
            <v>-29.899999999999977</v>
          </cell>
          <cell r="M194">
            <v>-53.099999999999994</v>
          </cell>
          <cell r="N194">
            <v>-65.672730363524948</v>
          </cell>
          <cell r="O194">
            <v>-134.58645791267267</v>
          </cell>
          <cell r="P194">
            <v>-63.82482910299214</v>
          </cell>
          <cell r="Q194">
            <v>-108.67196297724647</v>
          </cell>
          <cell r="R194">
            <v>-82.336607632193733</v>
          </cell>
          <cell r="S194">
            <v>-123.8336802448147</v>
          </cell>
          <cell r="T194">
            <v>-51.437311498799289</v>
          </cell>
          <cell r="U194">
            <v>13.333630763688731</v>
          </cell>
          <cell r="V194">
            <v>-77.066820276497708</v>
          </cell>
          <cell r="W194">
            <v>-25.490646722079433</v>
          </cell>
          <cell r="X194">
            <v>-32.208207983553223</v>
          </cell>
          <cell r="Y194">
            <v>-42.045986440677908</v>
          </cell>
          <cell r="Z194">
            <v>-58.389092583143167</v>
          </cell>
          <cell r="AA194">
            <v>-48.925882142600329</v>
          </cell>
          <cell r="AB194">
            <v>-73.202070739252221</v>
          </cell>
          <cell r="AC194">
            <v>-101.71855575537853</v>
          </cell>
          <cell r="AD194">
            <v>-101.30236372891756</v>
          </cell>
          <cell r="AE194">
            <v>-102.96815134624742</v>
          </cell>
          <cell r="AF194">
            <v>-106.45732334929272</v>
          </cell>
          <cell r="AG194">
            <v>-112.65324144236143</v>
          </cell>
        </row>
        <row r="195">
          <cell r="A195" t="str">
            <v>Q:\DATA\AFR\WETA\TOOLS\CBANKS_CURRENT\c626.BNK,TYPE=LAREMOS</v>
          </cell>
          <cell r="B195" t="str">
            <v>W626BXG</v>
          </cell>
          <cell r="C195" t="str">
            <v>BXG</v>
          </cell>
          <cell r="D195" t="str">
            <v>q:\data\afr\weo\summer2001\RBANKS\r626.bnk,type=laremos</v>
          </cell>
          <cell r="E195" t="str">
            <v>Exports of goods</v>
          </cell>
          <cell r="G195">
            <v>147.19999999999999</v>
          </cell>
          <cell r="H195">
            <v>117.7</v>
          </cell>
          <cell r="I195">
            <v>124.4</v>
          </cell>
          <cell r="J195">
            <v>123.4</v>
          </cell>
          <cell r="K195">
            <v>114.4</v>
          </cell>
          <cell r="L195">
            <v>131</v>
          </cell>
          <cell r="M195">
            <v>129.5</v>
          </cell>
          <cell r="N195">
            <v>128.87714908413329</v>
          </cell>
          <cell r="O195">
            <v>132.25367705685841</v>
          </cell>
          <cell r="P195">
            <v>147.05866802087743</v>
          </cell>
          <cell r="Q195">
            <v>149.17880741189651</v>
          </cell>
          <cell r="R195">
            <v>124.24426568121798</v>
          </cell>
          <cell r="S195">
            <v>115.8924627904341</v>
          </cell>
          <cell r="T195">
            <v>132.3848819607289</v>
          </cell>
          <cell r="U195">
            <v>167.02849027377519</v>
          </cell>
          <cell r="V195">
            <v>186.23241835303546</v>
          </cell>
          <cell r="W195">
            <v>157.56232620427116</v>
          </cell>
          <cell r="X195">
            <v>159.54186911084463</v>
          </cell>
          <cell r="Y195">
            <v>160.83500338983055</v>
          </cell>
          <cell r="Z195">
            <v>155.34071919421638</v>
          </cell>
          <cell r="AA195">
            <v>148.62398355416366</v>
          </cell>
          <cell r="AB195">
            <v>147.64237111293724</v>
          </cell>
          <cell r="AC195">
            <v>161.73808346564238</v>
          </cell>
          <cell r="AD195">
            <v>178.51388484783382</v>
          </cell>
          <cell r="AE195">
            <v>196.82397173083842</v>
          </cell>
          <cell r="AF195">
            <v>214.47677380770082</v>
          </cell>
          <cell r="AG195">
            <v>229.28026782888733</v>
          </cell>
        </row>
        <row r="196">
          <cell r="A196" t="str">
            <v>Q:\DATA\AFR\WETA\TOOLS\CBANKS_CURRENT\c626.BNK,TYPE=LAREMOS</v>
          </cell>
          <cell r="B196" t="str">
            <v>W626BXS</v>
          </cell>
          <cell r="C196" t="str">
            <v>BXS</v>
          </cell>
          <cell r="D196" t="str">
            <v>q:\data\afr\weo\summer2001\RBANKS\r626.bnk,type=laremos</v>
          </cell>
          <cell r="E196" t="str">
            <v>Exports of services</v>
          </cell>
          <cell r="G196">
            <v>53.8</v>
          </cell>
          <cell r="H196">
            <v>51.7</v>
          </cell>
          <cell r="I196">
            <v>41.6</v>
          </cell>
          <cell r="J196">
            <v>35.700000000000003</v>
          </cell>
          <cell r="K196">
            <v>34.799999999999997</v>
          </cell>
          <cell r="L196">
            <v>46.8</v>
          </cell>
          <cell r="M196">
            <v>56</v>
          </cell>
          <cell r="N196">
            <v>67.839020413595762</v>
          </cell>
          <cell r="O196">
            <v>62.22028236163105</v>
          </cell>
          <cell r="P196">
            <v>65.588313662795258</v>
          </cell>
          <cell r="Q196">
            <v>69.076083962316119</v>
          </cell>
          <cell r="R196">
            <v>50.488293365945296</v>
          </cell>
          <cell r="S196">
            <v>49.083833918924029</v>
          </cell>
          <cell r="T196">
            <v>49.265432970758575</v>
          </cell>
          <cell r="U196">
            <v>42.687319884726215</v>
          </cell>
          <cell r="V196">
            <v>49.889801642957316</v>
          </cell>
          <cell r="W196">
            <v>43.672652881788089</v>
          </cell>
          <cell r="X196">
            <v>84.118554051738911</v>
          </cell>
          <cell r="Y196">
            <v>67.288135593220346</v>
          </cell>
          <cell r="Z196">
            <v>35.34376119530021</v>
          </cell>
          <cell r="AA196">
            <v>20.617565259590172</v>
          </cell>
          <cell r="AB196">
            <v>21.964284143876853</v>
          </cell>
          <cell r="AC196">
            <v>22.632631978285694</v>
          </cell>
          <cell r="AD196">
            <v>23.311955329663039</v>
          </cell>
          <cell r="AE196">
            <v>23.978409122648149</v>
          </cell>
          <cell r="AF196">
            <v>24.667456299021165</v>
          </cell>
          <cell r="AG196">
            <v>25.370449221549819</v>
          </cell>
        </row>
        <row r="197">
          <cell r="A197" t="str">
            <v>Q:\DATA\AFR\WETA\TOOLS\CBANKS_CURRENT\c626.BNK,TYPE=LAREMOS</v>
          </cell>
          <cell r="B197" t="str">
            <v>W626BMG</v>
          </cell>
          <cell r="C197" t="str">
            <v>BMG</v>
          </cell>
          <cell r="D197" t="str">
            <v>q:\data\afr\weo\summer2001\RBANKS\r626.bnk,type=laremos</v>
          </cell>
          <cell r="E197" t="str">
            <v>Imports of goods (- sign)</v>
          </cell>
          <cell r="G197">
            <v>-185.1</v>
          </cell>
          <cell r="H197">
            <v>-144.6</v>
          </cell>
          <cell r="I197">
            <v>-149.69999999999999</v>
          </cell>
          <cell r="J197">
            <v>-145</v>
          </cell>
          <cell r="K197">
            <v>-140.1</v>
          </cell>
          <cell r="L197">
            <v>-122.69999999999999</v>
          </cell>
          <cell r="M197">
            <v>-134</v>
          </cell>
          <cell r="N197">
            <v>-130.68080256875237</v>
          </cell>
          <cell r="O197">
            <v>-178.16313854521644</v>
          </cell>
          <cell r="P197">
            <v>-168.99708468519304</v>
          </cell>
          <cell r="Q197">
            <v>-214.59550437992399</v>
          </cell>
          <cell r="R197">
            <v>-178.65333829602454</v>
          </cell>
          <cell r="S197">
            <v>-189.3225660206279</v>
          </cell>
          <cell r="T197">
            <v>-158.2526751659839</v>
          </cell>
          <cell r="U197">
            <v>-150.89658861671469</v>
          </cell>
          <cell r="V197">
            <v>-181.1513724704468</v>
          </cell>
          <cell r="W197">
            <v>-146.55244550582617</v>
          </cell>
          <cell r="X197">
            <v>-144.97947575809494</v>
          </cell>
          <cell r="Y197">
            <v>-159.34522033898304</v>
          </cell>
          <cell r="Z197">
            <v>-139.86839737856405</v>
          </cell>
          <cell r="AA197">
            <v>-116.76457094081995</v>
          </cell>
          <cell r="AB197">
            <v>-138.42255731785798</v>
          </cell>
          <cell r="AC197">
            <v>-170.08400276539481</v>
          </cell>
          <cell r="AD197">
            <v>-182.1447553747075</v>
          </cell>
          <cell r="AE197">
            <v>-197.01331140857238</v>
          </cell>
          <cell r="AF197">
            <v>-212.7540018951542</v>
          </cell>
          <cell r="AG197">
            <v>-228.49741748962248</v>
          </cell>
        </row>
        <row r="198">
          <cell r="A198" t="str">
            <v>Q:\DATA\AFR\WETA\TOOLS\CBANKS_CURRENT\c626.BNK,TYPE=LAREMOS</v>
          </cell>
          <cell r="B198" t="str">
            <v>W626BMS</v>
          </cell>
          <cell r="C198" t="str">
            <v>BMS</v>
          </cell>
          <cell r="D198" t="str">
            <v>q:\data\afr\weo\summer2001\RBANKS\r626.bnk,type=laremos</v>
          </cell>
          <cell r="E198" t="str">
            <v>Imports of services (- sign)</v>
          </cell>
          <cell r="G198">
            <v>-142.30000000000001</v>
          </cell>
          <cell r="H198">
            <v>-92.1</v>
          </cell>
          <cell r="I198">
            <v>-106.5</v>
          </cell>
          <cell r="J198">
            <v>-103.7</v>
          </cell>
          <cell r="K198">
            <v>-86.4</v>
          </cell>
          <cell r="L198">
            <v>-85</v>
          </cell>
          <cell r="M198">
            <v>-104.6</v>
          </cell>
          <cell r="N198">
            <v>-131.70809729250163</v>
          </cell>
          <cell r="O198">
            <v>-150.8972787859457</v>
          </cell>
          <cell r="P198">
            <v>-107.47472610147179</v>
          </cell>
          <cell r="Q198">
            <v>-112.3313499715351</v>
          </cell>
          <cell r="R198">
            <v>-78.415828383332467</v>
          </cell>
          <cell r="S198">
            <v>-99.487410933544908</v>
          </cell>
          <cell r="T198">
            <v>-74.834951264302873</v>
          </cell>
          <cell r="U198">
            <v>-45.485590778097972</v>
          </cell>
          <cell r="V198">
            <v>-132.03766780204367</v>
          </cell>
          <cell r="W198">
            <v>-80.173180302312502</v>
          </cell>
          <cell r="X198">
            <v>-130.88915538804181</v>
          </cell>
          <cell r="Y198">
            <v>-110.82390508474576</v>
          </cell>
          <cell r="Z198">
            <v>-109.20517559409569</v>
          </cell>
          <cell r="AA198">
            <v>-101.40286001553422</v>
          </cell>
          <cell r="AB198">
            <v>-104.38616867820834</v>
          </cell>
          <cell r="AC198">
            <v>-116.00526843391179</v>
          </cell>
          <cell r="AD198">
            <v>-120.98344853170693</v>
          </cell>
          <cell r="AE198">
            <v>-126.75722079116161</v>
          </cell>
          <cell r="AF198">
            <v>-132.8475515608605</v>
          </cell>
          <cell r="AG198">
            <v>-138.80654100317611</v>
          </cell>
        </row>
        <row r="200">
          <cell r="A200" t="str">
            <v>Q:\DATA\AFR\WETA\TOOLS\CBANKS_CURRENT\c626.BNK,TYPE=LAREMOS</v>
          </cell>
          <cell r="B200" t="str">
            <v>W626BI</v>
          </cell>
          <cell r="C200" t="str">
            <v>BI</v>
          </cell>
          <cell r="D200" t="str">
            <v>q:\data\afr\weo\summer2001\RBANKS\r626.bnk,type=laremos</v>
          </cell>
          <cell r="E200" t="str">
            <v>Income, net</v>
          </cell>
          <cell r="G200">
            <v>-7.7750818827512607</v>
          </cell>
          <cell r="H200">
            <v>-4.150163765502521</v>
          </cell>
          <cell r="I200">
            <v>-7.1999999999999993</v>
          </cell>
          <cell r="J200">
            <v>-10.700000000000001</v>
          </cell>
          <cell r="K200">
            <v>-9.6999999999999993</v>
          </cell>
          <cell r="L200">
            <v>-7.3</v>
          </cell>
          <cell r="M200">
            <v>-12.399999999999999</v>
          </cell>
          <cell r="N200">
            <v>-24.110443283890397</v>
          </cell>
          <cell r="O200">
            <v>-27.497513386424142</v>
          </cell>
          <cell r="P200">
            <v>-25.633608713355592</v>
          </cell>
          <cell r="Q200">
            <v>-22.438023690450997</v>
          </cell>
          <cell r="R200">
            <v>-16.118495275091597</v>
          </cell>
          <cell r="S200">
            <v>-15.523820318107976</v>
          </cell>
          <cell r="T200">
            <v>-18.858595846871022</v>
          </cell>
          <cell r="U200">
            <v>-18.635122478386169</v>
          </cell>
          <cell r="V200">
            <v>-19.193685433780804</v>
          </cell>
          <cell r="W200">
            <v>-18.003459819846782</v>
          </cell>
          <cell r="X200">
            <v>-15.780957853700528</v>
          </cell>
          <cell r="Y200">
            <v>-20.406150372196205</v>
          </cell>
          <cell r="Z200">
            <v>-21.11245038917632</v>
          </cell>
          <cell r="AA200">
            <v>-15.398173070365416</v>
          </cell>
          <cell r="AB200">
            <v>-13.870688980928129</v>
          </cell>
          <cell r="AC200">
            <v>-13.728352836024385</v>
          </cell>
          <cell r="AD200">
            <v>-14.075296270597974</v>
          </cell>
          <cell r="AE200">
            <v>-14.627520284295924</v>
          </cell>
          <cell r="AF200">
            <v>-14.965928383752527</v>
          </cell>
          <cell r="AG200">
            <v>-15.141604580885627</v>
          </cell>
        </row>
        <row r="201">
          <cell r="A201" t="str">
            <v>Q:\DATA\AFR\WETA\TOOLS\CBANKS_CURRENT\c626.BNK,TYPE=LAREMOS</v>
          </cell>
          <cell r="B201" t="str">
            <v>W626BIP</v>
          </cell>
          <cell r="C201" t="str">
            <v>BIP</v>
          </cell>
          <cell r="D201" t="str">
            <v>q:\data\afr\weo\summer2001\RBANKS\r626.bnk,type=laremos</v>
          </cell>
          <cell r="E201" t="str">
            <v>Income, net: Profit remittances</v>
          </cell>
          <cell r="G201" t="str">
            <v xml:space="preserve"> </v>
          </cell>
          <cell r="H201" t="str">
            <v xml:space="preserve"> </v>
          </cell>
          <cell r="I201" t="str">
            <v xml:space="preserve"> </v>
          </cell>
          <cell r="J201" t="str">
            <v xml:space="preserve"> </v>
          </cell>
          <cell r="K201" t="str">
            <v xml:space="preserve"> </v>
          </cell>
          <cell r="L201" t="str">
            <v xml:space="preserve"> </v>
          </cell>
          <cell r="M201" t="str">
            <v xml:space="preserve"> </v>
          </cell>
          <cell r="N201">
            <v>-2.5790000000000002</v>
          </cell>
          <cell r="O201">
            <v>-2.9140000000000001</v>
          </cell>
          <cell r="P201">
            <v>-3.4420000000000002</v>
          </cell>
          <cell r="Q201">
            <v>-2.105</v>
          </cell>
          <cell r="R201">
            <v>-1.694</v>
          </cell>
          <cell r="S201">
            <v>-2.2000000000000002</v>
          </cell>
          <cell r="T201">
            <v>-2.7</v>
          </cell>
          <cell r="U201">
            <v>-4</v>
          </cell>
          <cell r="V201">
            <v>-4.5</v>
          </cell>
          <cell r="W201">
            <v>-2</v>
          </cell>
          <cell r="X201">
            <v>-4.3</v>
          </cell>
          <cell r="Y201">
            <v>-5</v>
          </cell>
          <cell r="Z201">
            <v>-5</v>
          </cell>
          <cell r="AA201">
            <v>-1.5</v>
          </cell>
          <cell r="AB201">
            <v>-1.6</v>
          </cell>
          <cell r="AC201">
            <v>-1.7120000000000002</v>
          </cell>
          <cell r="AD201">
            <v>-1.8318400000000004</v>
          </cell>
          <cell r="AE201">
            <v>-1.9600688000000004</v>
          </cell>
          <cell r="AF201">
            <v>-2.0972736160000007</v>
          </cell>
          <cell r="AG201">
            <v>-2.0972736160000007</v>
          </cell>
        </row>
        <row r="202">
          <cell r="A202" t="str">
            <v>Q:\DATA\AFR\WETA\TOOLS\CBANKS_CURRENT\c626.BNK,TYPE=LAREMOS</v>
          </cell>
          <cell r="B202" t="str">
            <v>W626BXI</v>
          </cell>
          <cell r="C202" t="str">
            <v>BXI</v>
          </cell>
          <cell r="D202" t="str">
            <v>q:\data\afr\weo\summer2001\RBANKS\r626.bnk,type=laremos</v>
          </cell>
          <cell r="E202" t="str">
            <v>Income credits</v>
          </cell>
          <cell r="G202">
            <v>4.4000000000000004</v>
          </cell>
          <cell r="H202">
            <v>8</v>
          </cell>
          <cell r="I202">
            <v>5</v>
          </cell>
          <cell r="J202">
            <v>3.1</v>
          </cell>
          <cell r="K202">
            <v>2.7</v>
          </cell>
          <cell r="L202">
            <v>6.7</v>
          </cell>
          <cell r="M202">
            <v>2.8</v>
          </cell>
          <cell r="N202">
            <v>2.7717237592959219</v>
          </cell>
          <cell r="O202">
            <v>3.0351357249576121</v>
          </cell>
          <cell r="P202">
            <v>0.63008416795974975</v>
          </cell>
          <cell r="Q202">
            <v>0.6794850605108993</v>
          </cell>
          <cell r="R202">
            <v>5.3419825951330173</v>
          </cell>
          <cell r="S202">
            <v>7.1442064301635879</v>
          </cell>
          <cell r="T202">
            <v>4.4497810425201294</v>
          </cell>
          <cell r="U202">
            <v>4.6829971181556198</v>
          </cell>
          <cell r="V202">
            <v>5.2093768783810903</v>
          </cell>
          <cell r="W202">
            <v>3.1277353763580318</v>
          </cell>
          <cell r="X202">
            <v>2.741134144252185</v>
          </cell>
          <cell r="Y202">
            <v>0.22033898305084748</v>
          </cell>
          <cell r="Z202">
            <v>0.32526195405111014</v>
          </cell>
          <cell r="AA202">
            <v>1.2112079000716749</v>
          </cell>
          <cell r="AB202">
            <v>0.33900785497658997</v>
          </cell>
          <cell r="AC202">
            <v>0.34412538025161205</v>
          </cell>
          <cell r="AD202">
            <v>0.34955244426421722</v>
          </cell>
          <cell r="AE202">
            <v>0.35472043833005462</v>
          </cell>
          <cell r="AF202">
            <v>0.36016992991961949</v>
          </cell>
          <cell r="AG202">
            <v>0.36577860769008724</v>
          </cell>
        </row>
        <row r="203">
          <cell r="A203" t="str">
            <v>Q:\DATA\AFR\WETA\TOOLS\CBANKS_CURRENT\c626.BNK,TYPE=LAREMOS</v>
          </cell>
          <cell r="B203" t="str">
            <v>W626BMI</v>
          </cell>
          <cell r="C203" t="str">
            <v>BMI</v>
          </cell>
          <cell r="D203" t="str">
            <v>q:\data\afr\weo\summer2001\RBANKS\r626.bnk,type=laremos</v>
          </cell>
          <cell r="E203" t="str">
            <v>Income debits (- sign)</v>
          </cell>
          <cell r="G203">
            <v>-12.175081882751261</v>
          </cell>
          <cell r="H203">
            <v>-12.150163765502521</v>
          </cell>
          <cell r="I203">
            <v>-12.2</v>
          </cell>
          <cell r="J203">
            <v>-13.8</v>
          </cell>
          <cell r="K203">
            <v>-12.4</v>
          </cell>
          <cell r="L203">
            <v>-14</v>
          </cell>
          <cell r="M203">
            <v>-15.2</v>
          </cell>
          <cell r="N203">
            <v>-26.882167043186318</v>
          </cell>
          <cell r="O203">
            <v>-30.532649111381755</v>
          </cell>
          <cell r="P203">
            <v>-26.263692881315343</v>
          </cell>
          <cell r="Q203">
            <v>-23.117508750961896</v>
          </cell>
          <cell r="R203">
            <v>-21.460477870224615</v>
          </cell>
          <cell r="S203">
            <v>-22.668026748271565</v>
          </cell>
          <cell r="T203">
            <v>-23.308376889391152</v>
          </cell>
          <cell r="U203">
            <v>-23.318119596541788</v>
          </cell>
          <cell r="V203">
            <v>-24.403062312161893</v>
          </cell>
          <cell r="W203">
            <v>-21.131195196204814</v>
          </cell>
          <cell r="X203">
            <v>-18.522091997952714</v>
          </cell>
          <cell r="Y203">
            <v>-20.626489355247053</v>
          </cell>
          <cell r="Z203">
            <v>-21.437712343227432</v>
          </cell>
          <cell r="AA203">
            <v>-16.60938097043709</v>
          </cell>
          <cell r="AB203">
            <v>-14.209696835904719</v>
          </cell>
          <cell r="AC203">
            <v>-14.072478216275996</v>
          </cell>
          <cell r="AD203">
            <v>-14.424848714862192</v>
          </cell>
          <cell r="AE203">
            <v>-14.98224072262598</v>
          </cell>
          <cell r="AF203">
            <v>-15.326098313672146</v>
          </cell>
          <cell r="AG203">
            <v>-15.507383188575714</v>
          </cell>
        </row>
        <row r="204">
          <cell r="A204" t="str">
            <v>Q:\DATA\AFR\WETA\TOOLS\CBANKS_CURRENT\c626.BNK,TYPE=LAREMOS</v>
          </cell>
          <cell r="B204" t="str">
            <v>W626BMII</v>
          </cell>
          <cell r="C204" t="str">
            <v>BMII</v>
          </cell>
          <cell r="D204" t="str">
            <v>q:\data\afr\weo\summer2001\RBANKS\r626.bnk,type=laremos</v>
          </cell>
          <cell r="E204" t="str">
            <v>Investment income, debit: Interest (accrued; - sign)</v>
          </cell>
          <cell r="N204">
            <v>-2.5790000000000002</v>
          </cell>
          <cell r="O204">
            <v>-2.9140000000000001</v>
          </cell>
          <cell r="P204">
            <v>-3.4420000000000002</v>
          </cell>
          <cell r="Q204">
            <v>-2.105</v>
          </cell>
          <cell r="R204">
            <v>-1.694</v>
          </cell>
          <cell r="S204">
            <v>-2.2000000000000002</v>
          </cell>
          <cell r="T204">
            <v>-2.7</v>
          </cell>
          <cell r="U204">
            <v>-4</v>
          </cell>
          <cell r="V204">
            <v>-4.5</v>
          </cell>
          <cell r="W204">
            <v>-2</v>
          </cell>
          <cell r="X204">
            <v>-4.3</v>
          </cell>
          <cell r="Y204">
            <v>-5</v>
          </cell>
          <cell r="Z204">
            <v>-5</v>
          </cell>
          <cell r="AA204">
            <v>-1.5</v>
          </cell>
          <cell r="AB204">
            <v>-1.6</v>
          </cell>
          <cell r="AC204">
            <v>-1.7120000000000002</v>
          </cell>
          <cell r="AD204">
            <v>-1.8318400000000004</v>
          </cell>
          <cell r="AE204">
            <v>-1.9600688000000004</v>
          </cell>
          <cell r="AF204">
            <v>-2.0972736160000007</v>
          </cell>
          <cell r="AG204">
            <v>-2.0972736160000007</v>
          </cell>
        </row>
        <row r="205">
          <cell r="A205" t="str">
            <v>Q:\DATA\AFR\WETA\TOOLS\CBANKS_CURRENT\c626.BNK,TYPE=LAREMOS</v>
          </cell>
          <cell r="B205" t="str">
            <v>W626BMII_G</v>
          </cell>
          <cell r="C205" t="str">
            <v>BMII_G</v>
          </cell>
          <cell r="D205" t="str">
            <v>q:\data\afr\weo\summer2001\RBANKS\r626.bnk,type=laremos</v>
          </cell>
          <cell r="E205" t="str">
            <v xml:space="preserve">  Investment income, debit: Interest (accrued; - sign)</v>
          </cell>
          <cell r="G205">
            <v>-5.1627394276929852</v>
          </cell>
          <cell r="H205">
            <v>-5.1521731130165973</v>
          </cell>
          <cell r="I205">
            <v>-5.173305742369374</v>
          </cell>
          <cell r="J205">
            <v>-6.0357948879441556</v>
          </cell>
          <cell r="K205">
            <v>-7.3233247894544125</v>
          </cell>
          <cell r="L205">
            <v>-9.1261185059876251</v>
          </cell>
          <cell r="M205">
            <v>-14.409471556453941</v>
          </cell>
          <cell r="N205">
            <v>-18.300803807623069</v>
          </cell>
          <cell r="O205">
            <v>-20.749036829825911</v>
          </cell>
          <cell r="P205">
            <v>-15.473893348392659</v>
          </cell>
          <cell r="Q205">
            <v>-15.386070630013553</v>
          </cell>
          <cell r="R205">
            <v>-15.455621522410862</v>
          </cell>
          <cell r="S205">
            <v>-15.479039904971987</v>
          </cell>
          <cell r="T205">
            <v>-16.11472689827659</v>
          </cell>
          <cell r="U205">
            <v>-17.11569864553314</v>
          </cell>
          <cell r="V205">
            <v>-17.222342599579243</v>
          </cell>
          <cell r="W205">
            <v>-16.386760809769029</v>
          </cell>
          <cell r="X205">
            <v>-10.512066665238994</v>
          </cell>
          <cell r="Y205">
            <v>-11.723514003228342</v>
          </cell>
          <cell r="Z205">
            <v>-13.135623761786636</v>
          </cell>
          <cell r="AA205">
            <v>-14.384132539553988</v>
          </cell>
          <cell r="AB205">
            <v>-11.843181058987675</v>
          </cell>
          <cell r="AC205">
            <v>-10.752577180192247</v>
          </cell>
          <cell r="AD205">
            <v>-11.104135354319322</v>
          </cell>
          <cell r="AE205">
            <v>-11.502975290913051</v>
          </cell>
          <cell r="AF205">
            <v>-11.659018472755303</v>
          </cell>
          <cell r="AG205">
            <v>-12.025034271802673</v>
          </cell>
        </row>
        <row r="206">
          <cell r="A206" t="str">
            <v>Q:\DATA\AFR\WETA\TOOLS\CBANKS_CURRENT\c626.BNK,TYPE=LAREMOS</v>
          </cell>
          <cell r="B206" t="str">
            <v>W626BMIIMU</v>
          </cell>
          <cell r="C206" t="str">
            <v>BMIIMU</v>
          </cell>
          <cell r="D206" t="str">
            <v>q:\data\afr\weo\summer2001\RBANKS\r626.bnk,type=laremos</v>
          </cell>
          <cell r="E206" t="str">
            <v>To multilateral creditors (scheduled; - sign)</v>
          </cell>
          <cell r="G206">
            <v>-2.8348767756699669</v>
          </cell>
          <cell r="H206">
            <v>-2.7044718193176571</v>
          </cell>
          <cell r="I206">
            <v>-2.9652817320222771</v>
          </cell>
          <cell r="J206">
            <v>-3.5867240914099257</v>
          </cell>
          <cell r="K206">
            <v>-4.0779021548608352</v>
          </cell>
          <cell r="L206">
            <v>-4.5100194324108163</v>
          </cell>
          <cell r="M206">
            <v>-6.3947277436951087</v>
          </cell>
          <cell r="N206">
            <v>-8.4072677275021022</v>
          </cell>
          <cell r="O206">
            <v>-8.9982150438714257</v>
          </cell>
          <cell r="P206">
            <v>-7.4730984513122634</v>
          </cell>
          <cell r="Q206">
            <v>-9.0192111521537939</v>
          </cell>
          <cell r="R206">
            <v>-9.0750185554304856</v>
          </cell>
          <cell r="S206">
            <v>-11.701035446926729</v>
          </cell>
          <cell r="T206">
            <v>-11.170525739920892</v>
          </cell>
          <cell r="U206">
            <v>-6.5731043386353019</v>
          </cell>
          <cell r="V206">
            <v>-7.8129551713897394</v>
          </cell>
          <cell r="W206">
            <v>-6.8661928381262465</v>
          </cell>
          <cell r="X206">
            <v>-5.9448194985696388</v>
          </cell>
          <cell r="Y206">
            <v>-4.8596321833096781</v>
          </cell>
          <cell r="Z206">
            <v>-4.632176561325875</v>
          </cell>
          <cell r="AA206">
            <v>-5.281429796824165</v>
          </cell>
          <cell r="AB206">
            <v>-3.5035315160596707</v>
          </cell>
          <cell r="AC206">
            <v>-4.6199699654571633</v>
          </cell>
          <cell r="AD206">
            <v>-4.7277592306346659</v>
          </cell>
          <cell r="AE206">
            <v>-4.963875708783549</v>
          </cell>
          <cell r="AF206">
            <v>-4.8823080576508504</v>
          </cell>
          <cell r="AG206">
            <v>-4.957171936913924</v>
          </cell>
        </row>
        <row r="207">
          <cell r="A207" t="str">
            <v>Q:\DATA\AFR\WETA\TOOLS\CBANKS_CURRENT\c626.BNK,TYPE=LAREMOS</v>
          </cell>
          <cell r="B207" t="str">
            <v>W626BMIIBI</v>
          </cell>
          <cell r="C207" t="str">
            <v>BMIIBI</v>
          </cell>
          <cell r="D207" t="str">
            <v>q:\data\afr\weo\summer2001\RBANKS\r626.bnk,type=laremos</v>
          </cell>
          <cell r="E207" t="str">
            <v>To bilateral creditors (scheduled; - sign)</v>
          </cell>
          <cell r="G207">
            <v>-1.2480456860598796</v>
          </cell>
          <cell r="H207">
            <v>-1.2655756542774552</v>
          </cell>
          <cell r="I207">
            <v>-1.2305157178423041</v>
          </cell>
          <cell r="J207">
            <v>-1.6061090582253024</v>
          </cell>
          <cell r="K207">
            <v>-2.5421628015043551</v>
          </cell>
          <cell r="L207">
            <v>-3.9630833736851336</v>
          </cell>
          <cell r="M207">
            <v>-7.2077809193138433</v>
          </cell>
          <cell r="N207">
            <v>-9.0100161351339718</v>
          </cell>
          <cell r="O207">
            <v>-10.286292304736627</v>
          </cell>
          <cell r="P207">
            <v>-6.6770532629367292</v>
          </cell>
          <cell r="Q207">
            <v>-4.8218318393458111</v>
          </cell>
          <cell r="R207">
            <v>-4.8786717711490395</v>
          </cell>
          <cell r="S207">
            <v>-2.2999999999999998</v>
          </cell>
          <cell r="T207">
            <v>-3.2</v>
          </cell>
          <cell r="U207">
            <v>-8.7853940853705126</v>
          </cell>
          <cell r="V207">
            <v>-7.3445293402348319</v>
          </cell>
          <cell r="W207">
            <v>-7.3702499003966375</v>
          </cell>
          <cell r="X207">
            <v>-4.0532845146220691</v>
          </cell>
          <cell r="Y207">
            <v>-6.0452377521220546</v>
          </cell>
          <cell r="Z207">
            <v>-8.5034472004607622</v>
          </cell>
          <cell r="AA207">
            <v>-8.2576739752379567</v>
          </cell>
          <cell r="AB207">
            <v>-8.3396495429280062</v>
          </cell>
          <cell r="AC207">
            <v>-6.0245127866241708</v>
          </cell>
          <cell r="AD207">
            <v>-6.2735675283379093</v>
          </cell>
          <cell r="AE207">
            <v>-6.4411218939133592</v>
          </cell>
          <cell r="AF207">
            <v>-6.6822037583234337</v>
          </cell>
          <cell r="AG207">
            <v>-6.9752862386202903</v>
          </cell>
        </row>
        <row r="208">
          <cell r="A208" t="str">
            <v>Q:\DATA\AFR\WETA\TOOLS\CBANKS_CURRENT\c626.BNK,TYPE=LAREMOS</v>
          </cell>
          <cell r="B208" t="str">
            <v>W626BMIIBA</v>
          </cell>
          <cell r="C208" t="str">
            <v>BMIIBA</v>
          </cell>
          <cell r="D208" t="str">
            <v>q:\data\afr\weo\summer2001\RBANKS\r626.bnk,type=laremos</v>
          </cell>
          <cell r="E208" t="str">
            <v>To banks (scheduled; - sign)</v>
          </cell>
          <cell r="G208">
            <v>-1.0798169659631387</v>
          </cell>
          <cell r="H208">
            <v>-1.1821256394214845</v>
          </cell>
          <cell r="I208">
            <v>-0.97750829250479288</v>
          </cell>
          <cell r="J208">
            <v>-0.84296173830892773</v>
          </cell>
          <cell r="K208">
            <v>-0.70325983308922246</v>
          </cell>
          <cell r="L208">
            <v>-0.65301569989167374</v>
          </cell>
          <cell r="M208">
            <v>-0.80696289344498995</v>
          </cell>
          <cell r="N208">
            <v>-0.88351994498699538</v>
          </cell>
          <cell r="O208">
            <v>-1.4645294812178593</v>
          </cell>
          <cell r="P208">
            <v>-1.3237416341436656</v>
          </cell>
          <cell r="Q208">
            <v>-1.5450276385139476</v>
          </cell>
          <cell r="R208">
            <v>-1.5019311958313395</v>
          </cell>
          <cell r="S208">
            <v>-1.5</v>
          </cell>
          <cell r="T208">
            <v>-1.6816932711776618</v>
          </cell>
          <cell r="U208">
            <v>-1.7539580925792506</v>
          </cell>
          <cell r="V208">
            <v>-2.0532325125065922</v>
          </cell>
          <cell r="W208">
            <v>-2.1503180712461472</v>
          </cell>
          <cell r="X208">
            <v>-0.51396265204728453</v>
          </cell>
          <cell r="Y208">
            <v>-0.81864406779661014</v>
          </cell>
          <cell r="Z208">
            <v>0</v>
          </cell>
          <cell r="AA208">
            <v>-0.84502876749186628</v>
          </cell>
          <cell r="AB208">
            <v>0</v>
          </cell>
          <cell r="AC208">
            <v>-0.10809442811091295</v>
          </cell>
          <cell r="AD208">
            <v>-0.10280859534674643</v>
          </cell>
          <cell r="AE208">
            <v>-9.7977688216142764E-2</v>
          </cell>
          <cell r="AF208">
            <v>-9.4506656781019466E-2</v>
          </cell>
          <cell r="AG208">
            <v>-9.2576096268458599E-2</v>
          </cell>
        </row>
        <row r="209">
          <cell r="A209" t="str">
            <v>Q:\DATA\AFR\WETA\TOOLS\CBANKS_CURRENT\c626.BNK,TYPE=LAREMOS</v>
          </cell>
          <cell r="B209" t="str">
            <v>W626BMII_P</v>
          </cell>
          <cell r="C209" t="str">
            <v>BMII_P</v>
          </cell>
          <cell r="D209" t="str">
            <v>q:\data\afr\weo\summer2001\RBANKS\r626.bnk,type=laremos</v>
          </cell>
          <cell r="E209" t="str">
            <v>Interest on nonpublic debt (scheduled; - sign)</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row>
        <row r="211">
          <cell r="A211" t="str">
            <v>Q:\DATA\AFR\WETA\TOOLS\CBANKS_CURRENT\c626.BNK,TYPE=LAREMOS</v>
          </cell>
          <cell r="B211" t="str">
            <v>W626BTR</v>
          </cell>
          <cell r="C211" t="str">
            <v>BTR</v>
          </cell>
          <cell r="D211" t="str">
            <v>q:\data\afr\weo\summer2001\RBANKS\r626.bnk,type=laremos</v>
          </cell>
          <cell r="E211" t="str">
            <v>Current transfers, net</v>
          </cell>
          <cell r="G211">
            <v>13.468314728612274</v>
          </cell>
          <cell r="H211">
            <v>16.54570082082332</v>
          </cell>
          <cell r="I211">
            <v>12.890928636401224</v>
          </cell>
          <cell r="J211">
            <v>12.20559960721738</v>
          </cell>
          <cell r="K211">
            <v>23.433682377369447</v>
          </cell>
          <cell r="L211">
            <v>9.6903097665241695</v>
          </cell>
          <cell r="M211">
            <v>16.104280404657004</v>
          </cell>
          <cell r="N211">
            <v>45.824945513833683</v>
          </cell>
          <cell r="O211">
            <v>89.254580402558304</v>
          </cell>
          <cell r="P211">
            <v>41.437439594739857</v>
          </cell>
          <cell r="Q211">
            <v>42.177676161092997</v>
          </cell>
          <cell r="R211">
            <v>57.73362223285649</v>
          </cell>
          <cell r="S211">
            <v>36.474045109373193</v>
          </cell>
          <cell r="T211">
            <v>36.910453453877594</v>
          </cell>
          <cell r="U211">
            <v>19.874063400576368</v>
          </cell>
          <cell r="V211">
            <v>20.239671408535365</v>
          </cell>
          <cell r="W211">
            <v>31.213821638748044</v>
          </cell>
          <cell r="X211">
            <v>17.012163782765121</v>
          </cell>
          <cell r="Y211">
            <v>24.576271186440678</v>
          </cell>
          <cell r="Z211">
            <v>38.803751118297427</v>
          </cell>
          <cell r="AA211">
            <v>26.477568048078478</v>
          </cell>
          <cell r="AB211">
            <v>26.131855487778811</v>
          </cell>
          <cell r="AC211">
            <v>26.872287919120922</v>
          </cell>
          <cell r="AD211">
            <v>27.972771199360821</v>
          </cell>
          <cell r="AE211">
            <v>29.061524392193263</v>
          </cell>
          <cell r="AF211">
            <v>30.180920189289566</v>
          </cell>
          <cell r="AG211">
            <v>30.996265861372699</v>
          </cell>
        </row>
        <row r="212">
          <cell r="A212" t="str">
            <v>Q:\DATA\AFR\WETA\TOOLS\CBANKS_CURRENT\c626.BNK,TYPE=LAREMOS</v>
          </cell>
          <cell r="B212" t="str">
            <v>W626BTRP</v>
          </cell>
          <cell r="C212" t="str">
            <v>BTRP</v>
          </cell>
          <cell r="D212" t="str">
            <v>q:\data\afr\weo\summer2001\RBANKS\r626.bnk,type=laremos</v>
          </cell>
          <cell r="E212" t="str">
            <v>Private current transfers, net (excl. capital transfers)</v>
          </cell>
          <cell r="G212">
            <v>-16.7</v>
          </cell>
          <cell r="H212">
            <v>-13.9</v>
          </cell>
          <cell r="I212">
            <v>-17</v>
          </cell>
          <cell r="J212">
            <v>-18</v>
          </cell>
          <cell r="K212">
            <v>-11.2</v>
          </cell>
          <cell r="L212">
            <v>-11.8</v>
          </cell>
          <cell r="M212">
            <v>-19.5</v>
          </cell>
          <cell r="N212">
            <v>-18.93290298966842</v>
          </cell>
          <cell r="O212">
            <v>-8.1752908391949006</v>
          </cell>
          <cell r="P212">
            <v>-3.2954015832981014</v>
          </cell>
          <cell r="Q212">
            <v>-14.1718362624649</v>
          </cell>
          <cell r="R212">
            <v>-15.1115949735028</v>
          </cell>
          <cell r="S212">
            <v>-13.5353999017719</v>
          </cell>
          <cell r="T212">
            <v>-13.071888684842502</v>
          </cell>
          <cell r="U212">
            <v>-11.646109510086456</v>
          </cell>
          <cell r="V212">
            <v>-12.619475055099175</v>
          </cell>
          <cell r="W212">
            <v>-9.0117875531315814</v>
          </cell>
          <cell r="X212">
            <v>-10.484838101764607</v>
          </cell>
          <cell r="Y212">
            <v>-12.711864406779663</v>
          </cell>
          <cell r="Z212">
            <v>-8.4568108053288622</v>
          </cell>
          <cell r="AA212">
            <v>-0.84502876749186628</v>
          </cell>
          <cell r="AB212">
            <v>-0.70626636453456249</v>
          </cell>
          <cell r="AC212">
            <v>-4.9781106553511556</v>
          </cell>
          <cell r="AD212">
            <v>-4.8686505787215495</v>
          </cell>
          <cell r="AE212">
            <v>-4.7487239413121776</v>
          </cell>
          <cell r="AF212">
            <v>-4.625812819494123</v>
          </cell>
          <cell r="AG212">
            <v>-4.4980899098352918</v>
          </cell>
        </row>
        <row r="213">
          <cell r="A213" t="str">
            <v>Q:\DATA\AFR\WETA\TOOLS\CBANKS_CURRENT\c626.BNK,TYPE=LAREMOS</v>
          </cell>
          <cell r="B213" t="str">
            <v>W626BTRG</v>
          </cell>
          <cell r="C213" t="str">
            <v>BTRG</v>
          </cell>
          <cell r="D213" t="str">
            <v>q:\data\afr\weo\summer2001\RBANKS\r626.bnk,type=laremos</v>
          </cell>
          <cell r="E213" t="str">
            <v>Official current transfers, net (excl. capital transfers)</v>
          </cell>
          <cell r="G213">
            <v>30.168314728612273</v>
          </cell>
          <cell r="H213">
            <v>30.445700820823323</v>
          </cell>
          <cell r="I213">
            <v>29.890928636401224</v>
          </cell>
          <cell r="J213">
            <v>30.20559960721738</v>
          </cell>
          <cell r="K213">
            <v>34.633682377369446</v>
          </cell>
          <cell r="L213">
            <v>21.49030976652417</v>
          </cell>
          <cell r="M213">
            <v>35.604280404657004</v>
          </cell>
          <cell r="N213">
            <v>64.757848503502103</v>
          </cell>
          <cell r="O213">
            <v>97.429871241753204</v>
          </cell>
          <cell r="P213">
            <v>44.732841178037958</v>
          </cell>
          <cell r="Q213">
            <v>56.349512423557897</v>
          </cell>
          <cell r="R213">
            <v>72.845217206359294</v>
          </cell>
          <cell r="S213">
            <v>50.009445011145097</v>
          </cell>
          <cell r="T213">
            <v>49.982342138720099</v>
          </cell>
          <cell r="U213">
            <v>31.520172910662822</v>
          </cell>
          <cell r="V213">
            <v>32.859146463634538</v>
          </cell>
          <cell r="W213">
            <v>40.225609191879627</v>
          </cell>
          <cell r="X213">
            <v>27.497001884529727</v>
          </cell>
          <cell r="Y213">
            <v>37.288135593220339</v>
          </cell>
          <cell r="Z213">
            <v>47.260561923626291</v>
          </cell>
          <cell r="AA213">
            <v>27.322596815570343</v>
          </cell>
          <cell r="AB213">
            <v>26.838121852313375</v>
          </cell>
          <cell r="AC213">
            <v>31.850398574472077</v>
          </cell>
          <cell r="AD213">
            <v>32.841421778082371</v>
          </cell>
          <cell r="AE213">
            <v>33.810248333505442</v>
          </cell>
          <cell r="AF213">
            <v>34.806733008783688</v>
          </cell>
          <cell r="AG213">
            <v>35.494355771207992</v>
          </cell>
        </row>
        <row r="215">
          <cell r="A215" t="str">
            <v>Q:\DATA\AFR\WETA\TOOLS\CBANKS_CURRENT\c626.BNK,TYPE=LAREMOS</v>
          </cell>
          <cell r="B215" t="str">
            <v>W626BKFA</v>
          </cell>
          <cell r="C215" t="str">
            <v>BKFA</v>
          </cell>
          <cell r="D215" t="str">
            <v>q:\data\afr\weo\summer2001\RBANKS\r626.bnk,type=laremos</v>
          </cell>
          <cell r="E215" t="str">
            <v>Balance on capital and financial account</v>
          </cell>
          <cell r="G215" t="str">
            <v xml:space="preserve"> </v>
          </cell>
          <cell r="H215" t="str">
            <v xml:space="preserve"> </v>
          </cell>
          <cell r="I215" t="str">
            <v xml:space="preserve"> </v>
          </cell>
          <cell r="J215" t="str">
            <v xml:space="preserve"> </v>
          </cell>
          <cell r="K215" t="str">
            <v xml:space="preserve"> </v>
          </cell>
          <cell r="L215" t="str">
            <v xml:space="preserve"> </v>
          </cell>
          <cell r="M215">
            <v>49.395719595342996</v>
          </cell>
          <cell r="N215">
            <v>3.2564499202721908</v>
          </cell>
          <cell r="O215">
            <v>-14.259936145908629</v>
          </cell>
          <cell r="P215">
            <v>-4.8252144961083658</v>
          </cell>
          <cell r="Q215">
            <v>16.833289074796163</v>
          </cell>
          <cell r="R215">
            <v>12.474544398362383</v>
          </cell>
          <cell r="S215">
            <v>17.008976426418666</v>
          </cell>
          <cell r="T215">
            <v>-49.851069565275957</v>
          </cell>
          <cell r="U215">
            <v>-59.684490858662244</v>
          </cell>
          <cell r="V215">
            <v>53.464724283483015</v>
          </cell>
          <cell r="W215">
            <v>1.9691884849441479</v>
          </cell>
          <cell r="X215">
            <v>18.087249740663033</v>
          </cell>
          <cell r="Y215">
            <v>67.845134066465533</v>
          </cell>
          <cell r="Z215">
            <v>37.692932923002758</v>
          </cell>
          <cell r="AA215">
            <v>23.541668482457261</v>
          </cell>
          <cell r="AB215">
            <v>60.940904232401543</v>
          </cell>
          <cell r="AC215">
            <v>88.574620672282009</v>
          </cell>
          <cell r="AD215">
            <v>87.404888800154737</v>
          </cell>
          <cell r="AE215">
            <v>88.534147238350045</v>
          </cell>
          <cell r="AF215">
            <v>91.242331543755668</v>
          </cell>
          <cell r="AG215">
            <v>96.798580161874412</v>
          </cell>
        </row>
        <row r="217">
          <cell r="A217" t="str">
            <v>Q:\DATA\AFR\WETA\TOOLS\CBANKS_CURRENT\c626.BNK,TYPE=LAREMOS</v>
          </cell>
          <cell r="B217" t="str">
            <v>W626BK</v>
          </cell>
          <cell r="C217" t="str">
            <v>BK</v>
          </cell>
          <cell r="D217" t="str">
            <v>q:\data\afr\weo\summer2001\RBANKS\r626.bnk,type=laremos</v>
          </cell>
          <cell r="E217" t="str">
            <v>Balance on capital account (incl. capital transfers)</v>
          </cell>
          <cell r="G217">
            <v>67.331685271387727</v>
          </cell>
          <cell r="H217">
            <v>43.054299179176681</v>
          </cell>
          <cell r="I217">
            <v>41.809071363598775</v>
          </cell>
          <cell r="J217">
            <v>43.594400392782617</v>
          </cell>
          <cell r="K217">
            <v>29.966317622630562</v>
          </cell>
          <cell r="L217">
            <v>33.309690233475827</v>
          </cell>
          <cell r="M217">
            <v>35.700000000000003</v>
          </cell>
          <cell r="N217">
            <v>16.863260518741569</v>
          </cell>
          <cell r="O217">
            <v>-10.14285954103643</v>
          </cell>
          <cell r="P217">
            <v>31.410165984859169</v>
          </cell>
          <cell r="Q217">
            <v>12.039740693809341</v>
          </cell>
          <cell r="R217">
            <v>1.7723897130501054</v>
          </cell>
          <cell r="S217">
            <v>40.602213910612413</v>
          </cell>
          <cell r="T217">
            <v>42.484814239299332</v>
          </cell>
          <cell r="U217">
            <v>39.749009480132614</v>
          </cell>
          <cell r="V217">
            <v>59.678646117714251</v>
          </cell>
          <cell r="W217">
            <v>26.548592551160603</v>
          </cell>
          <cell r="X217">
            <v>36.282336816857992</v>
          </cell>
          <cell r="Y217">
            <v>76.497458705084725</v>
          </cell>
          <cell r="Z217">
            <v>60.258867833262784</v>
          </cell>
          <cell r="AA217">
            <v>37.848445020765162</v>
          </cell>
          <cell r="AB217">
            <v>56.322464265135842</v>
          </cell>
          <cell r="AC217">
            <v>57.499201728992446</v>
          </cell>
          <cell r="AD217">
            <v>59.084382337712192</v>
          </cell>
          <cell r="AE217">
            <v>60.58389995799611</v>
          </cell>
          <cell r="AF217">
            <v>62.085822750827461</v>
          </cell>
          <cell r="AG217">
            <v>61.728939255273936</v>
          </cell>
        </row>
        <row r="218">
          <cell r="A218" t="str">
            <v>Q:\DATA\AFR\WETA\TOOLS\CBANKS_CURRENT\c626.BNK,TYPE=LAREMOS</v>
          </cell>
          <cell r="B218" t="str">
            <v>W626Bed</v>
          </cell>
          <cell r="C218" t="str">
            <v>Bed</v>
          </cell>
          <cell r="D218" t="str">
            <v>q:\data\afr\weo\summer2001\RBANKS\r626.bnk,type=laremos</v>
          </cell>
          <cell r="E218" t="str">
            <v>Debt forgiveness</v>
          </cell>
          <cell r="G218">
            <v>0</v>
          </cell>
          <cell r="H218">
            <v>0</v>
          </cell>
          <cell r="I218">
            <v>0</v>
          </cell>
          <cell r="J218">
            <v>0</v>
          </cell>
          <cell r="K218">
            <v>0</v>
          </cell>
          <cell r="L218">
            <v>0</v>
          </cell>
          <cell r="M218">
            <v>0</v>
          </cell>
          <cell r="N218">
            <v>0</v>
          </cell>
          <cell r="O218">
            <v>0</v>
          </cell>
          <cell r="P218">
            <v>113</v>
          </cell>
          <cell r="Q218">
            <v>0</v>
          </cell>
          <cell r="R218">
            <v>0</v>
          </cell>
          <cell r="S218">
            <v>0</v>
          </cell>
          <cell r="T218">
            <v>0</v>
          </cell>
          <cell r="U218">
            <v>50.709185993100931</v>
          </cell>
          <cell r="V218">
            <v>1.0010264022263706</v>
          </cell>
          <cell r="W218">
            <v>0</v>
          </cell>
          <cell r="X218">
            <v>0</v>
          </cell>
          <cell r="Y218">
            <v>3.4211875186440674</v>
          </cell>
          <cell r="Z218">
            <v>0.66111999247788722</v>
          </cell>
          <cell r="AA218">
            <v>0.64746191321489632</v>
          </cell>
          <cell r="AB218">
            <v>0.31412902481596078</v>
          </cell>
          <cell r="AC218">
            <v>0</v>
          </cell>
          <cell r="AD218">
            <v>0</v>
          </cell>
          <cell r="AE218">
            <v>0</v>
          </cell>
          <cell r="AF218">
            <v>0</v>
          </cell>
          <cell r="AG218">
            <v>0</v>
          </cell>
        </row>
        <row r="219">
          <cell r="A219" t="str">
            <v>Q:\DATA\AFR\WETA\TOOLS\CBANKS_CURRENT\c626.BNK,TYPE=LAREMOS</v>
          </cell>
          <cell r="B219" t="str">
            <v>W626BKFMU</v>
          </cell>
          <cell r="C219" t="str">
            <v>BKFMU</v>
          </cell>
          <cell r="D219" t="str">
            <v>q:\data\afr\weo\summer2001\RBANKS\r626.bnk,type=laremos</v>
          </cell>
          <cell r="E219" t="str">
            <v>By multilateral creditors</v>
          </cell>
          <cell r="G219">
            <v>0</v>
          </cell>
          <cell r="H219">
            <v>0</v>
          </cell>
          <cell r="I219">
            <v>0</v>
          </cell>
          <cell r="J219">
            <v>0</v>
          </cell>
          <cell r="K219">
            <v>0</v>
          </cell>
          <cell r="L219">
            <v>0</v>
          </cell>
          <cell r="M219">
            <v>0</v>
          </cell>
          <cell r="N219">
            <v>0</v>
          </cell>
          <cell r="O219">
            <v>0</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cell r="AD219">
            <v>0</v>
          </cell>
          <cell r="AE219">
            <v>0</v>
          </cell>
          <cell r="AF219">
            <v>0</v>
          </cell>
          <cell r="AG219">
            <v>0</v>
          </cell>
        </row>
        <row r="220">
          <cell r="A220" t="str">
            <v>Q:\DATA\AFR\WETA\TOOLS\CBANKS_CURRENT\c626.BNK,TYPE=LAREMOS</v>
          </cell>
          <cell r="B220" t="str">
            <v>W626BKFBI</v>
          </cell>
          <cell r="C220" t="str">
            <v>BKFBI</v>
          </cell>
          <cell r="D220" t="str">
            <v>q:\data\afr\weo\summer2001\RBANKS\r626.bnk,type=laremos</v>
          </cell>
          <cell r="E220" t="str">
            <v>By bilateral creditors</v>
          </cell>
          <cell r="G220">
            <v>0</v>
          </cell>
          <cell r="H220">
            <v>0</v>
          </cell>
          <cell r="I220">
            <v>0</v>
          </cell>
          <cell r="J220">
            <v>0</v>
          </cell>
          <cell r="K220">
            <v>0</v>
          </cell>
          <cell r="L220">
            <v>0</v>
          </cell>
          <cell r="M220">
            <v>0</v>
          </cell>
          <cell r="N220">
            <v>0</v>
          </cell>
          <cell r="O220">
            <v>0</v>
          </cell>
          <cell r="P220">
            <v>113</v>
          </cell>
          <cell r="Q220">
            <v>0</v>
          </cell>
          <cell r="R220">
            <v>0</v>
          </cell>
          <cell r="S220">
            <v>0</v>
          </cell>
          <cell r="T220">
            <v>0</v>
          </cell>
          <cell r="U220">
            <v>50.709185993100931</v>
          </cell>
          <cell r="V220">
            <v>1.0010264022263706</v>
          </cell>
          <cell r="W220">
            <v>0</v>
          </cell>
          <cell r="X220">
            <v>0</v>
          </cell>
          <cell r="Y220">
            <v>3.4211875186440674</v>
          </cell>
          <cell r="Z220">
            <v>0.66111999247788722</v>
          </cell>
          <cell r="AA220">
            <v>0.64746191321489632</v>
          </cell>
          <cell r="AB220">
            <v>0.31412902481596078</v>
          </cell>
          <cell r="AC220">
            <v>0</v>
          </cell>
          <cell r="AD220">
            <v>0</v>
          </cell>
          <cell r="AE220">
            <v>0</v>
          </cell>
          <cell r="AF220">
            <v>0</v>
          </cell>
          <cell r="AG220">
            <v>0</v>
          </cell>
        </row>
        <row r="221">
          <cell r="A221" t="str">
            <v>Q:\DATA\AFR\WETA\TOOLS\CBANKS_CURRENT\c626.BNK,TYPE=LAREMOS</v>
          </cell>
          <cell r="B221" t="str">
            <v>W626BKFBA</v>
          </cell>
          <cell r="C221" t="str">
            <v>BKFBA</v>
          </cell>
          <cell r="D221" t="str">
            <v>q:\data\afr\weo\summer2001\RBANKS\r626.bnk,type=laremos</v>
          </cell>
          <cell r="E221" t="str">
            <v>By banks</v>
          </cell>
          <cell r="G221">
            <v>0</v>
          </cell>
          <cell r="H221">
            <v>0</v>
          </cell>
          <cell r="I221">
            <v>0</v>
          </cell>
          <cell r="J221">
            <v>0</v>
          </cell>
          <cell r="K221">
            <v>0</v>
          </cell>
          <cell r="L221">
            <v>0</v>
          </cell>
          <cell r="M221">
            <v>0</v>
          </cell>
          <cell r="N221">
            <v>0</v>
          </cell>
          <cell r="O221">
            <v>0</v>
          </cell>
          <cell r="P221">
            <v>0</v>
          </cell>
          <cell r="Q221">
            <v>0</v>
          </cell>
          <cell r="R221">
            <v>0</v>
          </cell>
          <cell r="S221">
            <v>0</v>
          </cell>
          <cell r="T221">
            <v>0</v>
          </cell>
          <cell r="U221">
            <v>0</v>
          </cell>
          <cell r="V221">
            <v>0</v>
          </cell>
          <cell r="W221">
            <v>0</v>
          </cell>
          <cell r="X221">
            <v>0</v>
          </cell>
          <cell r="Y221">
            <v>0</v>
          </cell>
          <cell r="Z221">
            <v>0</v>
          </cell>
          <cell r="AA221">
            <v>0</v>
          </cell>
          <cell r="AB221">
            <v>0</v>
          </cell>
          <cell r="AC221">
            <v>0</v>
          </cell>
          <cell r="AD221">
            <v>0</v>
          </cell>
          <cell r="AE221">
            <v>0</v>
          </cell>
          <cell r="AF221">
            <v>0</v>
          </cell>
          <cell r="AG221">
            <v>0</v>
          </cell>
        </row>
        <row r="223">
          <cell r="A223" t="str">
            <v>Q:\DATA\AFR\WETA\TOOLS\CBANKS_CURRENT\c626.BNK,TYPE=LAREMOS</v>
          </cell>
          <cell r="B223" t="str">
            <v>W626BF</v>
          </cell>
          <cell r="C223" t="str">
            <v>BF</v>
          </cell>
          <cell r="D223" t="str">
            <v>q:\data\afr\weo\summer2001\RBANKS\r626.bnk,type=laremos</v>
          </cell>
          <cell r="E223" t="str">
            <v>Balance on financial account (incl. reserves)</v>
          </cell>
          <cell r="G223">
            <v>55.099999999999994</v>
          </cell>
          <cell r="H223">
            <v>-19.7</v>
          </cell>
          <cell r="I223">
            <v>16.2</v>
          </cell>
          <cell r="J223">
            <v>-20.9</v>
          </cell>
          <cell r="K223">
            <v>14.2</v>
          </cell>
          <cell r="L223">
            <v>-12.600000000000023</v>
          </cell>
          <cell r="M223">
            <v>13.695719595342993</v>
          </cell>
          <cell r="N223">
            <v>-13.606810598469378</v>
          </cell>
          <cell r="O223">
            <v>-4.1170766048721994</v>
          </cell>
          <cell r="P223">
            <v>-36.235380480967535</v>
          </cell>
          <cell r="Q223">
            <v>4.7935483809868238</v>
          </cell>
          <cell r="R223">
            <v>10.702154685312278</v>
          </cell>
          <cell r="S223">
            <v>-23.593237484193747</v>
          </cell>
          <cell r="T223">
            <v>-92.335883804575289</v>
          </cell>
          <cell r="U223">
            <v>-99.433500338794857</v>
          </cell>
          <cell r="V223">
            <v>-6.2139218342312352</v>
          </cell>
          <cell r="W223">
            <v>-24.579404066216455</v>
          </cell>
          <cell r="X223">
            <v>-18.195087076194959</v>
          </cell>
          <cell r="Y223">
            <v>-8.6523246386191914</v>
          </cell>
          <cell r="Z223">
            <v>-22.565934910260022</v>
          </cell>
          <cell r="AA223">
            <v>-14.306776538307901</v>
          </cell>
          <cell r="AB223">
            <v>4.6184399672657008</v>
          </cell>
          <cell r="AC223">
            <v>31.075418943289563</v>
          </cell>
          <cell r="AD223">
            <v>28.320506462442545</v>
          </cell>
          <cell r="AE223">
            <v>27.950247280353931</v>
          </cell>
          <cell r="AF223">
            <v>29.156508792928211</v>
          </cell>
          <cell r="AG223">
            <v>35.069640906600469</v>
          </cell>
        </row>
        <row r="225">
          <cell r="A225" t="str">
            <v>Q:\DATA\AFR\WETA\TOOLS\CBANKS_CURRENT\c626.BNK,TYPE=LAREMOS</v>
          </cell>
          <cell r="B225" t="str">
            <v>W626BFD</v>
          </cell>
          <cell r="C225" t="str">
            <v>BFD</v>
          </cell>
          <cell r="D225" t="str">
            <v>q:\data\afr\weo\summer2001\RBANKS\r626.bnk,type=laremos</v>
          </cell>
          <cell r="E225" t="str">
            <v>Direct investment, net</v>
          </cell>
          <cell r="G225">
            <v>5.3</v>
          </cell>
          <cell r="H225">
            <v>5.8</v>
          </cell>
          <cell r="I225">
            <v>8.9</v>
          </cell>
          <cell r="J225">
            <v>4.0999999999999996</v>
          </cell>
          <cell r="K225">
            <v>4.8</v>
          </cell>
          <cell r="L225">
            <v>2.4</v>
          </cell>
          <cell r="M225">
            <v>6.8999999999999995</v>
          </cell>
          <cell r="N225">
            <v>9.2999999999999989</v>
          </cell>
          <cell r="O225">
            <v>-8.5999999999999979</v>
          </cell>
          <cell r="P225">
            <v>-2.5</v>
          </cell>
          <cell r="Q225">
            <v>0.69784952160578861</v>
          </cell>
          <cell r="R225">
            <v>-8.3763137838747976</v>
          </cell>
          <cell r="S225">
            <v>3.7780044580452614</v>
          </cell>
          <cell r="T225">
            <v>-15.185760700663932</v>
          </cell>
          <cell r="U225">
            <v>-6.8443804034582136</v>
          </cell>
          <cell r="V225">
            <v>-2.0036064916850331</v>
          </cell>
          <cell r="W225">
            <v>9.4418511673808077</v>
          </cell>
          <cell r="X225">
            <v>0</v>
          </cell>
          <cell r="Y225">
            <v>5.9322033898305087</v>
          </cell>
          <cell r="Z225">
            <v>5.5294532188688716</v>
          </cell>
          <cell r="AA225">
            <v>4.365981965374643</v>
          </cell>
          <cell r="AB225">
            <v>4.9438645517419371</v>
          </cell>
          <cell r="AC225">
            <v>7.0953686649816916</v>
          </cell>
          <cell r="AD225">
            <v>7.1300855535791365</v>
          </cell>
          <cell r="AE225">
            <v>8.5860573560135247</v>
          </cell>
          <cell r="AF225">
            <v>12.064295249656219</v>
          </cell>
          <cell r="AG225">
            <v>12.105476289158192</v>
          </cell>
        </row>
        <row r="226">
          <cell r="Q226" t="str">
            <v xml:space="preserve"> </v>
          </cell>
          <cell r="R226" t="str">
            <v xml:space="preserve"> </v>
          </cell>
          <cell r="S226" t="str">
            <v xml:space="preserve"> </v>
          </cell>
          <cell r="T226" t="str">
            <v xml:space="preserve"> </v>
          </cell>
          <cell r="U226" t="str">
            <v xml:space="preserve"> </v>
          </cell>
          <cell r="V226" t="str">
            <v xml:space="preserve"> </v>
          </cell>
          <cell r="W226" t="str">
            <v xml:space="preserve"> </v>
          </cell>
          <cell r="X226" t="str">
            <v xml:space="preserve"> </v>
          </cell>
          <cell r="Y226" t="str">
            <v xml:space="preserve"> </v>
          </cell>
          <cell r="Z226" t="str">
            <v xml:space="preserve"> </v>
          </cell>
          <cell r="AA226" t="str">
            <v xml:space="preserve"> </v>
          </cell>
          <cell r="AB226" t="str">
            <v xml:space="preserve"> </v>
          </cell>
          <cell r="AC226" t="str">
            <v xml:space="preserve"> </v>
          </cell>
          <cell r="AD226" t="str">
            <v xml:space="preserve"> </v>
          </cell>
          <cell r="AE226" t="str">
            <v xml:space="preserve"> </v>
          </cell>
          <cell r="AF226" t="str">
            <v xml:space="preserve"> </v>
          </cell>
          <cell r="AG226" t="str">
            <v xml:space="preserve"> </v>
          </cell>
        </row>
        <row r="227">
          <cell r="Q227">
            <v>0</v>
          </cell>
          <cell r="R227">
            <v>-3.5022420729870078</v>
          </cell>
          <cell r="S227">
            <v>-6.0448071328724176</v>
          </cell>
          <cell r="T227">
            <v>-5.2973583839525347</v>
          </cell>
          <cell r="U227">
            <v>-9.0057636887608066</v>
          </cell>
          <cell r="V227">
            <v>-3.0054097375275495</v>
          </cell>
          <cell r="W227">
            <v>0</v>
          </cell>
          <cell r="X227">
            <v>-1.7132088401576155</v>
          </cell>
          <cell r="Y227">
            <v>-0.84745762711864403</v>
          </cell>
          <cell r="Z227">
            <v>-0.81315488512777534</v>
          </cell>
          <cell r="AA227">
            <v>0</v>
          </cell>
          <cell r="AB227">
            <v>0</v>
          </cell>
          <cell r="AC227">
            <v>0</v>
          </cell>
          <cell r="AD227">
            <v>0</v>
          </cell>
          <cell r="AE227">
            <v>0</v>
          </cell>
          <cell r="AF227">
            <v>0</v>
          </cell>
          <cell r="AG227">
            <v>0</v>
          </cell>
        </row>
        <row r="228">
          <cell r="Q228">
            <v>0.69784952160578861</v>
          </cell>
          <cell r="R228">
            <v>-4.8740717108877893</v>
          </cell>
          <cell r="S228">
            <v>9.822811590917679</v>
          </cell>
          <cell r="T228">
            <v>-9.8884023167113977</v>
          </cell>
          <cell r="U228">
            <v>2.1613832853025934</v>
          </cell>
          <cell r="V228">
            <v>1.0018032458425163</v>
          </cell>
          <cell r="W228">
            <v>9.4418511673808077</v>
          </cell>
          <cell r="X228">
            <v>1.7132088401576155</v>
          </cell>
          <cell r="Y228">
            <v>6.7796610169491522</v>
          </cell>
          <cell r="Z228">
            <v>6.3426081039966471</v>
          </cell>
          <cell r="AA228">
            <v>4.365981965374643</v>
          </cell>
          <cell r="AB228">
            <v>4.9438645517419371</v>
          </cell>
          <cell r="AC228">
            <v>7.0953686649816916</v>
          </cell>
          <cell r="AD228">
            <v>7.1300855535791365</v>
          </cell>
          <cell r="AE228">
            <v>8.5860573560135247</v>
          </cell>
          <cell r="AF228">
            <v>12.064295249656219</v>
          </cell>
          <cell r="AG228">
            <v>12.105476289158192</v>
          </cell>
        </row>
        <row r="229">
          <cell r="Q229" t="str">
            <v xml:space="preserve"> </v>
          </cell>
          <cell r="R229" t="str">
            <v xml:space="preserve"> </v>
          </cell>
          <cell r="S229" t="str">
            <v xml:space="preserve"> </v>
          </cell>
          <cell r="T229" t="str">
            <v xml:space="preserve"> </v>
          </cell>
          <cell r="U229" t="str">
            <v xml:space="preserve"> </v>
          </cell>
          <cell r="V229" t="str">
            <v xml:space="preserve"> </v>
          </cell>
          <cell r="W229" t="str">
            <v xml:space="preserve"> </v>
          </cell>
          <cell r="X229" t="str">
            <v xml:space="preserve"> </v>
          </cell>
          <cell r="Y229" t="str">
            <v xml:space="preserve"> </v>
          </cell>
          <cell r="Z229" t="str">
            <v xml:space="preserve"> </v>
          </cell>
          <cell r="AA229" t="str">
            <v xml:space="preserve"> </v>
          </cell>
          <cell r="AB229" t="str">
            <v xml:space="preserve"> </v>
          </cell>
          <cell r="AC229" t="str">
            <v xml:space="preserve"> </v>
          </cell>
          <cell r="AD229" t="str">
            <v xml:space="preserve"> </v>
          </cell>
          <cell r="AE229" t="str">
            <v xml:space="preserve"> </v>
          </cell>
          <cell r="AF229" t="str">
            <v xml:space="preserve"> </v>
          </cell>
          <cell r="AG229" t="str">
            <v xml:space="preserve"> </v>
          </cell>
        </row>
        <row r="231">
          <cell r="Q231">
            <v>0</v>
          </cell>
          <cell r="R231">
            <v>0</v>
          </cell>
          <cell r="S231">
            <v>0</v>
          </cell>
          <cell r="T231">
            <v>0</v>
          </cell>
          <cell r="U231">
            <v>0</v>
          </cell>
          <cell r="V231">
            <v>0</v>
          </cell>
          <cell r="W231">
            <v>0</v>
          </cell>
          <cell r="X231">
            <v>0</v>
          </cell>
          <cell r="Y231">
            <v>0</v>
          </cell>
          <cell r="Z231">
            <v>0</v>
          </cell>
          <cell r="AA231">
            <v>1.4083812791531106E-2</v>
          </cell>
          <cell r="AB231">
            <v>1.5537860019760374</v>
          </cell>
          <cell r="AC231">
            <v>0</v>
          </cell>
          <cell r="AD231">
            <v>0</v>
          </cell>
          <cell r="AE231">
            <v>0</v>
          </cell>
          <cell r="AF231">
            <v>0</v>
          </cell>
          <cell r="AG231">
            <v>0</v>
          </cell>
        </row>
        <row r="232">
          <cell r="Q232">
            <v>0</v>
          </cell>
          <cell r="R232">
            <v>0</v>
          </cell>
          <cell r="S232">
            <v>0</v>
          </cell>
          <cell r="T232">
            <v>0</v>
          </cell>
          <cell r="U232">
            <v>0</v>
          </cell>
          <cell r="V232">
            <v>0</v>
          </cell>
          <cell r="W232" t="str">
            <v xml:space="preserve"> </v>
          </cell>
          <cell r="X232" t="str">
            <v xml:space="preserve"> </v>
          </cell>
          <cell r="Y232" t="str">
            <v xml:space="preserve"> </v>
          </cell>
          <cell r="Z232" t="str">
            <v xml:space="preserve"> </v>
          </cell>
          <cell r="AA232" t="str">
            <v xml:space="preserve"> </v>
          </cell>
          <cell r="AB232" t="str">
            <v xml:space="preserve"> </v>
          </cell>
          <cell r="AC232" t="str">
            <v xml:space="preserve"> </v>
          </cell>
          <cell r="AD232" t="str">
            <v xml:space="preserve"> </v>
          </cell>
          <cell r="AE232" t="str">
            <v xml:space="preserve"> </v>
          </cell>
          <cell r="AF232" t="str">
            <v xml:space="preserve"> </v>
          </cell>
          <cell r="AG232" t="str">
            <v xml:space="preserve"> </v>
          </cell>
        </row>
        <row r="233">
          <cell r="S233" t="str">
            <v xml:space="preserve"> </v>
          </cell>
          <cell r="T233" t="str">
            <v xml:space="preserve"> </v>
          </cell>
          <cell r="U233" t="str">
            <v xml:space="preserve"> </v>
          </cell>
          <cell r="V233" t="str">
            <v xml:space="preserve"> </v>
          </cell>
          <cell r="W233" t="str">
            <v xml:space="preserve"> </v>
          </cell>
          <cell r="X233" t="str">
            <v xml:space="preserve"> </v>
          </cell>
          <cell r="Y233" t="str">
            <v xml:space="preserve"> </v>
          </cell>
          <cell r="Z233" t="str">
            <v xml:space="preserve"> </v>
          </cell>
          <cell r="AA233" t="str">
            <v xml:space="preserve"> </v>
          </cell>
          <cell r="AB233" t="str">
            <v xml:space="preserve"> </v>
          </cell>
          <cell r="AC233" t="str">
            <v xml:space="preserve"> </v>
          </cell>
          <cell r="AD233" t="str">
            <v xml:space="preserve"> </v>
          </cell>
          <cell r="AE233" t="str">
            <v xml:space="preserve"> </v>
          </cell>
          <cell r="AF233" t="str">
            <v xml:space="preserve"> </v>
          </cell>
          <cell r="AG233" t="str">
            <v xml:space="preserve"> </v>
          </cell>
        </row>
        <row r="234">
          <cell r="S234">
            <v>0</v>
          </cell>
          <cell r="T234">
            <v>0</v>
          </cell>
          <cell r="U234">
            <v>0</v>
          </cell>
          <cell r="V234">
            <v>0</v>
          </cell>
          <cell r="W234" t="str">
            <v xml:space="preserve"> </v>
          </cell>
          <cell r="X234" t="str">
            <v xml:space="preserve"> </v>
          </cell>
          <cell r="Y234" t="str">
            <v xml:space="preserve"> </v>
          </cell>
          <cell r="Z234" t="str">
            <v xml:space="preserve"> </v>
          </cell>
          <cell r="AA234" t="str">
            <v xml:space="preserve"> </v>
          </cell>
          <cell r="AB234" t="str">
            <v xml:space="preserve"> </v>
          </cell>
          <cell r="AC234" t="str">
            <v xml:space="preserve"> </v>
          </cell>
          <cell r="AD234" t="str">
            <v xml:space="preserve"> </v>
          </cell>
          <cell r="AE234" t="str">
            <v xml:space="preserve"> </v>
          </cell>
          <cell r="AF234" t="str">
            <v xml:space="preserve"> </v>
          </cell>
          <cell r="AG234" t="str">
            <v xml:space="preserve"> </v>
          </cell>
        </row>
        <row r="235">
          <cell r="S235" t="str">
            <v xml:space="preserve"> </v>
          </cell>
          <cell r="T235" t="str">
            <v xml:space="preserve"> </v>
          </cell>
          <cell r="U235" t="str">
            <v xml:space="preserve"> </v>
          </cell>
          <cell r="V235" t="str">
            <v xml:space="preserve"> </v>
          </cell>
          <cell r="W235" t="str">
            <v xml:space="preserve"> </v>
          </cell>
          <cell r="X235" t="str">
            <v xml:space="preserve"> </v>
          </cell>
          <cell r="Y235" t="str">
            <v xml:space="preserve"> </v>
          </cell>
          <cell r="Z235" t="str">
            <v xml:space="preserve"> </v>
          </cell>
          <cell r="AA235" t="str">
            <v xml:space="preserve"> </v>
          </cell>
          <cell r="AB235" t="str">
            <v xml:space="preserve"> </v>
          </cell>
          <cell r="AC235" t="str">
            <v xml:space="preserve"> </v>
          </cell>
          <cell r="AD235" t="str">
            <v xml:space="preserve"> </v>
          </cell>
          <cell r="AE235" t="str">
            <v xml:space="preserve"> </v>
          </cell>
          <cell r="AF235" t="str">
            <v xml:space="preserve"> </v>
          </cell>
          <cell r="AG235" t="str">
            <v xml:space="preserve"> </v>
          </cell>
        </row>
        <row r="236">
          <cell r="S236" t="str">
            <v xml:space="preserve"> </v>
          </cell>
          <cell r="T236" t="str">
            <v xml:space="preserve"> </v>
          </cell>
          <cell r="U236" t="str">
            <v xml:space="preserve"> </v>
          </cell>
          <cell r="V236" t="str">
            <v xml:space="preserve"> </v>
          </cell>
          <cell r="W236" t="str">
            <v xml:space="preserve"> </v>
          </cell>
          <cell r="X236" t="str">
            <v xml:space="preserve"> </v>
          </cell>
          <cell r="Y236" t="str">
            <v xml:space="preserve"> </v>
          </cell>
          <cell r="Z236" t="str">
            <v xml:space="preserve"> </v>
          </cell>
          <cell r="AA236" t="str">
            <v xml:space="preserve"> </v>
          </cell>
          <cell r="AB236" t="str">
            <v xml:space="preserve"> </v>
          </cell>
          <cell r="AC236" t="str">
            <v xml:space="preserve"> </v>
          </cell>
          <cell r="AD236" t="str">
            <v xml:space="preserve"> </v>
          </cell>
          <cell r="AE236" t="str">
            <v xml:space="preserve"> </v>
          </cell>
          <cell r="AF236" t="str">
            <v xml:space="preserve"> </v>
          </cell>
          <cell r="AG236" t="str">
            <v xml:space="preserve"> </v>
          </cell>
        </row>
        <row r="237">
          <cell r="S237" t="str">
            <v xml:space="preserve"> </v>
          </cell>
          <cell r="T237" t="str">
            <v xml:space="preserve"> </v>
          </cell>
          <cell r="U237" t="str">
            <v xml:space="preserve"> </v>
          </cell>
          <cell r="V237" t="str">
            <v xml:space="preserve"> </v>
          </cell>
          <cell r="W237" t="str">
            <v xml:space="preserve"> </v>
          </cell>
          <cell r="X237" t="str">
            <v xml:space="preserve"> </v>
          </cell>
          <cell r="Y237" t="str">
            <v xml:space="preserve"> </v>
          </cell>
          <cell r="Z237" t="str">
            <v xml:space="preserve"> </v>
          </cell>
          <cell r="AA237" t="str">
            <v xml:space="preserve"> </v>
          </cell>
          <cell r="AB237" t="str">
            <v xml:space="preserve"> </v>
          </cell>
          <cell r="AC237" t="str">
            <v xml:space="preserve"> </v>
          </cell>
          <cell r="AD237" t="str">
            <v xml:space="preserve"> </v>
          </cell>
          <cell r="AE237" t="str">
            <v xml:space="preserve"> </v>
          </cell>
          <cell r="AF237" t="str">
            <v xml:space="preserve"> </v>
          </cell>
          <cell r="AG237" t="str">
            <v xml:space="preserve"> </v>
          </cell>
        </row>
        <row r="238">
          <cell r="S238" t="str">
            <v xml:space="preserve"> </v>
          </cell>
          <cell r="T238" t="str">
            <v xml:space="preserve"> </v>
          </cell>
          <cell r="U238" t="str">
            <v xml:space="preserve"> </v>
          </cell>
          <cell r="V238" t="str">
            <v xml:space="preserve"> </v>
          </cell>
          <cell r="W238" t="str">
            <v xml:space="preserve"> </v>
          </cell>
          <cell r="X238" t="str">
            <v xml:space="preserve"> </v>
          </cell>
          <cell r="Y238" t="str">
            <v xml:space="preserve"> </v>
          </cell>
          <cell r="Z238" t="str">
            <v xml:space="preserve"> </v>
          </cell>
          <cell r="AA238" t="str">
            <v xml:space="preserve"> </v>
          </cell>
          <cell r="AB238" t="str">
            <v xml:space="preserve"> </v>
          </cell>
          <cell r="AC238" t="str">
            <v xml:space="preserve"> </v>
          </cell>
          <cell r="AD238" t="str">
            <v xml:space="preserve"> </v>
          </cell>
          <cell r="AE238" t="str">
            <v xml:space="preserve"> </v>
          </cell>
          <cell r="AF238" t="str">
            <v xml:space="preserve"> </v>
          </cell>
          <cell r="AG238" t="str">
            <v xml:space="preserve"> </v>
          </cell>
        </row>
        <row r="239">
          <cell r="S239" t="str">
            <v xml:space="preserve"> </v>
          </cell>
          <cell r="T239" t="str">
            <v xml:space="preserve"> </v>
          </cell>
          <cell r="U239" t="str">
            <v xml:space="preserve"> </v>
          </cell>
          <cell r="V239" t="str">
            <v xml:space="preserve"> </v>
          </cell>
          <cell r="W239" t="str">
            <v xml:space="preserve"> </v>
          </cell>
          <cell r="X239" t="str">
            <v xml:space="preserve"> </v>
          </cell>
          <cell r="Y239" t="str">
            <v xml:space="preserve"> </v>
          </cell>
          <cell r="Z239" t="str">
            <v xml:space="preserve"> </v>
          </cell>
          <cell r="AA239" t="str">
            <v xml:space="preserve"> </v>
          </cell>
          <cell r="AB239" t="str">
            <v xml:space="preserve"> </v>
          </cell>
          <cell r="AC239" t="str">
            <v xml:space="preserve"> </v>
          </cell>
          <cell r="AD239" t="str">
            <v xml:space="preserve"> </v>
          </cell>
          <cell r="AE239" t="str">
            <v xml:space="preserve"> </v>
          </cell>
          <cell r="AF239" t="str">
            <v xml:space="preserve"> </v>
          </cell>
          <cell r="AG239" t="str">
            <v xml:space="preserve"> </v>
          </cell>
        </row>
        <row r="240">
          <cell r="S240" t="str">
            <v xml:space="preserve"> </v>
          </cell>
          <cell r="T240" t="str">
            <v xml:space="preserve"> </v>
          </cell>
          <cell r="U240" t="str">
            <v xml:space="preserve"> </v>
          </cell>
          <cell r="V240" t="str">
            <v xml:space="preserve"> </v>
          </cell>
          <cell r="W240" t="str">
            <v xml:space="preserve"> </v>
          </cell>
          <cell r="X240" t="str">
            <v xml:space="preserve"> </v>
          </cell>
          <cell r="Y240" t="str">
            <v xml:space="preserve"> </v>
          </cell>
          <cell r="Z240" t="str">
            <v xml:space="preserve"> </v>
          </cell>
          <cell r="AA240" t="str">
            <v xml:space="preserve"> </v>
          </cell>
          <cell r="AB240" t="str">
            <v xml:space="preserve"> </v>
          </cell>
          <cell r="AC240" t="str">
            <v xml:space="preserve"> </v>
          </cell>
          <cell r="AD240" t="str">
            <v xml:space="preserve"> </v>
          </cell>
          <cell r="AE240" t="str">
            <v xml:space="preserve"> </v>
          </cell>
          <cell r="AF240" t="str">
            <v xml:space="preserve"> </v>
          </cell>
          <cell r="AG240" t="str">
            <v xml:space="preserve"> </v>
          </cell>
        </row>
        <row r="241">
          <cell r="S241" t="str">
            <v xml:space="preserve"> </v>
          </cell>
          <cell r="T241" t="str">
            <v xml:space="preserve"> </v>
          </cell>
          <cell r="U241" t="str">
            <v xml:space="preserve"> </v>
          </cell>
          <cell r="V241" t="str">
            <v xml:space="preserve"> </v>
          </cell>
          <cell r="W241" t="str">
            <v xml:space="preserve"> </v>
          </cell>
          <cell r="X241" t="str">
            <v xml:space="preserve"> </v>
          </cell>
          <cell r="Y241" t="str">
            <v xml:space="preserve"> </v>
          </cell>
          <cell r="Z241" t="str">
            <v xml:space="preserve"> </v>
          </cell>
          <cell r="AA241" t="str">
            <v xml:space="preserve"> </v>
          </cell>
          <cell r="AB241" t="str">
            <v xml:space="preserve"> </v>
          </cell>
          <cell r="AC241" t="str">
            <v xml:space="preserve"> </v>
          </cell>
          <cell r="AD241" t="str">
            <v xml:space="preserve"> </v>
          </cell>
          <cell r="AE241" t="str">
            <v xml:space="preserve"> </v>
          </cell>
          <cell r="AF241" t="str">
            <v xml:space="preserve"> </v>
          </cell>
          <cell r="AG241" t="str">
            <v xml:space="preserve"> </v>
          </cell>
        </row>
        <row r="243">
          <cell r="S243">
            <v>-27.252942829125551</v>
          </cell>
          <cell r="T243">
            <v>-50.178908535407196</v>
          </cell>
          <cell r="U243">
            <v>-52.846022119158832</v>
          </cell>
          <cell r="V243">
            <v>-7.5004927295087214</v>
          </cell>
          <cell r="W243">
            <v>-13.867450102392818</v>
          </cell>
          <cell r="X243">
            <v>-36.49838390868598</v>
          </cell>
          <cell r="Y243">
            <v>-55.946826057788613</v>
          </cell>
          <cell r="Z243">
            <v>-22.143516537298549</v>
          </cell>
          <cell r="AA243">
            <v>-10.885362115378641</v>
          </cell>
          <cell r="AB243">
            <v>-41.989495987589919</v>
          </cell>
          <cell r="AC243">
            <v>31.075418943289563</v>
          </cell>
          <cell r="AD243">
            <v>28.320506462442545</v>
          </cell>
          <cell r="AE243">
            <v>28.658398321232578</v>
          </cell>
          <cell r="AF243">
            <v>28.556807652633271</v>
          </cell>
          <cell r="AG243">
            <v>34.458178236259613</v>
          </cell>
        </row>
        <row r="244">
          <cell r="S244" t="str">
            <v xml:space="preserve"> </v>
          </cell>
          <cell r="T244" t="str">
            <v xml:space="preserve"> </v>
          </cell>
          <cell r="U244" t="str">
            <v xml:space="preserve"> </v>
          </cell>
          <cell r="V244" t="str">
            <v xml:space="preserve"> </v>
          </cell>
          <cell r="W244" t="str">
            <v xml:space="preserve"> </v>
          </cell>
          <cell r="X244" t="str">
            <v xml:space="preserve"> </v>
          </cell>
          <cell r="Y244" t="str">
            <v xml:space="preserve"> </v>
          </cell>
          <cell r="Z244" t="str">
            <v xml:space="preserve"> </v>
          </cell>
          <cell r="AA244" t="str">
            <v xml:space="preserve"> </v>
          </cell>
          <cell r="AB244" t="str">
            <v xml:space="preserve"> </v>
          </cell>
          <cell r="AC244" t="str">
            <v xml:space="preserve"> </v>
          </cell>
          <cell r="AD244" t="str">
            <v xml:space="preserve"> </v>
          </cell>
          <cell r="AE244" t="str">
            <v xml:space="preserve"> </v>
          </cell>
          <cell r="AF244" t="str">
            <v xml:space="preserve"> </v>
          </cell>
          <cell r="AG244" t="str">
            <v xml:space="preserve"> </v>
          </cell>
        </row>
        <row r="245">
          <cell r="S245" t="str">
            <v xml:space="preserve"> </v>
          </cell>
          <cell r="T245" t="str">
            <v xml:space="preserve"> </v>
          </cell>
          <cell r="U245" t="str">
            <v xml:space="preserve"> </v>
          </cell>
          <cell r="V245" t="str">
            <v xml:space="preserve"> </v>
          </cell>
          <cell r="W245" t="str">
            <v xml:space="preserve"> </v>
          </cell>
          <cell r="X245" t="str">
            <v xml:space="preserve"> </v>
          </cell>
          <cell r="Y245" t="str">
            <v xml:space="preserve"> </v>
          </cell>
          <cell r="Z245" t="str">
            <v xml:space="preserve"> </v>
          </cell>
          <cell r="AA245" t="str">
            <v xml:space="preserve"> </v>
          </cell>
          <cell r="AB245" t="str">
            <v xml:space="preserve"> </v>
          </cell>
          <cell r="AC245" t="str">
            <v xml:space="preserve"> </v>
          </cell>
          <cell r="AD245" t="str">
            <v xml:space="preserve"> </v>
          </cell>
          <cell r="AE245" t="str">
            <v xml:space="preserve"> </v>
          </cell>
          <cell r="AF245" t="str">
            <v xml:space="preserve"> </v>
          </cell>
          <cell r="AG245" t="str">
            <v xml:space="preserve"> </v>
          </cell>
        </row>
        <row r="246">
          <cell r="S246" t="str">
            <v xml:space="preserve"> </v>
          </cell>
          <cell r="T246" t="str">
            <v xml:space="preserve"> </v>
          </cell>
          <cell r="U246" t="str">
            <v xml:space="preserve"> </v>
          </cell>
          <cell r="V246" t="str">
            <v xml:space="preserve"> </v>
          </cell>
          <cell r="W246" t="str">
            <v xml:space="preserve"> </v>
          </cell>
          <cell r="X246" t="str">
            <v xml:space="preserve"> </v>
          </cell>
          <cell r="Y246" t="str">
            <v xml:space="preserve"> </v>
          </cell>
          <cell r="Z246" t="str">
            <v xml:space="preserve"> </v>
          </cell>
          <cell r="AA246" t="str">
            <v xml:space="preserve"> </v>
          </cell>
          <cell r="AB246" t="str">
            <v xml:space="preserve"> </v>
          </cell>
          <cell r="AC246" t="str">
            <v xml:space="preserve"> </v>
          </cell>
          <cell r="AD246" t="str">
            <v xml:space="preserve"> </v>
          </cell>
          <cell r="AE246" t="str">
            <v xml:space="preserve"> </v>
          </cell>
          <cell r="AF246" t="str">
            <v xml:space="preserve"> </v>
          </cell>
          <cell r="AG246" t="str">
            <v xml:space="preserve"> </v>
          </cell>
        </row>
        <row r="247">
          <cell r="S247">
            <v>64.690770335109008</v>
          </cell>
          <cell r="T247">
            <v>13.066817347082921</v>
          </cell>
          <cell r="U247">
            <v>39.805295389048993</v>
          </cell>
          <cell r="V247">
            <v>7.3872971348427168</v>
          </cell>
          <cell r="W247">
            <v>-14.064872117675838</v>
          </cell>
          <cell r="X247">
            <v>-15.5902004454343</v>
          </cell>
          <cell r="Y247">
            <v>-16.145057068898396</v>
          </cell>
          <cell r="Z247">
            <v>-19.531721688481845</v>
          </cell>
          <cell r="AA247">
            <v>-7.9594125917369176</v>
          </cell>
          <cell r="AB247">
            <v>-10.009229322519879</v>
          </cell>
          <cell r="AC247">
            <v>-11.719531787898006</v>
          </cell>
          <cell r="AD247">
            <v>-9.0236933932233772</v>
          </cell>
          <cell r="AE247">
            <v>-5.7921378320247028</v>
          </cell>
          <cell r="AF247">
            <v>2.5799736951554024</v>
          </cell>
          <cell r="AG247">
            <v>4.5272241801346587</v>
          </cell>
        </row>
        <row r="248">
          <cell r="S248">
            <v>58.491065019456734</v>
          </cell>
          <cell r="T248">
            <v>3.884729481565194</v>
          </cell>
          <cell r="U248">
            <v>38.004142651296831</v>
          </cell>
          <cell r="V248">
            <v>6.8463233820877578</v>
          </cell>
          <cell r="W248">
            <v>-13.79119527224451</v>
          </cell>
          <cell r="X248">
            <v>-15.932842213465824</v>
          </cell>
          <cell r="Y248">
            <v>-16.653531645169583</v>
          </cell>
          <cell r="Z248">
            <v>-20.068403912666177</v>
          </cell>
          <cell r="AA248">
            <v>-9.0861176150594058</v>
          </cell>
          <cell r="AB248">
            <v>-11.139255505775179</v>
          </cell>
          <cell r="AC248">
            <v>-14.557679253890683</v>
          </cell>
          <cell r="AD248">
            <v>-11.875727614655032</v>
          </cell>
          <cell r="AE248">
            <v>-8.654156950695878</v>
          </cell>
          <cell r="AF248">
            <v>-0.2924775547627444</v>
          </cell>
          <cell r="AG248">
            <v>1.6449679208112797</v>
          </cell>
        </row>
        <row r="249">
          <cell r="S249">
            <v>-36.741093354490161</v>
          </cell>
          <cell r="T249">
            <v>-15.450628619861561</v>
          </cell>
          <cell r="U249">
            <v>-8.3069164265129682</v>
          </cell>
          <cell r="V249">
            <v>-37.908234822680825</v>
          </cell>
          <cell r="W249">
            <v>-32.411157837510103</v>
          </cell>
          <cell r="X249">
            <v>-48.723659414082583</v>
          </cell>
          <cell r="Y249">
            <v>-51.864406779661017</v>
          </cell>
          <cell r="Z249">
            <v>-27.322004140293249</v>
          </cell>
          <cell r="AA249">
            <v>-28.730978094723454</v>
          </cell>
          <cell r="AB249">
            <v>-19.351698388247012</v>
          </cell>
          <cell r="AC249">
            <v>2.8381474659926766</v>
          </cell>
          <cell r="AD249">
            <v>2.8520342214316545</v>
          </cell>
          <cell r="AE249">
            <v>2.8620191186711752</v>
          </cell>
          <cell r="AF249">
            <v>2.8724512499181469</v>
          </cell>
          <cell r="AG249">
            <v>5.0439484538159132</v>
          </cell>
        </row>
        <row r="250">
          <cell r="S250" t="str">
            <v xml:space="preserve"> </v>
          </cell>
          <cell r="T250" t="str">
            <v xml:space="preserve"> </v>
          </cell>
          <cell r="U250" t="str">
            <v xml:space="preserve"> </v>
          </cell>
          <cell r="V250" t="str">
            <v xml:space="preserve"> </v>
          </cell>
          <cell r="W250" t="str">
            <v xml:space="preserve"> </v>
          </cell>
          <cell r="X250" t="str">
            <v xml:space="preserve"> </v>
          </cell>
          <cell r="Y250" t="str">
            <v xml:space="preserve"> </v>
          </cell>
          <cell r="Z250" t="str">
            <v xml:space="preserve"> </v>
          </cell>
          <cell r="AA250" t="str">
            <v xml:space="preserve"> </v>
          </cell>
          <cell r="AB250" t="str">
            <v xml:space="preserve"> </v>
          </cell>
          <cell r="AC250" t="str">
            <v xml:space="preserve"> </v>
          </cell>
          <cell r="AD250" t="str">
            <v xml:space="preserve"> </v>
          </cell>
          <cell r="AE250" t="str">
            <v xml:space="preserve"> </v>
          </cell>
          <cell r="AF250" t="str">
            <v xml:space="preserve"> </v>
          </cell>
          <cell r="AG250" t="str">
            <v xml:space="preserve"> </v>
          </cell>
        </row>
        <row r="251">
          <cell r="S251">
            <v>3.8732110851559582</v>
          </cell>
          <cell r="T251">
            <v>65.501707240633891</v>
          </cell>
          <cell r="U251">
            <v>-11.974509924276049</v>
          </cell>
          <cell r="V251">
            <v>56.20548827344544</v>
          </cell>
          <cell r="W251">
            <v>10.484772565709932</v>
          </cell>
          <cell r="X251">
            <v>10.607349171081864</v>
          </cell>
          <cell r="Y251">
            <v>2.3170720984877562</v>
          </cell>
          <cell r="Z251">
            <v>-92.545668610575149</v>
          </cell>
          <cell r="AA251">
            <v>-49.039118113786344</v>
          </cell>
          <cell r="AB251">
            <v>33.159928943854197</v>
          </cell>
          <cell r="AC251">
            <v>-15.475914179214442</v>
          </cell>
          <cell r="AD251">
            <v>34.690565600449645</v>
          </cell>
          <cell r="AE251">
            <v>36.389532541724748</v>
          </cell>
          <cell r="AF251">
            <v>34.714101434430404</v>
          </cell>
          <cell r="AG251">
            <v>28.544692566116964</v>
          </cell>
        </row>
        <row r="252">
          <cell r="S252" t="str">
            <v xml:space="preserve"> </v>
          </cell>
          <cell r="T252" t="str">
            <v xml:space="preserve"> </v>
          </cell>
          <cell r="U252" t="str">
            <v xml:space="preserve"> </v>
          </cell>
          <cell r="V252" t="str">
            <v xml:space="preserve"> </v>
          </cell>
          <cell r="W252" t="str">
            <v xml:space="preserve"> </v>
          </cell>
          <cell r="X252" t="str">
            <v xml:space="preserve"> </v>
          </cell>
          <cell r="Y252" t="str">
            <v xml:space="preserve"> </v>
          </cell>
          <cell r="Z252" t="str">
            <v xml:space="preserve"> </v>
          </cell>
          <cell r="AA252" t="str">
            <v xml:space="preserve"> </v>
          </cell>
          <cell r="AB252" t="str">
            <v xml:space="preserve"> </v>
          </cell>
          <cell r="AC252" t="str">
            <v xml:space="preserve"> </v>
          </cell>
          <cell r="AD252" t="str">
            <v xml:space="preserve"> </v>
          </cell>
          <cell r="AE252" t="str">
            <v xml:space="preserve"> </v>
          </cell>
          <cell r="AF252" t="str">
            <v xml:space="preserve"> </v>
          </cell>
          <cell r="AG252" t="str">
            <v xml:space="preserve"> </v>
          </cell>
        </row>
        <row r="253">
          <cell r="S253">
            <v>-6.361132117035595E-3</v>
          </cell>
          <cell r="T253">
            <v>-1.1969468628667528</v>
          </cell>
          <cell r="U253">
            <v>3.9835639057574781</v>
          </cell>
          <cell r="V253">
            <v>4.5963204880885087</v>
          </cell>
          <cell r="W253">
            <v>-5.70470872066835E-2</v>
          </cell>
          <cell r="X253">
            <v>10.139427324253916</v>
          </cell>
          <cell r="Y253">
            <v>2.6306655598492625</v>
          </cell>
          <cell r="Z253">
            <v>-2.7597277081413267</v>
          </cell>
          <cell r="AA253">
            <v>-4.0718817610571705</v>
          </cell>
          <cell r="AB253">
            <v>-4.4526503037649263</v>
          </cell>
          <cell r="AC253">
            <v>3.7037594357570924E-2</v>
          </cell>
          <cell r="AD253">
            <v>4.3835741072598466E-2</v>
          </cell>
          <cell r="AE253">
            <v>6.3693203959928724E-2</v>
          </cell>
          <cell r="AF253">
            <v>9.3317474996069905E-2</v>
          </cell>
          <cell r="AG253">
            <v>8.294831842624717E-2</v>
          </cell>
        </row>
        <row r="254">
          <cell r="S254">
            <v>-31.119792782164474</v>
          </cell>
          <cell r="T254">
            <v>-114.48366891317434</v>
          </cell>
          <cell r="U254">
            <v>-44.855076100640261</v>
          </cell>
          <cell r="V254">
            <v>-68.30230149104267</v>
          </cell>
          <cell r="W254">
            <v>-24.295175580896064</v>
          </cell>
          <cell r="X254">
            <v>-57.24516040402176</v>
          </cell>
          <cell r="Y254">
            <v>-60.894563716125631</v>
          </cell>
          <cell r="Z254">
            <v>73.161879781417923</v>
          </cell>
          <cell r="AA254">
            <v>42.225637759464874</v>
          </cell>
          <cell r="AB254">
            <v>-70.69677462767919</v>
          </cell>
          <cell r="AC254">
            <v>46.514295528146434</v>
          </cell>
          <cell r="AD254">
            <v>-6.4138948790796988</v>
          </cell>
          <cell r="AE254">
            <v>-7.7948274244520981</v>
          </cell>
          <cell r="AF254">
            <v>-6.2506112567932028</v>
          </cell>
          <cell r="AG254">
            <v>5.8305373517164014</v>
          </cell>
        </row>
        <row r="256">
          <cell r="S256">
            <v>-0.11829911311345408</v>
          </cell>
          <cell r="T256">
            <v>-26.971214568504166</v>
          </cell>
          <cell r="U256">
            <v>-39.743097816177809</v>
          </cell>
          <cell r="V256">
            <v>3.2901773869625197</v>
          </cell>
          <cell r="W256">
            <v>-20.153805131204447</v>
          </cell>
          <cell r="X256">
            <v>18.303296832491021</v>
          </cell>
          <cell r="Y256">
            <v>41.362298029338916</v>
          </cell>
          <cell r="Z256">
            <v>-5.9518715918303435</v>
          </cell>
          <cell r="AA256">
            <v>-7.8014802010954352</v>
          </cell>
          <cell r="AB256">
            <v>40.110285401137645</v>
          </cell>
          <cell r="AC256">
            <v>-7.0953686649816916</v>
          </cell>
          <cell r="AD256">
            <v>-7.1300855535791365</v>
          </cell>
          <cell r="AE256">
            <v>-9.29420839689217</v>
          </cell>
          <cell r="AF256">
            <v>-11.464594109361283</v>
          </cell>
          <cell r="AG256">
            <v>-11.494013618817331</v>
          </cell>
        </row>
        <row r="258">
          <cell r="S258">
            <v>85.874479027130803</v>
          </cell>
          <cell r="T258">
            <v>83.236523457068685</v>
          </cell>
          <cell r="U258">
            <v>45.111919172783317</v>
          </cell>
          <cell r="V258">
            <v>22.556110018260135</v>
          </cell>
          <cell r="W258">
            <v>10.311096418234024</v>
          </cell>
          <cell r="X258">
            <v>12.889752313825589</v>
          </cell>
          <cell r="Y258">
            <v>-29.969268440032078</v>
          </cell>
          <cell r="Z258">
            <v>3.004858931019279</v>
          </cell>
          <cell r="AA258">
            <v>14.304818682430026</v>
          </cell>
          <cell r="AB258">
            <v>0</v>
          </cell>
          <cell r="AC258">
            <v>0</v>
          </cell>
          <cell r="AD258">
            <v>0</v>
          </cell>
          <cell r="AE258">
            <v>0</v>
          </cell>
          <cell r="AF258">
            <v>0</v>
          </cell>
          <cell r="AG258">
            <v>0</v>
          </cell>
        </row>
        <row r="259">
          <cell r="V259">
            <v>0</v>
          </cell>
        </row>
        <row r="261">
          <cell r="S261">
            <v>79.647889984510186</v>
          </cell>
          <cell r="T261">
            <v>43.438338748410793</v>
          </cell>
          <cell r="U261">
            <v>69.512181351585014</v>
          </cell>
          <cell r="V261">
            <v>30.488879983971149</v>
          </cell>
          <cell r="W261">
            <v>9.3735948589071612</v>
          </cell>
          <cell r="X261">
            <v>4.625663868425562</v>
          </cell>
          <cell r="Y261">
            <v>11.924524828862289</v>
          </cell>
          <cell r="Z261">
            <v>13.46545269777446</v>
          </cell>
          <cell r="AA261">
            <v>13.250231613686026</v>
          </cell>
          <cell r="AB261">
            <v>10.113734340134934</v>
          </cell>
          <cell r="AC261">
            <v>12.31417534237522</v>
          </cell>
          <cell r="AD261">
            <v>16.174103154714423</v>
          </cell>
          <cell r="AE261">
            <v>20.45299359680962</v>
          </cell>
          <cell r="AF261">
            <v>25.071149275057564</v>
          </cell>
          <cell r="AG261">
            <v>28.639786406926138</v>
          </cell>
        </row>
        <row r="262">
          <cell r="S262">
            <v>49.080055914465973</v>
          </cell>
          <cell r="T262">
            <v>13.066817347082921</v>
          </cell>
          <cell r="U262">
            <v>51.662577605187323</v>
          </cell>
          <cell r="V262">
            <v>15.244439991985574</v>
          </cell>
          <cell r="W262" t="str">
            <v xml:space="preserve"> </v>
          </cell>
          <cell r="X262" t="str">
            <v xml:space="preserve"> </v>
          </cell>
          <cell r="Y262" t="str">
            <v xml:space="preserve"> </v>
          </cell>
          <cell r="Z262" t="str">
            <v xml:space="preserve"> </v>
          </cell>
          <cell r="AA262" t="str">
            <v xml:space="preserve"> </v>
          </cell>
          <cell r="AB262" t="str">
            <v xml:space="preserve"> </v>
          </cell>
          <cell r="AC262" t="str">
            <v xml:space="preserve"> </v>
          </cell>
          <cell r="AD262" t="str">
            <v xml:space="preserve"> </v>
          </cell>
          <cell r="AE262" t="str">
            <v xml:space="preserve"> </v>
          </cell>
          <cell r="AF262" t="str">
            <v xml:space="preserve"> </v>
          </cell>
          <cell r="AG262" t="str">
            <v xml:space="preserve"> </v>
          </cell>
        </row>
        <row r="263">
          <cell r="S263">
            <v>27.464619686535727</v>
          </cell>
          <cell r="T263">
            <v>27.605061104443024</v>
          </cell>
          <cell r="U263">
            <v>15.363922813984846</v>
          </cell>
          <cell r="V263">
            <v>12.926744570921398</v>
          </cell>
          <cell r="W263" t="str">
            <v xml:space="preserve"> </v>
          </cell>
          <cell r="X263" t="str">
            <v xml:space="preserve"> </v>
          </cell>
          <cell r="Y263" t="str">
            <v xml:space="preserve"> </v>
          </cell>
          <cell r="Z263" t="str">
            <v xml:space="preserve"> </v>
          </cell>
          <cell r="AA263" t="str">
            <v xml:space="preserve"> </v>
          </cell>
          <cell r="AB263" t="str">
            <v xml:space="preserve"> </v>
          </cell>
          <cell r="AC263" t="str">
            <v xml:space="preserve"> </v>
          </cell>
          <cell r="AD263" t="str">
            <v xml:space="preserve"> </v>
          </cell>
          <cell r="AE263" t="str">
            <v xml:space="preserve"> </v>
          </cell>
          <cell r="AF263" t="str">
            <v xml:space="preserve"> </v>
          </cell>
          <cell r="AG263" t="str">
            <v xml:space="preserve"> </v>
          </cell>
        </row>
        <row r="264">
          <cell r="S264">
            <v>3.1032143835084867</v>
          </cell>
          <cell r="T264">
            <v>2.7664602968848477</v>
          </cell>
          <cell r="U264">
            <v>2.4856809324128442</v>
          </cell>
          <cell r="V264">
            <v>2.317695421064176</v>
          </cell>
          <cell r="W264" t="str">
            <v xml:space="preserve"> </v>
          </cell>
          <cell r="X264" t="str">
            <v xml:space="preserve"> </v>
          </cell>
          <cell r="Y264" t="str">
            <v xml:space="preserve"> </v>
          </cell>
          <cell r="Z264" t="str">
            <v xml:space="preserve"> </v>
          </cell>
          <cell r="AA264" t="str">
            <v xml:space="preserve"> </v>
          </cell>
          <cell r="AB264" t="str">
            <v xml:space="preserve"> </v>
          </cell>
          <cell r="AC264" t="str">
            <v xml:space="preserve"> </v>
          </cell>
          <cell r="AD264" t="str">
            <v xml:space="preserve"> </v>
          </cell>
          <cell r="AE264" t="str">
            <v xml:space="preserve"> </v>
          </cell>
          <cell r="AF264" t="str">
            <v xml:space="preserve"> </v>
          </cell>
          <cell r="AG264" t="str">
            <v xml:space="preserve"> </v>
          </cell>
        </row>
        <row r="265">
          <cell r="S265">
            <v>0</v>
          </cell>
          <cell r="T265">
            <v>0</v>
          </cell>
          <cell r="U265">
            <v>0</v>
          </cell>
          <cell r="V265">
            <v>0</v>
          </cell>
          <cell r="W265" t="str">
            <v xml:space="preserve"> </v>
          </cell>
          <cell r="X265" t="str">
            <v xml:space="preserve"> </v>
          </cell>
          <cell r="Y265" t="str">
            <v xml:space="preserve"> </v>
          </cell>
          <cell r="Z265" t="str">
            <v xml:space="preserve"> </v>
          </cell>
          <cell r="AA265" t="str">
            <v xml:space="preserve"> </v>
          </cell>
          <cell r="AB265" t="str">
            <v xml:space="preserve"> </v>
          </cell>
          <cell r="AC265" t="str">
            <v xml:space="preserve"> </v>
          </cell>
          <cell r="AD265" t="str">
            <v xml:space="preserve"> </v>
          </cell>
          <cell r="AE265" t="str">
            <v xml:space="preserve"> </v>
          </cell>
          <cell r="AF265" t="str">
            <v xml:space="preserve"> </v>
          </cell>
          <cell r="AG265" t="str">
            <v xml:space="preserve"> </v>
          </cell>
        </row>
        <row r="267">
          <cell r="S267">
            <v>-23.556738565053461</v>
          </cell>
          <cell r="T267">
            <v>-24.818097212600644</v>
          </cell>
          <cell r="U267">
            <v>-20.490696530259363</v>
          </cell>
          <cell r="V267">
            <v>-23.642556601883388</v>
          </cell>
          <cell r="W267">
            <v>-29.343482633866387</v>
          </cell>
          <cell r="X267">
            <v>-31.118719081891385</v>
          </cell>
          <cell r="Y267">
            <v>-28.957796229585487</v>
          </cell>
          <cell r="Z267">
            <v>-25.760324667969357</v>
          </cell>
          <cell r="AA267">
            <v>-23.138174472449887</v>
          </cell>
          <cell r="AB267">
            <v>-21.252989845910111</v>
          </cell>
          <cell r="AC267">
            <v>-26.871854596265901</v>
          </cell>
          <cell r="AD267">
            <v>-28.049830769369457</v>
          </cell>
          <cell r="AE267">
            <v>-31.246311147719751</v>
          </cell>
          <cell r="AF267">
            <v>-29.647092814386223</v>
          </cell>
          <cell r="AG267">
            <v>-31.28319145662374</v>
          </cell>
        </row>
        <row r="268">
          <cell r="S268">
            <v>-8.0669202870678909</v>
          </cell>
          <cell r="T268">
            <v>-9.2897096399208934</v>
          </cell>
          <cell r="U268">
            <v>-11.840571155171252</v>
          </cell>
          <cell r="V268">
            <v>-9.96946078748819</v>
          </cell>
          <cell r="W268">
            <v>-15.443193420767784</v>
          </cell>
          <cell r="X268">
            <v>-17.7543761095992</v>
          </cell>
          <cell r="Y268">
            <v>-20.691315431873527</v>
          </cell>
          <cell r="Z268">
            <v>-13.876512013159378</v>
          </cell>
          <cell r="AA268">
            <v>-12.068875476929341</v>
          </cell>
          <cell r="AB268">
            <v>-9.5690199606839546</v>
          </cell>
          <cell r="AC268">
            <v>-12.422228875057291</v>
          </cell>
          <cell r="AD268">
            <v>-12.956766720619465</v>
          </cell>
          <cell r="AE268">
            <v>-15.767048206570767</v>
          </cell>
          <cell r="AF268">
            <v>-18.37101339040569</v>
          </cell>
          <cell r="AG268">
            <v>-19.196709359415898</v>
          </cell>
        </row>
        <row r="269">
          <cell r="S269">
            <v>-12.072361378719759</v>
          </cell>
          <cell r="T269">
            <v>-10.225432029005979</v>
          </cell>
          <cell r="U269">
            <v>-6.1283035978751439</v>
          </cell>
          <cell r="V269">
            <v>-11.695397922491834</v>
          </cell>
          <cell r="W269">
            <v>-12.727388446964342</v>
          </cell>
          <cell r="X269">
            <v>-12.336417668197614</v>
          </cell>
          <cell r="Y269">
            <v>-8.2664807977119565</v>
          </cell>
          <cell r="Z269">
            <v>-8.2210377902404321</v>
          </cell>
          <cell r="AA269">
            <v>-11.069298995520548</v>
          </cell>
          <cell r="AB269">
            <v>-9.8547400010816428</v>
          </cell>
          <cell r="AC269">
            <v>-14.295143842965329</v>
          </cell>
          <cell r="AD269">
            <v>-14.996374792818781</v>
          </cell>
          <cell r="AE269">
            <v>-15.417349545117748</v>
          </cell>
          <cell r="AF269">
            <v>-11.245460650402288</v>
          </cell>
          <cell r="AG269">
            <v>-12.05100586578015</v>
          </cell>
        </row>
        <row r="270">
          <cell r="S270">
            <v>-3.4174568992658076</v>
          </cell>
          <cell r="T270">
            <v>-5.2945425436737796</v>
          </cell>
          <cell r="U270">
            <v>-2.5756033861671499</v>
          </cell>
          <cell r="V270">
            <v>-3.8745742336205171</v>
          </cell>
          <cell r="W270">
            <v>-1.1729007661342619</v>
          </cell>
          <cell r="X270">
            <v>-1.0279253040945691</v>
          </cell>
          <cell r="Y270">
            <v>0</v>
          </cell>
          <cell r="Z270">
            <v>-3.6627748645695513</v>
          </cell>
          <cell r="AA270">
            <v>0</v>
          </cell>
          <cell r="AB270">
            <v>-1.8292298841445167</v>
          </cell>
          <cell r="AC270">
            <v>-0.15448187824328583</v>
          </cell>
          <cell r="AD270">
            <v>-9.6689255931212054E-2</v>
          </cell>
          <cell r="AE270">
            <v>-6.1913396031233067E-2</v>
          </cell>
          <cell r="AF270">
            <v>-3.061877357824928E-2</v>
          </cell>
          <cell r="AG270">
            <v>-3.5476231427691365E-2</v>
          </cell>
        </row>
        <row r="271">
          <cell r="S271">
            <v>0</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row>
      </sheetData>
      <sheetData sheetId="20" refreshError="1">
        <row r="13">
          <cell r="A13" t="str">
            <v>GDP deflator (industrial countries)</v>
          </cell>
          <cell r="C13">
            <v>1.4</v>
          </cell>
          <cell r="D13">
            <v>1.1000000000000001</v>
          </cell>
          <cell r="E13">
            <v>1.4</v>
          </cell>
          <cell r="F13">
            <v>1</v>
          </cell>
          <cell r="G13">
            <v>0.4</v>
          </cell>
          <cell r="H13">
            <v>0.6</v>
          </cell>
          <cell r="I13">
            <v>1.1000000000000001</v>
          </cell>
          <cell r="J13">
            <v>1</v>
          </cell>
        </row>
        <row r="14">
          <cell r="A14" t="str">
            <v>Import prices</v>
          </cell>
          <cell r="C14">
            <v>2.9001522500572419</v>
          </cell>
          <cell r="D14">
            <v>-1.5368030351486706</v>
          </cell>
          <cell r="E14">
            <v>8.5896809350207715</v>
          </cell>
          <cell r="F14">
            <v>-4.1147928935070022</v>
          </cell>
          <cell r="G14">
            <v>2.5157652582417533</v>
          </cell>
          <cell r="H14">
            <v>13.078895168950311</v>
          </cell>
          <cell r="I14">
            <v>-1.1047103533377234</v>
          </cell>
          <cell r="J14">
            <v>-0.83429188880099758</v>
          </cell>
        </row>
        <row r="15">
          <cell r="A15" t="str">
            <v>Export prices 1/</v>
          </cell>
          <cell r="C15">
            <v>1.4</v>
          </cell>
          <cell r="D15">
            <v>-5.6512847968828606</v>
          </cell>
          <cell r="E15">
            <v>-4.5927716838677242</v>
          </cell>
          <cell r="F15">
            <v>12.900365714073336</v>
          </cell>
          <cell r="G15">
            <v>-4.8512333246456869</v>
          </cell>
          <cell r="H15">
            <v>-1.4139187385729945</v>
          </cell>
          <cell r="I15">
            <v>-0.3142602087808255</v>
          </cell>
          <cell r="J15">
            <v>4.5223441680676713</v>
          </cell>
        </row>
        <row r="16">
          <cell r="A16" t="str">
            <v>Of which</v>
          </cell>
        </row>
        <row r="17">
          <cell r="A17" t="str">
            <v>Diamonds</v>
          </cell>
          <cell r="C17">
            <v>-7.4</v>
          </cell>
          <cell r="D17">
            <v>-4.8491816006380972</v>
          </cell>
          <cell r="E17">
            <v>11.637347767253026</v>
          </cell>
          <cell r="F17">
            <v>0.60606060606060996</v>
          </cell>
          <cell r="G17">
            <v>6.8674698795180733</v>
          </cell>
          <cell r="H17">
            <v>7.4408117249154415</v>
          </cell>
          <cell r="I17">
            <v>0</v>
          </cell>
          <cell r="J17">
            <v>1.5298465576083942</v>
          </cell>
        </row>
        <row r="18">
          <cell r="A18" t="str">
            <v>Coffee</v>
          </cell>
          <cell r="C18">
            <v>66.8</v>
          </cell>
          <cell r="D18">
            <v>-43.617868199911534</v>
          </cell>
          <cell r="E18">
            <v>23.784122999686218</v>
          </cell>
          <cell r="F18">
            <v>2.9150823827629901</v>
          </cell>
          <cell r="G18">
            <v>-8.8669950738916263</v>
          </cell>
          <cell r="H18">
            <v>-28.864864864864881</v>
          </cell>
          <cell r="I18">
            <v>-16.626600181192963</v>
          </cell>
          <cell r="J18">
            <v>18.599737322195843</v>
          </cell>
        </row>
        <row r="19">
          <cell r="A19" t="str">
            <v>Cotton</v>
          </cell>
          <cell r="C19">
            <v>13.4</v>
          </cell>
          <cell r="D19">
            <v>-2.408766670112672</v>
          </cell>
          <cell r="E19">
            <v>-6.0699152542373014</v>
          </cell>
          <cell r="F19">
            <v>4.883275064847159</v>
          </cell>
          <cell r="G19">
            <v>-20.268817204301058</v>
          </cell>
          <cell r="H19">
            <v>-4.6527309507754522</v>
          </cell>
          <cell r="I19">
            <v>4.6912330928911228</v>
          </cell>
          <cell r="J19">
            <v>2.7500028413494082</v>
          </cell>
        </row>
        <row r="20">
          <cell r="A20" t="str">
            <v>Wood</v>
          </cell>
          <cell r="C20">
            <v>-25.9</v>
          </cell>
          <cell r="D20">
            <v>0.29957203994295245</v>
          </cell>
          <cell r="E20">
            <v>-32.584269662921351</v>
          </cell>
          <cell r="F20">
            <v>56.962025316455708</v>
          </cell>
          <cell r="G20">
            <v>-9.4758064516129341</v>
          </cell>
          <cell r="H20">
            <v>-6.2731997030437974</v>
          </cell>
          <cell r="I20">
            <v>-8.1957778203124665</v>
          </cell>
          <cell r="J20">
            <v>8.0709851313478289</v>
          </cell>
        </row>
        <row r="21">
          <cell r="A21" t="str">
            <v>Terms of trade</v>
          </cell>
          <cell r="C21">
            <v>5.2</v>
          </cell>
          <cell r="D21">
            <v>-4.1787001525076972</v>
          </cell>
          <cell r="E21">
            <v>-12.139691824655774</v>
          </cell>
          <cell r="F21">
            <v>17.745342708268662</v>
          </cell>
          <cell r="G21">
            <v>-7.1862103983028058</v>
          </cell>
          <cell r="H21">
            <v>-12.816550679832616</v>
          </cell>
          <cell r="I21">
            <v>0.799279872055636</v>
          </cell>
          <cell r="J21">
            <v>5.401702018667609</v>
          </cell>
        </row>
        <row r="22">
          <cell r="A22" t="str">
            <v>CFA francs per SDR  (period average)</v>
          </cell>
          <cell r="C22">
            <v>757.10974499999998</v>
          </cell>
          <cell r="D22">
            <v>742.65129585501904</v>
          </cell>
          <cell r="E22">
            <v>803.75489999999991</v>
          </cell>
          <cell r="F22">
            <v>800.29971468795497</v>
          </cell>
          <cell r="G22">
            <v>840.74743210768872</v>
          </cell>
          <cell r="H22">
            <v>936.38813492591248</v>
          </cell>
          <cell r="I22">
            <v>914.7002133221647</v>
          </cell>
          <cell r="J22">
            <v>911.74119308488559</v>
          </cell>
        </row>
        <row r="23">
          <cell r="A23" t="str">
            <v>U.S. dollars per SDR  (period average)</v>
          </cell>
          <cell r="C23">
            <v>1.51695</v>
          </cell>
          <cell r="D23">
            <v>1.4517604564649238</v>
          </cell>
          <cell r="E23">
            <v>1.377</v>
          </cell>
          <cell r="F23">
            <v>1.3564401943863644</v>
          </cell>
          <cell r="G23">
            <v>1.3673157631539994</v>
          </cell>
          <cell r="H23">
            <v>1.318791519250752</v>
          </cell>
          <cell r="I23">
            <v>1.292043988604068</v>
          </cell>
          <cell r="J23">
            <v>1.293827978397504</v>
          </cell>
        </row>
        <row r="25">
          <cell r="A25" t="str">
            <v>External trade</v>
          </cell>
        </row>
        <row r="26">
          <cell r="A26" t="str">
            <v xml:space="preserve">Export volume </v>
          </cell>
          <cell r="C26">
            <v>-2.1</v>
          </cell>
          <cell r="D26">
            <v>-8.089840218628785</v>
          </cell>
          <cell r="E26">
            <v>21.099046967919865</v>
          </cell>
          <cell r="F26">
            <v>-9.74466834029033</v>
          </cell>
          <cell r="G26">
            <v>5.790408209168052</v>
          </cell>
          <cell r="H26">
            <v>12.06526164735009</v>
          </cell>
          <cell r="I26">
            <v>-0.6401786975251289</v>
          </cell>
          <cell r="J26">
            <v>4.3243525481200917</v>
          </cell>
        </row>
        <row r="27">
          <cell r="A27" t="str">
            <v>Of which</v>
          </cell>
        </row>
        <row r="28">
          <cell r="A28" t="str">
            <v>Diamonds</v>
          </cell>
          <cell r="C28">
            <v>-8.8000000000000007</v>
          </cell>
          <cell r="D28">
            <v>0.6500747544666563</v>
          </cell>
          <cell r="E28">
            <v>-2.8723840787853949</v>
          </cell>
          <cell r="F28">
            <v>-11.301225179552166</v>
          </cell>
          <cell r="G28">
            <v>2.6763515122648185</v>
          </cell>
          <cell r="H28">
            <v>6.9263205748507417</v>
          </cell>
          <cell r="I28">
            <v>7.3752711496746226</v>
          </cell>
          <cell r="J28">
            <v>4.0000000000000258</v>
          </cell>
        </row>
        <row r="29">
          <cell r="A29" t="str">
            <v>Coffee</v>
          </cell>
          <cell r="C29">
            <v>71.099999999999994</v>
          </cell>
          <cell r="D29">
            <v>-59.859154929577471</v>
          </cell>
          <cell r="E29">
            <v>122.80701754385967</v>
          </cell>
          <cell r="F29">
            <v>-49.606299212598429</v>
          </cell>
          <cell r="G29">
            <v>82.8125</v>
          </cell>
          <cell r="H29">
            <v>4.2735042735042805</v>
          </cell>
          <cell r="I29">
            <v>-38.524590163934434</v>
          </cell>
          <cell r="J29">
            <v>8.0000000000000071</v>
          </cell>
        </row>
        <row r="30">
          <cell r="A30" t="str">
            <v>Cotton</v>
          </cell>
          <cell r="C30">
            <v>73</v>
          </cell>
          <cell r="D30">
            <v>21.739130434782616</v>
          </cell>
          <cell r="E30">
            <v>29.285714285714292</v>
          </cell>
          <cell r="F30">
            <v>-3.8674033149171616</v>
          </cell>
          <cell r="G30">
            <v>-24.137931034482751</v>
          </cell>
          <cell r="H30">
            <v>-14.848484848484844</v>
          </cell>
          <cell r="I30">
            <v>-6.5836298932384407</v>
          </cell>
          <cell r="J30">
            <v>2.750002841349386</v>
          </cell>
        </row>
        <row r="31">
          <cell r="A31" t="str">
            <v>Wood</v>
          </cell>
          <cell r="C31">
            <v>-15.3</v>
          </cell>
          <cell r="D31">
            <v>11.895551257253389</v>
          </cell>
          <cell r="E31">
            <v>41.313742437337943</v>
          </cell>
          <cell r="F31">
            <v>15.902140672782883</v>
          </cell>
          <cell r="G31">
            <v>9.2348284960422244</v>
          </cell>
          <cell r="H31">
            <v>52.304347826086953</v>
          </cell>
          <cell r="I31">
            <v>6.2581279538173717</v>
          </cell>
          <cell r="J31">
            <v>4.0000000000000036</v>
          </cell>
        </row>
        <row r="32">
          <cell r="A32" t="str">
            <v>Import volume</v>
          </cell>
          <cell r="C32">
            <v>10.4</v>
          </cell>
          <cell r="D32">
            <v>-15.786848727020775</v>
          </cell>
          <cell r="E32">
            <v>3.9500280818723255</v>
          </cell>
          <cell r="F32">
            <v>15.862587657761896</v>
          </cell>
          <cell r="G32">
            <v>-10.765125542822496</v>
          </cell>
          <cell r="H32">
            <v>-14.750280246129833</v>
          </cell>
          <cell r="I32">
            <v>19.520361498370331</v>
          </cell>
          <cell r="J32">
            <v>23.335653771235386</v>
          </cell>
        </row>
        <row r="34">
          <cell r="A34" t="str">
            <v>Activity and prices</v>
          </cell>
        </row>
        <row r="35">
          <cell r="A35" t="str">
            <v>Private consumption</v>
          </cell>
          <cell r="C35">
            <v>30.319782687287056</v>
          </cell>
          <cell r="D35">
            <v>0.54436247043676556</v>
          </cell>
          <cell r="E35">
            <v>3.9438728275064561</v>
          </cell>
          <cell r="F35">
            <v>-0.77052591368630408</v>
          </cell>
          <cell r="G35">
            <v>10.76095235632215</v>
          </cell>
          <cell r="H35">
            <v>10.296732077668969</v>
          </cell>
          <cell r="I35">
            <v>4.6734440681544864</v>
          </cell>
          <cell r="J35">
            <v>7.9886578911399608</v>
          </cell>
        </row>
        <row r="36">
          <cell r="A36" t="str">
            <v>Private investment</v>
          </cell>
          <cell r="C36">
            <v>-79.260548157649168</v>
          </cell>
          <cell r="D36">
            <v>109.13650965680213</v>
          </cell>
          <cell r="E36">
            <v>25.443240019666845</v>
          </cell>
          <cell r="F36">
            <v>93.561477010729504</v>
          </cell>
          <cell r="G36">
            <v>-26.18664584943695</v>
          </cell>
          <cell r="H36">
            <v>-3.2053654577395063</v>
          </cell>
          <cell r="I36">
            <v>15.253819642664169</v>
          </cell>
          <cell r="J36">
            <v>36.91112856208747</v>
          </cell>
        </row>
        <row r="37">
          <cell r="A37" t="str">
            <v>Public investment</v>
          </cell>
          <cell r="C37">
            <v>90.985680321872735</v>
          </cell>
          <cell r="D37">
            <v>-70.033515919654874</v>
          </cell>
          <cell r="E37">
            <v>55.073759214220885</v>
          </cell>
          <cell r="F37">
            <v>78.741753297689883</v>
          </cell>
          <cell r="G37">
            <v>3.8763228885661194</v>
          </cell>
          <cell r="H37">
            <v>-24.60212819795704</v>
          </cell>
          <cell r="I37">
            <v>40.550040625993567</v>
          </cell>
          <cell r="J37">
            <v>9.7991677336596759</v>
          </cell>
        </row>
        <row r="38">
          <cell r="A38" t="str">
            <v>Real GDP</v>
          </cell>
          <cell r="C38">
            <v>8.2940265819766665</v>
          </cell>
          <cell r="D38">
            <v>-3.8043044188685649</v>
          </cell>
          <cell r="E38">
            <v>3.6580830742138692</v>
          </cell>
          <cell r="F38">
            <v>4.6983143376979619</v>
          </cell>
          <cell r="G38">
            <v>3.5666007051113668</v>
          </cell>
          <cell r="H38">
            <v>2.3384084513673908</v>
          </cell>
          <cell r="I38">
            <v>3.3708478124313102</v>
          </cell>
          <cell r="J38">
            <v>4.9248602858983137</v>
          </cell>
        </row>
        <row r="39">
          <cell r="A39" t="str">
            <v>Consumer prices (end of period)</v>
          </cell>
          <cell r="C39">
            <v>5.0223214285714191</v>
          </cell>
          <cell r="D39">
            <v>4.4633368756641811</v>
          </cell>
          <cell r="E39">
            <v>0.50864699898269805</v>
          </cell>
          <cell r="F39">
            <v>-3.0010121457489936</v>
          </cell>
          <cell r="G39">
            <v>-5.5051442583607155</v>
          </cell>
          <cell r="H39">
            <v>8.0488862262403806</v>
          </cell>
          <cell r="I39">
            <v>3.5372002255459778</v>
          </cell>
          <cell r="J39">
            <v>2.4999999999998579</v>
          </cell>
        </row>
        <row r="41">
          <cell r="A41" t="str">
            <v>Fiscal (ratios in percent)</v>
          </cell>
        </row>
        <row r="42">
          <cell r="A42" t="str">
            <v>Revenue/GDP</v>
          </cell>
          <cell r="C42">
            <v>9.1964524931131102</v>
          </cell>
          <cell r="D42">
            <v>6.2127759509799665</v>
          </cell>
          <cell r="E42">
            <v>7.8884159898384834</v>
          </cell>
          <cell r="F42">
            <v>9.1214741130343402</v>
          </cell>
          <cell r="G42">
            <v>9.2285419341506714</v>
          </cell>
          <cell r="H42">
            <v>8.834401090371367</v>
          </cell>
          <cell r="I42">
            <v>10.017777094556282</v>
          </cell>
          <cell r="J42">
            <v>10.664306420331652</v>
          </cell>
        </row>
        <row r="43">
          <cell r="A43" t="str">
            <v>Current expenditures/GDP</v>
          </cell>
          <cell r="C43">
            <v>10.239845935380872</v>
          </cell>
          <cell r="D43">
            <v>8.849901024386865</v>
          </cell>
          <cell r="E43">
            <v>8.9658452817982663</v>
          </cell>
          <cell r="F43">
            <v>8.1276778668853975</v>
          </cell>
          <cell r="G43">
            <v>8.4160172427393256</v>
          </cell>
          <cell r="H43">
            <v>9.2097469256771554</v>
          </cell>
          <cell r="I43">
            <v>8.8580359541762697</v>
          </cell>
          <cell r="J43">
            <v>8.5930105208754437</v>
          </cell>
        </row>
        <row r="44">
          <cell r="A44" t="str">
            <v>Wages/GDP</v>
          </cell>
          <cell r="C44">
            <v>4.6404299102256079</v>
          </cell>
          <cell r="D44">
            <v>4.7232106172345762</v>
          </cell>
          <cell r="E44">
            <v>4.6693816878207253</v>
          </cell>
          <cell r="F44">
            <v>4.2818238032966729</v>
          </cell>
          <cell r="G44">
            <v>4.0785038680456962</v>
          </cell>
          <cell r="H44">
            <v>4.2168630712471922</v>
          </cell>
          <cell r="I44">
            <v>4.1699831373337419</v>
          </cell>
          <cell r="J44">
            <v>3.9666252243008766</v>
          </cell>
        </row>
        <row r="45">
          <cell r="A45" t="str">
            <v>Budgetary investment/GDP</v>
          </cell>
          <cell r="C45">
            <v>12.818678729613136</v>
          </cell>
          <cell r="D45">
            <v>4.8744183652431472</v>
          </cell>
          <cell r="E45">
            <v>7.0873213125675445</v>
          </cell>
          <cell r="F45">
            <v>11.701320691894445</v>
          </cell>
          <cell r="G45">
            <v>11.600099240149516</v>
          </cell>
          <cell r="H45">
            <v>8.2606742531345514</v>
          </cell>
          <cell r="I45">
            <v>10.97181827328825</v>
          </cell>
          <cell r="J45">
            <v>11.234774315790048</v>
          </cell>
        </row>
        <row r="47">
          <cell r="A47" t="str">
            <v>Monetary</v>
          </cell>
        </row>
        <row r="48">
          <cell r="A48" t="str">
            <v xml:space="preserve">   Velocity of broad money</v>
          </cell>
          <cell r="C48">
            <v>4.5610600394181748</v>
          </cell>
          <cell r="D48">
            <v>4.41680172739688</v>
          </cell>
          <cell r="E48">
            <v>4.7206066459274689</v>
          </cell>
          <cell r="F48">
            <v>5.6635414286416355</v>
          </cell>
          <cell r="G48">
            <v>6.4345348220339176</v>
          </cell>
          <cell r="H48">
            <v>6.1921427402590741</v>
          </cell>
          <cell r="I48">
            <v>6.521504646201187</v>
          </cell>
          <cell r="J48">
            <v>6.8980204565896139</v>
          </cell>
        </row>
        <row r="49">
          <cell r="A49" t="str">
            <v xml:space="preserve">   Net foreign assets of the banking</v>
          </cell>
        </row>
        <row r="50">
          <cell r="A50" t="str">
            <v xml:space="preserve">      system (in billions of CFA francs)</v>
          </cell>
          <cell r="C50">
            <v>99.402000000000001</v>
          </cell>
          <cell r="D50">
            <v>107.574</v>
          </cell>
          <cell r="E50">
            <v>97.460999999999999</v>
          </cell>
          <cell r="F50">
            <v>73.311999999999998</v>
          </cell>
          <cell r="G50">
            <v>75.385000000000005</v>
          </cell>
          <cell r="H50">
            <v>80.513999999999996</v>
          </cell>
          <cell r="I50">
            <v>52.230477549749935</v>
          </cell>
          <cell r="J50">
            <v>57.335950050551943</v>
          </cell>
        </row>
        <row r="52">
          <cell r="A52" t="str">
            <v>External financing (in billions of CFA francs)</v>
          </cell>
        </row>
        <row r="53">
          <cell r="A53" t="str">
            <v>Project assistance</v>
          </cell>
          <cell r="C53">
            <v>64.652000000000001</v>
          </cell>
          <cell r="D53">
            <v>24.139575000000001</v>
          </cell>
          <cell r="E53">
            <v>36.04</v>
          </cell>
          <cell r="F53">
            <v>61.655000000000001</v>
          </cell>
          <cell r="G53">
            <v>58.286999999999999</v>
          </cell>
          <cell r="H53">
            <v>46.314000000000007</v>
          </cell>
          <cell r="I53">
            <v>66.811000000000007</v>
          </cell>
          <cell r="J53">
            <v>72.640939636856814</v>
          </cell>
        </row>
        <row r="54">
          <cell r="A54" t="str">
            <v>Of which</v>
          </cell>
        </row>
        <row r="55">
          <cell r="A55" t="str">
            <v>Grants</v>
          </cell>
          <cell r="C55">
            <v>49.435000000000002</v>
          </cell>
          <cell r="D55">
            <v>21.266491666666667</v>
          </cell>
          <cell r="E55">
            <v>33.340000000000003</v>
          </cell>
          <cell r="F55">
            <v>61.113999999999997</v>
          </cell>
          <cell r="G55">
            <v>56.935000000000002</v>
          </cell>
          <cell r="H55">
            <v>45.614000000000004</v>
          </cell>
          <cell r="I55">
            <v>59.651000000000003</v>
          </cell>
          <cell r="J55">
            <v>63.963324756075288</v>
          </cell>
        </row>
        <row r="58">
          <cell r="A58" t="str">
            <v>Sources: C.A.R.authorities; and staff estimates and projections.</v>
          </cell>
        </row>
        <row r="59">
          <cell r="A59" t="str">
            <v xml:space="preserve">1/ In terms of CFA francs. </v>
          </cell>
        </row>
      </sheetData>
      <sheetData sheetId="21" refreshError="1">
        <row r="14">
          <cell r="A14" t="str">
            <v>CPI inflation (percent, end of period)</v>
          </cell>
          <cell r="B14" t="str">
            <v>PCPIC</v>
          </cell>
        </row>
        <row r="15">
          <cell r="A15" t="str">
            <v xml:space="preserve">  Original program 2/</v>
          </cell>
          <cell r="B15">
            <v>5</v>
          </cell>
          <cell r="C15">
            <v>7.1</v>
          </cell>
          <cell r="D15">
            <v>0</v>
          </cell>
          <cell r="E15">
            <v>2.6</v>
          </cell>
          <cell r="F15">
            <v>2.6</v>
          </cell>
          <cell r="G15">
            <v>2.6</v>
          </cell>
          <cell r="H15">
            <v>2.5</v>
          </cell>
          <cell r="I15">
            <v>2.5</v>
          </cell>
        </row>
        <row r="16">
          <cell r="A16" t="str">
            <v xml:space="preserve">                       review 3/</v>
          </cell>
          <cell r="B16">
            <v>0</v>
          </cell>
          <cell r="C16">
            <v>0</v>
          </cell>
          <cell r="D16">
            <v>0</v>
          </cell>
          <cell r="E16">
            <v>0</v>
          </cell>
          <cell r="F16">
            <v>0</v>
          </cell>
          <cell r="G16">
            <v>0</v>
          </cell>
          <cell r="H16">
            <v>0</v>
          </cell>
          <cell r="I16">
            <v>0</v>
          </cell>
        </row>
        <row r="17">
          <cell r="A17" t="str">
            <v xml:space="preserve">  Outcome</v>
          </cell>
        </row>
        <row r="19">
          <cell r="A19" t="str">
            <v>Gross domestic investment (% of GDP)</v>
          </cell>
          <cell r="B19" t="str">
            <v>NI_Y</v>
          </cell>
        </row>
        <row r="20">
          <cell r="A20" t="str">
            <v xml:space="preserve">  Original program 2/</v>
          </cell>
          <cell r="B20">
            <v>14.7</v>
          </cell>
          <cell r="C20">
            <v>3.4</v>
          </cell>
          <cell r="D20">
            <v>9</v>
          </cell>
          <cell r="E20">
            <v>12</v>
          </cell>
          <cell r="F20">
            <v>12.8</v>
          </cell>
          <cell r="G20">
            <v>13.2</v>
          </cell>
          <cell r="H20">
            <v>11.4</v>
          </cell>
          <cell r="I20">
            <v>11.4</v>
          </cell>
        </row>
        <row r="21">
          <cell r="A21" t="str">
            <v xml:space="preserve">                       review 3/</v>
          </cell>
          <cell r="B21">
            <v>6.4967130855527353</v>
          </cell>
          <cell r="C21">
            <v>4.9627784485758113</v>
          </cell>
          <cell r="D21">
            <v>6.4246669337448363</v>
          </cell>
          <cell r="E21">
            <v>12.63401077166893</v>
          </cell>
          <cell r="F21">
            <v>8.7000844727388884</v>
          </cell>
          <cell r="G21">
            <v>6.1973980413592029</v>
          </cell>
          <cell r="H21">
            <v>6.605904384079901</v>
          </cell>
          <cell r="I21">
            <v>6.2602966669457167</v>
          </cell>
        </row>
        <row r="22">
          <cell r="A22" t="str">
            <v xml:space="preserve">  Outcome</v>
          </cell>
        </row>
        <row r="24">
          <cell r="A24" t="str">
            <v xml:space="preserve">Gross national ( )/domestic </v>
          </cell>
          <cell r="B24" t="str">
            <v>NS_Y</v>
          </cell>
        </row>
        <row r="25">
          <cell r="A25" t="str">
            <v xml:space="preserve">   saving (  ) 4/</v>
          </cell>
        </row>
        <row r="26">
          <cell r="A26" t="str">
            <v xml:space="preserve">  (% of GDP)</v>
          </cell>
        </row>
        <row r="27">
          <cell r="A27" t="str">
            <v xml:space="preserve">  Original program 2/</v>
          </cell>
          <cell r="B27">
            <v>7.5</v>
          </cell>
          <cell r="C27">
            <v>-0.2</v>
          </cell>
          <cell r="D27">
            <v>6.7</v>
          </cell>
          <cell r="E27">
            <v>7.4</v>
          </cell>
          <cell r="F27">
            <v>8.6999999999999993</v>
          </cell>
          <cell r="G27">
            <v>9.4</v>
          </cell>
          <cell r="H27">
            <v>8.1</v>
          </cell>
          <cell r="I27">
            <v>8.6</v>
          </cell>
        </row>
        <row r="28">
          <cell r="A28" t="str">
            <v xml:space="preserve">                       review 3/</v>
          </cell>
          <cell r="B28">
            <v>7.1895602630964159</v>
          </cell>
          <cell r="C28">
            <v>6.2258956158252259</v>
          </cell>
          <cell r="D28">
            <v>6.550611763111104</v>
          </cell>
          <cell r="E28">
            <v>13.032289714369865</v>
          </cell>
          <cell r="F28">
            <v>10.380642240516233</v>
          </cell>
          <cell r="G28">
            <v>7.3452541710349957</v>
          </cell>
          <cell r="H28">
            <v>7.8028021614113197</v>
          </cell>
          <cell r="I28">
            <v>7.4513492425819061</v>
          </cell>
        </row>
        <row r="29">
          <cell r="A29" t="str">
            <v xml:space="preserve">  Outcome</v>
          </cell>
        </row>
        <row r="31">
          <cell r="A31" t="str">
            <v>Fiscal balance, including grants</v>
          </cell>
          <cell r="B31" t="str">
            <v>GPB_Y</v>
          </cell>
        </row>
        <row r="32">
          <cell r="A32" t="str">
            <v xml:space="preserve">  commitment basis (% of GDP) 5/</v>
          </cell>
        </row>
        <row r="33">
          <cell r="A33" t="str">
            <v xml:space="preserve"> Broadest coverage</v>
          </cell>
        </row>
        <row r="34">
          <cell r="A34" t="str">
            <v xml:space="preserve">  Define coverage: </v>
          </cell>
        </row>
        <row r="35">
          <cell r="A35" t="str">
            <v xml:space="preserve">  Original program 2/</v>
          </cell>
          <cell r="B35">
            <v>-11.2</v>
          </cell>
          <cell r="C35">
            <v>-4.9000000000000004</v>
          </cell>
          <cell r="D35">
            <v>-6.4</v>
          </cell>
          <cell r="E35">
            <v>-6.2</v>
          </cell>
          <cell r="F35">
            <v>-5.9</v>
          </cell>
          <cell r="G35">
            <v>-4.5999999999999996</v>
          </cell>
          <cell r="H35">
            <v>-4.3</v>
          </cell>
          <cell r="I35">
            <v>-3.9</v>
          </cell>
        </row>
        <row r="36">
          <cell r="A36" t="str">
            <v xml:space="preserve">                       review 3/</v>
          </cell>
          <cell r="B36">
            <v>-13.676547826924597</v>
          </cell>
          <cell r="C36">
            <v>-5.0065386624692687</v>
          </cell>
          <cell r="D36">
            <v>-7.3975027052149462</v>
          </cell>
          <cell r="E36">
            <v>-9.8979746805083995</v>
          </cell>
          <cell r="F36">
            <v>-9.2626157729245708</v>
          </cell>
          <cell r="G36">
            <v>-8.4609254280425326</v>
          </cell>
          <cell r="H36">
            <v>-9.8120771329082395</v>
          </cell>
          <cell r="I36">
            <v>-9.1634784163338416</v>
          </cell>
        </row>
        <row r="37">
          <cell r="A37" t="str">
            <v xml:space="preserve">  Outcome</v>
          </cell>
        </row>
        <row r="39">
          <cell r="A39" t="str">
            <v>Fiscal balance, including grants</v>
          </cell>
          <cell r="B39" t="str">
            <v>GCB_Y</v>
          </cell>
        </row>
        <row r="40">
          <cell r="A40" t="str">
            <v xml:space="preserve">  commitment basis 6/</v>
          </cell>
        </row>
        <row r="41">
          <cell r="A41" t="str">
            <v xml:space="preserve">  Define coverage:</v>
          </cell>
        </row>
        <row r="42">
          <cell r="A42" t="str">
            <v xml:space="preserve">  Original program 2/</v>
          </cell>
          <cell r="B42">
            <v>-11.2</v>
          </cell>
          <cell r="C42">
            <v>-4.9000000000000004</v>
          </cell>
          <cell r="D42">
            <v>-6.4</v>
          </cell>
          <cell r="E42">
            <v>-6.2</v>
          </cell>
          <cell r="F42">
            <v>-5.9</v>
          </cell>
          <cell r="G42">
            <v>-4.5999999999999996</v>
          </cell>
          <cell r="H42">
            <v>-4.3</v>
          </cell>
          <cell r="I42">
            <v>-3.9</v>
          </cell>
        </row>
        <row r="43">
          <cell r="A43" t="str">
            <v xml:space="preserve">                       review 3/</v>
          </cell>
          <cell r="B43">
            <v>-13.676547826924597</v>
          </cell>
          <cell r="C43">
            <v>-5.0065386624692687</v>
          </cell>
          <cell r="D43">
            <v>-7.3975027052149462</v>
          </cell>
          <cell r="E43">
            <v>-9.8979746805083995</v>
          </cell>
          <cell r="F43">
            <v>-9.2626157729245708</v>
          </cell>
          <cell r="G43">
            <v>-8.4609254280425326</v>
          </cell>
          <cell r="H43">
            <v>-9.8120771329082395</v>
          </cell>
          <cell r="I43">
            <v>-9.1634784163338416</v>
          </cell>
        </row>
        <row r="44">
          <cell r="A44" t="str">
            <v xml:space="preserve">  Outcome</v>
          </cell>
        </row>
        <row r="46">
          <cell r="A46" t="str">
            <v>Fiscal balance, including grants</v>
          </cell>
          <cell r="B46" t="str">
            <v>_x001E_1_CHECK_x001F_ (= 0)</v>
          </cell>
        </row>
        <row r="47">
          <cell r="A47" t="str">
            <v xml:space="preserve">  commitment basis  </v>
          </cell>
        </row>
        <row r="48">
          <cell r="A48" t="str">
            <v xml:space="preserve">  Original program </v>
          </cell>
          <cell r="B48">
            <v>0.17769582016157059</v>
          </cell>
          <cell r="C48">
            <v>2.3671218109953291</v>
          </cell>
          <cell r="D48">
            <v>0.77907837201479957</v>
          </cell>
          <cell r="E48">
            <v>0.79095869056897961</v>
          </cell>
          <cell r="F48">
            <v>2.1905313450123032E-2</v>
          </cell>
          <cell r="G48">
            <v>-3.5227730753730313E-2</v>
          </cell>
          <cell r="H48">
            <v>3.7274744236348134E-2</v>
          </cell>
          <cell r="I48">
            <v>4.8350696270954341E-2</v>
          </cell>
        </row>
        <row r="49">
          <cell r="A49" t="str">
            <v xml:space="preserve">                       review 3/</v>
          </cell>
          <cell r="B49">
            <v>0</v>
          </cell>
          <cell r="C49">
            <v>0</v>
          </cell>
          <cell r="D49">
            <v>0</v>
          </cell>
          <cell r="E49">
            <v>0</v>
          </cell>
          <cell r="F49">
            <v>0</v>
          </cell>
          <cell r="G49">
            <v>0</v>
          </cell>
          <cell r="H49">
            <v>0</v>
          </cell>
          <cell r="I49">
            <v>0</v>
          </cell>
        </row>
        <row r="50">
          <cell r="A50" t="str">
            <v xml:space="preserve">  Outcome</v>
          </cell>
          <cell r="B50">
            <v>0</v>
          </cell>
          <cell r="C50">
            <v>0</v>
          </cell>
          <cell r="D50">
            <v>0</v>
          </cell>
          <cell r="E50">
            <v>0</v>
          </cell>
          <cell r="F50">
            <v>0</v>
          </cell>
          <cell r="G50">
            <v>0</v>
          </cell>
          <cell r="H50">
            <v>0</v>
          </cell>
          <cell r="I50">
            <v>0</v>
          </cell>
        </row>
        <row r="52">
          <cell r="A52" t="str">
            <v>A.  Revenues (% of GDP) (B+C+D)</v>
          </cell>
        </row>
        <row r="53">
          <cell r="A53" t="str">
            <v xml:space="preserve">  Original program 2/</v>
          </cell>
          <cell r="B53">
            <v>9.0446083596768521</v>
          </cell>
          <cell r="C53">
            <v>5.9647862019403517</v>
          </cell>
          <cell r="D53">
            <v>7.5681130171543893</v>
          </cell>
          <cell r="E53">
            <v>9.7116134060795023</v>
          </cell>
          <cell r="F53">
            <v>9.8306066309541027</v>
          </cell>
          <cell r="G53">
            <v>10.788660486363026</v>
          </cell>
          <cell r="H53">
            <v>10.748618328809076</v>
          </cell>
          <cell r="I53">
            <v>10.643503214596802</v>
          </cell>
        </row>
        <row r="54">
          <cell r="A54" t="str">
            <v>Date 1/</v>
          </cell>
          <cell r="B54">
            <v>9.1964524931131084</v>
          </cell>
          <cell r="C54">
            <v>6.2127759509799665</v>
          </cell>
          <cell r="D54">
            <v>7.8884159898384834</v>
          </cell>
          <cell r="E54">
            <v>9.1214741130343402</v>
          </cell>
          <cell r="F54">
            <v>9.2285419341506714</v>
          </cell>
          <cell r="G54">
            <v>8.834401090371367</v>
          </cell>
          <cell r="H54">
            <v>10.01777709455628</v>
          </cell>
          <cell r="I54">
            <v>10.66430642033165</v>
          </cell>
        </row>
        <row r="55">
          <cell r="A55" t="str">
            <v xml:space="preserve">  Outcome</v>
          </cell>
          <cell r="B55">
            <v>0</v>
          </cell>
          <cell r="C55">
            <v>0</v>
          </cell>
          <cell r="D55">
            <v>0</v>
          </cell>
          <cell r="E55">
            <v>0</v>
          </cell>
          <cell r="F55">
            <v>0</v>
          </cell>
          <cell r="G55">
            <v>0</v>
          </cell>
          <cell r="H55">
            <v>0</v>
          </cell>
          <cell r="I55">
            <v>0</v>
          </cell>
        </row>
        <row r="57">
          <cell r="A57" t="str">
            <v>B.  Current tax revenues (% of GDP)</v>
          </cell>
          <cell r="B57" t="str">
            <v>GCRCT</v>
          </cell>
        </row>
        <row r="58">
          <cell r="A58" t="str">
            <v xml:space="preserve">  Original program 2/</v>
          </cell>
          <cell r="B58">
            <v>8.6582367404285208</v>
          </cell>
          <cell r="C58">
            <v>5.9108875314408911</v>
          </cell>
          <cell r="D58">
            <v>7.1308442650521355</v>
          </cell>
          <cell r="E58">
            <v>9.2907248636009356</v>
          </cell>
          <cell r="F58">
            <v>9.4107427247719695</v>
          </cell>
          <cell r="G58">
            <v>10.358726320032245</v>
          </cell>
          <cell r="H58">
            <v>10.34529087733441</v>
          </cell>
          <cell r="I58">
            <v>10.253340055457524</v>
          </cell>
        </row>
        <row r="59">
          <cell r="A59" t="str">
            <v xml:space="preserve">                       review 3/</v>
          </cell>
          <cell r="B59">
            <v>8.7976513967845804</v>
          </cell>
          <cell r="C59">
            <v>6.1634122917209497</v>
          </cell>
          <cell r="D59">
            <v>7.4353927327067995</v>
          </cell>
          <cell r="E59">
            <v>8.1353159107099167</v>
          </cell>
          <cell r="F59">
            <v>8.2725653456860204</v>
          </cell>
          <cell r="G59">
            <v>7.7949224564763844</v>
          </cell>
          <cell r="H59">
            <v>8.8253290365025077</v>
          </cell>
          <cell r="I59">
            <v>9.5236949473720642</v>
          </cell>
        </row>
        <row r="60">
          <cell r="A60" t="str">
            <v xml:space="preserve">  Outcome</v>
          </cell>
        </row>
        <row r="62">
          <cell r="A62" t="str">
            <v>C.   Current nontax revenues (% of GDP)</v>
          </cell>
          <cell r="B62" t="str">
            <v>GCRNT</v>
          </cell>
        </row>
        <row r="63">
          <cell r="A63" t="str">
            <v xml:space="preserve">  Original program 2/</v>
          </cell>
          <cell r="B63">
            <v>0.38637161924833163</v>
          </cell>
          <cell r="C63">
            <v>5.389867049946101E-2</v>
          </cell>
          <cell r="D63">
            <v>0.43726875210225358</v>
          </cell>
          <cell r="E63">
            <v>0.42088854247856589</v>
          </cell>
          <cell r="F63">
            <v>0.41986390618213404</v>
          </cell>
          <cell r="G63">
            <v>0.42993416633078063</v>
          </cell>
          <cell r="H63">
            <v>0.40332745147466603</v>
          </cell>
          <cell r="I63">
            <v>0.39016315913927641</v>
          </cell>
        </row>
        <row r="64">
          <cell r="A64" t="str">
            <v xml:space="preserve">                       review 3/</v>
          </cell>
          <cell r="B64">
            <v>0.39880109632852884</v>
          </cell>
          <cell r="C64">
            <v>4.9363659259016847E-2</v>
          </cell>
          <cell r="D64">
            <v>0.45302325713168351</v>
          </cell>
          <cell r="E64">
            <v>0.98615820232442353</v>
          </cell>
          <cell r="F64">
            <v>0.95597658846465028</v>
          </cell>
          <cell r="G64">
            <v>1.0394786338949826</v>
          </cell>
          <cell r="H64">
            <v>1.1924480580537729</v>
          </cell>
          <cell r="I64">
            <v>1.1406114729595864</v>
          </cell>
        </row>
        <row r="65">
          <cell r="A65" t="str">
            <v xml:space="preserve">  Outcome</v>
          </cell>
        </row>
        <row r="67">
          <cell r="A67" t="str">
            <v>D.  Capital Revenues (% of GDP)</v>
          </cell>
          <cell r="B67" t="str">
            <v>GCRKY</v>
          </cell>
        </row>
        <row r="68">
          <cell r="A68" t="str">
            <v xml:space="preserve">  Original program 2/</v>
          </cell>
          <cell r="B68">
            <v>0</v>
          </cell>
          <cell r="C68">
            <v>0</v>
          </cell>
          <cell r="D68">
            <v>0</v>
          </cell>
          <cell r="E68">
            <v>0</v>
          </cell>
          <cell r="F68">
            <v>0</v>
          </cell>
          <cell r="G68">
            <v>0</v>
          </cell>
          <cell r="H68">
            <v>0</v>
          </cell>
          <cell r="I68">
            <v>0</v>
          </cell>
        </row>
        <row r="69">
          <cell r="A69" t="str">
            <v xml:space="preserve">                       review 3/</v>
          </cell>
          <cell r="B69">
            <v>0</v>
          </cell>
          <cell r="C69">
            <v>0</v>
          </cell>
          <cell r="D69">
            <v>0</v>
          </cell>
          <cell r="E69">
            <v>0</v>
          </cell>
          <cell r="F69">
            <v>0</v>
          </cell>
          <cell r="G69">
            <v>0</v>
          </cell>
          <cell r="H69">
            <v>0</v>
          </cell>
          <cell r="I69">
            <v>0</v>
          </cell>
        </row>
        <row r="70">
          <cell r="A70" t="str">
            <v xml:space="preserve">  Outcome</v>
          </cell>
        </row>
        <row r="72">
          <cell r="A72" t="str">
            <v>E.  Grants (% of GDP)</v>
          </cell>
          <cell r="B72" t="str">
            <v>GCG_Y</v>
          </cell>
        </row>
        <row r="73">
          <cell r="A73" t="str">
            <v xml:space="preserve">  Original program 2/</v>
          </cell>
          <cell r="B73">
            <v>0.18247277836318931</v>
          </cell>
          <cell r="C73">
            <v>2.4078332734459211</v>
          </cell>
          <cell r="D73">
            <v>0.73629330642448698</v>
          </cell>
          <cell r="E73">
            <v>0.77957911145752146</v>
          </cell>
          <cell r="F73">
            <v>0</v>
          </cell>
          <cell r="G73">
            <v>0</v>
          </cell>
          <cell r="H73">
            <v>0</v>
          </cell>
          <cell r="I73">
            <v>0</v>
          </cell>
        </row>
        <row r="74">
          <cell r="A74" t="str">
            <v xml:space="preserve">                       review 3/</v>
          </cell>
          <cell r="B74">
            <v>0.18552434495630316</v>
          </cell>
          <cell r="C74">
            <v>2.5050047761807788</v>
          </cell>
          <cell r="D74">
            <v>0.76724789931238313</v>
          </cell>
          <cell r="E74">
            <v>0.80954976523710498</v>
          </cell>
          <cell r="F74">
            <v>1.5249587758136012</v>
          </cell>
          <cell r="G74">
            <v>0.17509466039780727</v>
          </cell>
          <cell r="H74">
            <v>0</v>
          </cell>
          <cell r="I74">
            <v>0</v>
          </cell>
        </row>
        <row r="75">
          <cell r="A75" t="str">
            <v xml:space="preserve">  Outcome</v>
          </cell>
        </row>
        <row r="77">
          <cell r="A77" t="str">
            <v>Total revenues and grants (B+C+D+E)</v>
          </cell>
          <cell r="B77" t="str">
            <v>GCR_Y</v>
          </cell>
        </row>
        <row r="78">
          <cell r="A78" t="str">
            <v xml:space="preserve">  Original program 2/</v>
          </cell>
          <cell r="B78">
            <v>9.2270811380400417</v>
          </cell>
          <cell r="C78">
            <v>8.3726194753862728</v>
          </cell>
          <cell r="D78">
            <v>8.3044063235788759</v>
          </cell>
          <cell r="E78">
            <v>10.491192517537023</v>
          </cell>
          <cell r="F78">
            <v>9.8306066309541027</v>
          </cell>
          <cell r="G78">
            <v>10.788660486363026</v>
          </cell>
          <cell r="H78">
            <v>10.748618328809076</v>
          </cell>
          <cell r="I78">
            <v>10.643503214596802</v>
          </cell>
        </row>
        <row r="79">
          <cell r="A79" t="str">
            <v xml:space="preserve">                       review 3/</v>
          </cell>
          <cell r="B79">
            <v>9.3819768380694111</v>
          </cell>
          <cell r="C79">
            <v>8.7177807271607453</v>
          </cell>
          <cell r="D79">
            <v>8.6556638891508673</v>
          </cell>
          <cell r="E79">
            <v>9.9310238782714446</v>
          </cell>
          <cell r="F79">
            <v>10.753500709964273</v>
          </cell>
          <cell r="G79">
            <v>9.0094957507691742</v>
          </cell>
          <cell r="H79">
            <v>10.01777709455628</v>
          </cell>
          <cell r="I79">
            <v>10.66430642033165</v>
          </cell>
        </row>
        <row r="80">
          <cell r="A80" t="str">
            <v xml:space="preserve">  Outcome</v>
          </cell>
          <cell r="B80">
            <v>0</v>
          </cell>
          <cell r="C80">
            <v>0</v>
          </cell>
          <cell r="D80">
            <v>0</v>
          </cell>
          <cell r="E80">
            <v>0</v>
          </cell>
          <cell r="F80">
            <v>0</v>
          </cell>
          <cell r="G80">
            <v>0</v>
          </cell>
          <cell r="H80">
            <v>0</v>
          </cell>
          <cell r="I80">
            <v>0</v>
          </cell>
        </row>
        <row r="84">
          <cell r="A84" t="str">
            <v>Table 5.  Basic Data (concluded)</v>
          </cell>
        </row>
        <row r="87">
          <cell r="A87" t="str">
            <v>Date 1/</v>
          </cell>
          <cell r="B87" t="str">
            <v>t-3</v>
          </cell>
          <cell r="C87" t="str">
            <v>t-2</v>
          </cell>
          <cell r="D87" t="str">
            <v>t-1</v>
          </cell>
          <cell r="E87" t="str">
            <v>t</v>
          </cell>
          <cell r="F87" t="str">
            <v>t+1</v>
          </cell>
          <cell r="G87" t="str">
            <v>t+2</v>
          </cell>
          <cell r="H87" t="str">
            <v>t+3</v>
          </cell>
          <cell r="I87" t="str">
            <v>t+4</v>
          </cell>
        </row>
        <row r="88">
          <cell r="A88" t="str">
            <v>Please fill in the year 't'</v>
          </cell>
          <cell r="B88">
            <v>1995</v>
          </cell>
          <cell r="C88">
            <v>1996</v>
          </cell>
          <cell r="D88">
            <v>1997</v>
          </cell>
          <cell r="E88">
            <v>1998</v>
          </cell>
          <cell r="F88">
            <v>1999</v>
          </cell>
          <cell r="G88">
            <v>2000</v>
          </cell>
          <cell r="H88">
            <v>2001</v>
          </cell>
          <cell r="I88">
            <v>2002</v>
          </cell>
        </row>
        <row r="90">
          <cell r="A90" t="str">
            <v>F. Total expenditure and net lending</v>
          </cell>
          <cell r="B90" t="str">
            <v>GCENL</v>
          </cell>
        </row>
        <row r="91">
          <cell r="A91" t="str">
            <v xml:space="preserve">  (G+H+I)</v>
          </cell>
        </row>
        <row r="92">
          <cell r="A92" t="str">
            <v xml:space="preserve">  Original program 2/</v>
          </cell>
          <cell r="B92">
            <v>20.24938531787847</v>
          </cell>
          <cell r="C92">
            <v>10.905497664390943</v>
          </cell>
          <cell r="D92">
            <v>13.925327951564078</v>
          </cell>
          <cell r="E92">
            <v>15.900233826968044</v>
          </cell>
          <cell r="F92">
            <v>15.70870131750398</v>
          </cell>
          <cell r="G92">
            <v>15.423888217116756</v>
          </cell>
          <cell r="H92">
            <v>15.011343584572728</v>
          </cell>
          <cell r="I92">
            <v>14.495152518325847</v>
          </cell>
        </row>
        <row r="93">
          <cell r="A93" t="str">
            <v xml:space="preserve">                       review 3/</v>
          </cell>
          <cell r="B93">
            <v>23.058524664994007</v>
          </cell>
          <cell r="C93">
            <v>13.724319389630015</v>
          </cell>
          <cell r="D93">
            <v>16.053166594365813</v>
          </cell>
          <cell r="E93">
            <v>19.828998558779844</v>
          </cell>
          <cell r="F93">
            <v>20.01611648288884</v>
          </cell>
          <cell r="G93">
            <v>17.470421178811705</v>
          </cell>
          <cell r="H93">
            <v>19.829854227464516</v>
          </cell>
          <cell r="I93">
            <v>19.827784836665494</v>
          </cell>
        </row>
        <row r="94">
          <cell r="A94" t="str">
            <v xml:space="preserve">  Outcome</v>
          </cell>
          <cell r="B94">
            <v>0</v>
          </cell>
          <cell r="C94">
            <v>0</v>
          </cell>
          <cell r="D94">
            <v>0</v>
          </cell>
          <cell r="E94">
            <v>0</v>
          </cell>
          <cell r="F94">
            <v>0</v>
          </cell>
          <cell r="G94">
            <v>0</v>
          </cell>
          <cell r="H94">
            <v>0</v>
          </cell>
          <cell r="I94">
            <v>0</v>
          </cell>
        </row>
        <row r="96">
          <cell r="A96" t="str">
            <v>G.  Current non-interest expenditure</v>
          </cell>
          <cell r="B96" t="str">
            <v>GCECY</v>
          </cell>
        </row>
        <row r="97">
          <cell r="A97" t="str">
            <v xml:space="preserve">  (% of GDP)</v>
          </cell>
        </row>
        <row r="98">
          <cell r="A98" t="str">
            <v xml:space="preserve">  Original program 2/</v>
          </cell>
          <cell r="B98">
            <v>7.8328064629434495</v>
          </cell>
          <cell r="C98">
            <v>6.6475026949335243</v>
          </cell>
          <cell r="D98">
            <v>7.4335687857383119</v>
          </cell>
          <cell r="E98">
            <v>6.4848012470771623</v>
          </cell>
          <cell r="F98">
            <v>6.0663095410453156</v>
          </cell>
          <cell r="G98">
            <v>5.696627703882843</v>
          </cell>
          <cell r="H98">
            <v>5.4827325434837411</v>
          </cell>
          <cell r="I98">
            <v>5.26129108536297</v>
          </cell>
        </row>
        <row r="99">
          <cell r="A99" t="str">
            <v xml:space="preserve">                       review 3/</v>
          </cell>
          <cell r="B99">
            <v>7.9670117644469043</v>
          </cell>
          <cell r="C99">
            <v>6.9059029720567739</v>
          </cell>
          <cell r="D99">
            <v>7.5946676483785822</v>
          </cell>
          <cell r="E99">
            <v>6.7826704985872217</v>
          </cell>
          <cell r="F99">
            <v>7.0137907427755524</v>
          </cell>
          <cell r="G99">
            <v>7.5290703971057127</v>
          </cell>
          <cell r="H99">
            <v>7.5165042253269281</v>
          </cell>
          <cell r="I99">
            <v>7.390548059882188</v>
          </cell>
        </row>
        <row r="100">
          <cell r="A100" t="str">
            <v xml:space="preserve">  Outcome</v>
          </cell>
        </row>
        <row r="102">
          <cell r="A102" t="str">
            <v>H.  Interest payments (% of GDP)</v>
          </cell>
          <cell r="B102" t="str">
            <v>GCIPY</v>
          </cell>
        </row>
        <row r="103">
          <cell r="A103" t="str">
            <v xml:space="preserve">  Original program 2/</v>
          </cell>
          <cell r="B103">
            <v>2.2479803301721111</v>
          </cell>
          <cell r="C103">
            <v>1.8864534674811355</v>
          </cell>
          <cell r="D103">
            <v>1.3286242852337706</v>
          </cell>
          <cell r="E103">
            <v>1.465315666406859</v>
          </cell>
          <cell r="F103">
            <v>1.114811061242218</v>
          </cell>
          <cell r="G103">
            <v>1.0345290877334408</v>
          </cell>
          <cell r="H103">
            <v>1.0335265944038317</v>
          </cell>
          <cell r="I103">
            <v>1.1704894774178294</v>
          </cell>
        </row>
        <row r="104">
          <cell r="A104" t="str">
            <v xml:space="preserve">                       review 3/</v>
          </cell>
          <cell r="B104">
            <v>2.2728341709339666</v>
          </cell>
          <cell r="C104">
            <v>1.9439980523300922</v>
          </cell>
          <cell r="D104">
            <v>1.3711776334196841</v>
          </cell>
          <cell r="E104">
            <v>1.3450073682981754</v>
          </cell>
          <cell r="F104">
            <v>1.4022264999637726</v>
          </cell>
          <cell r="G104">
            <v>1.6806765285714427</v>
          </cell>
          <cell r="H104">
            <v>1.34153172884934</v>
          </cell>
          <cell r="I104">
            <v>1.2024624609932557</v>
          </cell>
        </row>
        <row r="105">
          <cell r="A105" t="str">
            <v xml:space="preserve">  Outcome</v>
          </cell>
        </row>
        <row r="107">
          <cell r="A107" t="str">
            <v xml:space="preserve">I.  Capital expenditure &amp; net lending </v>
          </cell>
          <cell r="B107" t="str">
            <v>GCEKY</v>
          </cell>
        </row>
        <row r="108">
          <cell r="A108" t="str">
            <v xml:space="preserve">  (% of GDP)</v>
          </cell>
        </row>
        <row r="109">
          <cell r="A109" t="str">
            <v xml:space="preserve">  Original program 2/</v>
          </cell>
          <cell r="B109">
            <v>10.16859852476291</v>
          </cell>
          <cell r="C109">
            <v>2.3715415019762842</v>
          </cell>
          <cell r="D109">
            <v>5.1631348805919943</v>
          </cell>
          <cell r="E109">
            <v>7.9501169134840222</v>
          </cell>
          <cell r="F109">
            <v>8.5275807152164464</v>
          </cell>
          <cell r="G109">
            <v>8.6927314255004724</v>
          </cell>
          <cell r="H109">
            <v>8.4950844466851549</v>
          </cell>
          <cell r="I109">
            <v>8.0633719555450476</v>
          </cell>
        </row>
        <row r="110">
          <cell r="A110" t="str">
            <v xml:space="preserve">                       review 3/</v>
          </cell>
          <cell r="B110">
            <v>12.818678729613136</v>
          </cell>
          <cell r="C110">
            <v>4.8744183652431472</v>
          </cell>
          <cell r="D110">
            <v>7.0873213125675445</v>
          </cell>
          <cell r="E110">
            <v>11.701320691894445</v>
          </cell>
          <cell r="F110">
            <v>11.600099240149516</v>
          </cell>
          <cell r="G110">
            <v>8.2606742531345514</v>
          </cell>
          <cell r="H110">
            <v>10.97181827328825</v>
          </cell>
          <cell r="I110">
            <v>11.234774315790048</v>
          </cell>
        </row>
        <row r="111">
          <cell r="A111" t="str">
            <v xml:space="preserve">  Outcome</v>
          </cell>
        </row>
        <row r="113">
          <cell r="A113" t="str">
            <v>Current expenditure (G+H)</v>
          </cell>
        </row>
        <row r="114">
          <cell r="A114" t="str">
            <v xml:space="preserve">  Original program 2/</v>
          </cell>
          <cell r="B114">
            <v>10.080786793115561</v>
          </cell>
          <cell r="C114">
            <v>8.5339561624146594</v>
          </cell>
          <cell r="D114">
            <v>8.7621930709720832</v>
          </cell>
          <cell r="E114">
            <v>7.9501169134840213</v>
          </cell>
          <cell r="F114">
            <v>7.1811206022875336</v>
          </cell>
          <cell r="G114">
            <v>6.731156791616284</v>
          </cell>
          <cell r="H114">
            <v>6.5162591378875732</v>
          </cell>
          <cell r="I114">
            <v>6.4317805627807996</v>
          </cell>
        </row>
        <row r="115">
          <cell r="A115" t="str">
            <v xml:space="preserve">                       review 3/</v>
          </cell>
          <cell r="B115">
            <v>10.23984593538087</v>
          </cell>
          <cell r="C115">
            <v>8.8499010243868668</v>
          </cell>
          <cell r="D115">
            <v>8.9658452817982663</v>
          </cell>
          <cell r="E115">
            <v>8.1276778668853975</v>
          </cell>
          <cell r="F115">
            <v>8.4160172427393256</v>
          </cell>
          <cell r="G115">
            <v>9.2097469256771554</v>
          </cell>
          <cell r="H115">
            <v>8.8580359541762679</v>
          </cell>
          <cell r="I115">
            <v>8.5930105208754437</v>
          </cell>
        </row>
        <row r="116">
          <cell r="A116" t="str">
            <v xml:space="preserve">  Outcome</v>
          </cell>
          <cell r="B116">
            <v>0</v>
          </cell>
          <cell r="C116">
            <v>0</v>
          </cell>
          <cell r="D116">
            <v>0</v>
          </cell>
          <cell r="E116">
            <v>0</v>
          </cell>
          <cell r="F116">
            <v>0</v>
          </cell>
          <cell r="G116">
            <v>0</v>
          </cell>
          <cell r="H116">
            <v>0</v>
          </cell>
          <cell r="I116">
            <v>0</v>
          </cell>
        </row>
        <row r="118">
          <cell r="A118" t="str">
            <v>Net Foreign Assets of the Banking</v>
          </cell>
          <cell r="B118" t="str">
            <v>FNFA</v>
          </cell>
        </row>
        <row r="119">
          <cell r="A119" t="str">
            <v xml:space="preserve">  System (billions) 5/</v>
          </cell>
        </row>
        <row r="120">
          <cell r="A120" t="str">
            <v xml:space="preserve">  Original program 2/</v>
          </cell>
          <cell r="B120">
            <v>98.6</v>
          </cell>
          <cell r="C120">
            <v>106</v>
          </cell>
          <cell r="D120">
            <v>96.7</v>
          </cell>
          <cell r="E120">
            <v>88.4</v>
          </cell>
          <cell r="F120">
            <v>92.5</v>
          </cell>
          <cell r="G120">
            <v>91</v>
          </cell>
          <cell r="H120">
            <v>95.2</v>
          </cell>
          <cell r="I120">
            <v>106</v>
          </cell>
        </row>
        <row r="121">
          <cell r="A121" t="str">
            <v xml:space="preserve">                       review 3/</v>
          </cell>
          <cell r="B121">
            <v>98.644000000000005</v>
          </cell>
          <cell r="C121">
            <v>106.033</v>
          </cell>
          <cell r="D121">
            <v>96.64</v>
          </cell>
          <cell r="E121">
            <v>72.459000000000003</v>
          </cell>
          <cell r="F121">
            <v>73.946999999999989</v>
          </cell>
          <cell r="G121">
            <v>79.506</v>
          </cell>
          <cell r="H121">
            <v>51.838477549749932</v>
          </cell>
          <cell r="I121">
            <v>56.94395005055194</v>
          </cell>
        </row>
        <row r="122">
          <cell r="A122" t="str">
            <v xml:space="preserve">  Outcome</v>
          </cell>
        </row>
        <row r="124">
          <cell r="A124" t="str">
            <v>Net Domestic Assets of the Banking</v>
          </cell>
          <cell r="B124" t="str">
            <v>FNDA</v>
          </cell>
        </row>
        <row r="125">
          <cell r="A125" t="str">
            <v xml:space="preserve">  System (billions) 5/</v>
          </cell>
        </row>
        <row r="126">
          <cell r="A126" t="str">
            <v xml:space="preserve">  Original program 2/</v>
          </cell>
          <cell r="B126">
            <v>21.6</v>
          </cell>
          <cell r="C126">
            <v>20</v>
          </cell>
          <cell r="D126">
            <v>19.7</v>
          </cell>
          <cell r="E126">
            <v>37.200000000000003</v>
          </cell>
          <cell r="F126">
            <v>49.7</v>
          </cell>
          <cell r="G126">
            <v>66.2</v>
          </cell>
          <cell r="H126">
            <v>78.7</v>
          </cell>
          <cell r="I126">
            <v>86.3</v>
          </cell>
        </row>
        <row r="127">
          <cell r="A127" t="str">
            <v xml:space="preserve">                       review 3/</v>
          </cell>
          <cell r="B127">
            <v>21.574999999999999</v>
          </cell>
          <cell r="C127">
            <v>20.031000000000006</v>
          </cell>
          <cell r="D127">
            <v>19.685999999999993</v>
          </cell>
          <cell r="E127">
            <v>25.079000000000008</v>
          </cell>
          <cell r="F127">
            <v>31.332999999999998</v>
          </cell>
          <cell r="G127">
            <v>31.406999999999996</v>
          </cell>
          <cell r="H127">
            <v>54.429688588128528</v>
          </cell>
          <cell r="I127">
            <v>57.006616107763634</v>
          </cell>
        </row>
        <row r="128">
          <cell r="A128" t="str">
            <v xml:space="preserve">  Outcome</v>
          </cell>
        </row>
        <row r="130">
          <cell r="A130" t="str">
            <v>Broad money (billions) 5/</v>
          </cell>
          <cell r="B130" t="str">
            <v>FMB</v>
          </cell>
        </row>
        <row r="131">
          <cell r="A131" t="str">
            <v xml:space="preserve">  Original program 2/</v>
          </cell>
          <cell r="B131">
            <v>120.2</v>
          </cell>
          <cell r="C131">
            <v>126.1</v>
          </cell>
          <cell r="D131">
            <v>116.4</v>
          </cell>
          <cell r="E131">
            <v>125.6</v>
          </cell>
          <cell r="F131">
            <v>142.19999999999999</v>
          </cell>
          <cell r="G131">
            <v>157.19999999999999</v>
          </cell>
          <cell r="H131">
            <v>173.9</v>
          </cell>
          <cell r="I131">
            <v>192.3</v>
          </cell>
        </row>
        <row r="132">
          <cell r="A132" t="str">
            <v xml:space="preserve">                       review 3/</v>
          </cell>
          <cell r="B132">
            <v>120.21899999999999</v>
          </cell>
          <cell r="C132">
            <v>126.06399999999999</v>
          </cell>
          <cell r="D132">
            <v>116.32599999999999</v>
          </cell>
          <cell r="E132">
            <v>97.537999999999997</v>
          </cell>
          <cell r="F132">
            <v>105.28</v>
          </cell>
          <cell r="G132">
            <v>110.913</v>
          </cell>
          <cell r="H132">
            <v>106.26816613787845</v>
          </cell>
          <cell r="I132">
            <v>113.95056615831557</v>
          </cell>
        </row>
        <row r="133">
          <cell r="A133" t="str">
            <v xml:space="preserve">  Outcome</v>
          </cell>
        </row>
        <row r="135">
          <cell r="A135" t="str">
            <v xml:space="preserve">Nominal interest rate (percent) </v>
          </cell>
          <cell r="B135" t="str">
            <v>FI</v>
          </cell>
        </row>
        <row r="136">
          <cell r="A136" t="str">
            <v>Central Bank Repurchase rate 6/</v>
          </cell>
        </row>
        <row r="137">
          <cell r="A137" t="str">
            <v xml:space="preserve">  Original program 2/</v>
          </cell>
          <cell r="B137">
            <v>10.8</v>
          </cell>
          <cell r="C137">
            <v>9.8000000000000007</v>
          </cell>
          <cell r="D137">
            <v>9.5</v>
          </cell>
          <cell r="E137">
            <v>9.5</v>
          </cell>
          <cell r="F137" t="str">
            <v>...</v>
          </cell>
          <cell r="G137" t="str">
            <v>...</v>
          </cell>
          <cell r="H137" t="str">
            <v>...</v>
          </cell>
          <cell r="I137" t="str">
            <v>...</v>
          </cell>
        </row>
        <row r="138">
          <cell r="A138" t="str">
            <v xml:space="preserve">                       review 3/</v>
          </cell>
          <cell r="B138">
            <v>10.8</v>
          </cell>
          <cell r="C138">
            <v>9.8000000000000007</v>
          </cell>
          <cell r="D138">
            <v>9.5</v>
          </cell>
          <cell r="E138">
            <v>9</v>
          </cell>
        </row>
        <row r="139">
          <cell r="A139" t="str">
            <v xml:space="preserve">  Outcome</v>
          </cell>
        </row>
        <row r="141">
          <cell r="A141" t="str">
            <v>GDP (domestic currency, billions)</v>
          </cell>
          <cell r="B141" t="str">
            <v>NGDP</v>
          </cell>
        </row>
        <row r="142">
          <cell r="A142" t="str">
            <v xml:space="preserve">  Original program 2/</v>
          </cell>
          <cell r="B142">
            <v>569.4</v>
          </cell>
          <cell r="C142">
            <v>556.6</v>
          </cell>
          <cell r="D142">
            <v>594.6</v>
          </cell>
          <cell r="E142">
            <v>641.5</v>
          </cell>
          <cell r="F142">
            <v>690.7</v>
          </cell>
          <cell r="G142">
            <v>744.3</v>
          </cell>
          <cell r="H142">
            <v>793.4</v>
          </cell>
          <cell r="I142">
            <v>845.8</v>
          </cell>
        </row>
        <row r="143">
          <cell r="A143" t="str">
            <v xml:space="preserve">                       review 3/</v>
          </cell>
          <cell r="B143">
            <v>560.0343180000001</v>
          </cell>
          <cell r="C143">
            <v>535.00895996027498</v>
          </cell>
          <cell r="D143">
            <v>570.61088129711618</v>
          </cell>
          <cell r="E143">
            <v>617.75078132908641</v>
          </cell>
          <cell r="F143">
            <v>647.29618639911041</v>
          </cell>
          <cell r="G143">
            <v>685.34357202764113</v>
          </cell>
          <cell r="H143">
            <v>725.23075043743518</v>
          </cell>
          <cell r="I143">
            <v>777.65955329033636</v>
          </cell>
        </row>
        <row r="144">
          <cell r="A144" t="str">
            <v xml:space="preserve">  Outcome</v>
          </cell>
        </row>
        <row r="147">
          <cell r="A147" t="str">
            <v>1/ t= 1998</v>
          </cell>
        </row>
        <row r="148">
          <cell r="A148" t="str">
            <v>2/  EBS/98/117, July 10, 1998.</v>
          </cell>
        </row>
        <row r="149">
          <cell r="A149" t="str">
            <v>3/ First review</v>
          </cell>
        </row>
        <row r="150">
          <cell r="A150" t="str">
            <v>4/ Gross Domestic saving.</v>
          </cell>
        </row>
        <row r="151">
          <cell r="A151" t="str">
            <v>5/ Valued at programmed exchange rate.</v>
          </cell>
        </row>
        <row r="152">
          <cell r="A152" t="str">
            <v>6/ TIPP</v>
          </cell>
        </row>
      </sheetData>
      <sheetData sheetId="22" refreshError="1">
        <row r="13">
          <cell r="A13" t="str">
            <v xml:space="preserve">  Outcome</v>
          </cell>
        </row>
        <row r="15">
          <cell r="A15" t="str">
            <v>B.  Merchandise imports (+ sign)</v>
          </cell>
          <cell r="B15" t="str">
            <v>BMT</v>
          </cell>
        </row>
        <row r="16">
          <cell r="A16" t="str">
            <v xml:space="preserve">  Original program 3/</v>
          </cell>
          <cell r="B16">
            <v>178.70379645397176</v>
          </cell>
          <cell r="C16">
            <v>125.51319648093842</v>
          </cell>
          <cell r="D16">
            <v>130.03255096796298</v>
          </cell>
          <cell r="E16">
            <v>154.58368376787217</v>
          </cell>
          <cell r="F16">
            <v>171.73766058147396</v>
          </cell>
          <cell r="G16">
            <v>189.69913309535951</v>
          </cell>
          <cell r="H16">
            <v>198.326359832636</v>
          </cell>
          <cell r="I16">
            <v>206.86192468619248</v>
          </cell>
        </row>
        <row r="17">
          <cell r="A17" t="str">
            <v xml:space="preserve">                       review 3/</v>
          </cell>
          <cell r="B17">
            <v>181.15137247044683</v>
          </cell>
          <cell r="C17">
            <v>146.55244550582617</v>
          </cell>
          <cell r="D17">
            <v>144.97947575809494</v>
          </cell>
          <cell r="E17">
            <v>159.34522033898304</v>
          </cell>
          <cell r="F17">
            <v>139.86839737856405</v>
          </cell>
          <cell r="G17">
            <v>116.76457094081995</v>
          </cell>
          <cell r="H17">
            <v>138.42255731785798</v>
          </cell>
          <cell r="I17">
            <v>170.08400276539481</v>
          </cell>
        </row>
        <row r="18">
          <cell r="A18" t="str">
            <v xml:space="preserve">  Outcome</v>
          </cell>
        </row>
        <row r="20">
          <cell r="A20" t="str">
            <v>Export volume (percentage change)</v>
          </cell>
          <cell r="B20" t="str">
            <v>TXR_C</v>
          </cell>
        </row>
        <row r="21">
          <cell r="A21" t="str">
            <v xml:space="preserve">  Original program 3/</v>
          </cell>
          <cell r="B21">
            <v>-2.1</v>
          </cell>
          <cell r="C21">
            <v>-5</v>
          </cell>
          <cell r="D21">
            <v>24.2</v>
          </cell>
          <cell r="E21">
            <v>7.2</v>
          </cell>
          <cell r="F21">
            <v>10.9</v>
          </cell>
          <cell r="G21">
            <v>9.9</v>
          </cell>
          <cell r="H21">
            <v>4</v>
          </cell>
          <cell r="I21">
            <v>4.2</v>
          </cell>
        </row>
        <row r="22">
          <cell r="A22" t="str">
            <v xml:space="preserve">                       review 3/</v>
          </cell>
          <cell r="B22">
            <v>-0.26279503530403758</v>
          </cell>
          <cell r="C22">
            <v>-51.81859339664004</v>
          </cell>
          <cell r="D22">
            <v>21.099046967919861</v>
          </cell>
          <cell r="E22">
            <v>-9.7446683402903034</v>
          </cell>
          <cell r="F22">
            <v>5.7904082091680351</v>
          </cell>
          <cell r="G22">
            <v>12.065261647350113</v>
          </cell>
          <cell r="H22">
            <v>2.8898667265463587</v>
          </cell>
          <cell r="I22">
            <v>4.0100251038106762</v>
          </cell>
        </row>
        <row r="23">
          <cell r="A23" t="str">
            <v xml:space="preserve">  Outcome</v>
          </cell>
        </row>
        <row r="25">
          <cell r="A25" t="str">
            <v>Import volume (percentage change)</v>
          </cell>
          <cell r="B25" t="str">
            <v>TMR_C</v>
          </cell>
        </row>
        <row r="26">
          <cell r="A26" t="str">
            <v xml:space="preserve">  Original program 3/</v>
          </cell>
          <cell r="B26">
            <v>10.4</v>
          </cell>
          <cell r="C26">
            <v>-28.2</v>
          </cell>
          <cell r="D26">
            <v>9.6</v>
          </cell>
          <cell r="E26">
            <v>21.9</v>
          </cell>
          <cell r="F26">
            <v>8.1</v>
          </cell>
          <cell r="G26">
            <v>8.4</v>
          </cell>
          <cell r="H26">
            <v>7.1</v>
          </cell>
          <cell r="I26">
            <v>2.8</v>
          </cell>
        </row>
        <row r="27">
          <cell r="A27" t="str">
            <v xml:space="preserve">                       review 3/</v>
          </cell>
          <cell r="B27">
            <v>4.877977147674244</v>
          </cell>
          <cell r="C27">
            <v>-56.554870785706576</v>
          </cell>
          <cell r="D27">
            <v>3.9500280818723468</v>
          </cell>
          <cell r="E27">
            <v>15.862587657761893</v>
          </cell>
          <cell r="F27">
            <v>-10.765125542822517</v>
          </cell>
          <cell r="G27">
            <v>-14.750280246129847</v>
          </cell>
          <cell r="H27">
            <v>20.478151909756463</v>
          </cell>
          <cell r="I27">
            <v>22.31727752066088</v>
          </cell>
        </row>
        <row r="28">
          <cell r="A28" t="str">
            <v xml:space="preserve">  Outcome</v>
          </cell>
        </row>
        <row r="30">
          <cell r="A30" t="str">
            <v>Export unit value (percentage change)</v>
          </cell>
          <cell r="B30" t="str">
            <v>TXP_C</v>
          </cell>
        </row>
        <row r="31">
          <cell r="A31" t="str">
            <v xml:space="preserve">  Original program 3/</v>
          </cell>
          <cell r="B31">
            <v>1.4</v>
          </cell>
          <cell r="C31">
            <v>-10.4</v>
          </cell>
          <cell r="D31">
            <v>8.1999999999999993</v>
          </cell>
          <cell r="E31">
            <v>-0.3</v>
          </cell>
          <cell r="F31">
            <v>2.8</v>
          </cell>
          <cell r="G31">
            <v>1.7</v>
          </cell>
          <cell r="H31">
            <v>3.9</v>
          </cell>
          <cell r="I31">
            <v>1.8</v>
          </cell>
        </row>
        <row r="32">
          <cell r="A32" t="str">
            <v xml:space="preserve">                       review 3/</v>
          </cell>
          <cell r="B32">
            <v>1.4</v>
          </cell>
          <cell r="C32">
            <v>79.978255115550482</v>
          </cell>
          <cell r="D32">
            <v>-4.5927716838677242</v>
          </cell>
          <cell r="E32">
            <v>12.900365714073336</v>
          </cell>
          <cell r="F32">
            <v>-4.8512333246456869</v>
          </cell>
          <cell r="G32">
            <v>-1.4139187385729945</v>
          </cell>
          <cell r="H32">
            <v>-3.7343753356709755</v>
          </cell>
          <cell r="I32">
            <v>4.8382198856515117</v>
          </cell>
        </row>
        <row r="33">
          <cell r="A33" t="str">
            <v xml:space="preserve">  Outcome</v>
          </cell>
        </row>
        <row r="35">
          <cell r="A35" t="str">
            <v>Import unit value (percent change)</v>
          </cell>
          <cell r="B35" t="str">
            <v>TMP_C</v>
          </cell>
        </row>
        <row r="36">
          <cell r="A36" t="str">
            <v xml:space="preserve">  Original program 3/</v>
          </cell>
          <cell r="B36">
            <v>-3.6</v>
          </cell>
          <cell r="C36">
            <v>0.2</v>
          </cell>
          <cell r="D36">
            <v>7.9</v>
          </cell>
          <cell r="E36">
            <v>-0.7</v>
          </cell>
          <cell r="F36">
            <v>2.2000000000000002</v>
          </cell>
          <cell r="G36">
            <v>1.3</v>
          </cell>
          <cell r="H36">
            <v>-0.9</v>
          </cell>
          <cell r="I36">
            <v>1.5</v>
          </cell>
        </row>
        <row r="37">
          <cell r="A37" t="str">
            <v xml:space="preserve">                       review 3/</v>
          </cell>
          <cell r="B37">
            <v>2.9001522500572419</v>
          </cell>
          <cell r="C37">
            <v>90.859050272870292</v>
          </cell>
          <cell r="D37">
            <v>8.5896809350207715</v>
          </cell>
          <cell r="E37">
            <v>-4.1147928935070022</v>
          </cell>
          <cell r="F37">
            <v>2.5157652582417533</v>
          </cell>
          <cell r="G37">
            <v>13.078895168950311</v>
          </cell>
          <cell r="H37">
            <v>-1.8909189617315434</v>
          </cell>
          <cell r="I37">
            <v>-8.6685258644365604E-3</v>
          </cell>
        </row>
        <row r="38">
          <cell r="A38" t="str">
            <v xml:space="preserve">  Outcome</v>
          </cell>
        </row>
        <row r="40">
          <cell r="A40" t="str">
            <v>C.  Noninterest services (net) and</v>
          </cell>
          <cell r="B40" t="str">
            <v>BS_O</v>
          </cell>
        </row>
        <row r="41">
          <cell r="A41" t="str">
            <v xml:space="preserve">      Private Transfers</v>
          </cell>
        </row>
        <row r="42">
          <cell r="A42" t="str">
            <v xml:space="preserve">  Original program 3/</v>
          </cell>
          <cell r="B42">
            <v>-96.764499649404002</v>
          </cell>
          <cell r="C42">
            <v>-73.118279569892479</v>
          </cell>
          <cell r="D42">
            <v>-81.034778139455184</v>
          </cell>
          <cell r="E42">
            <v>-86.963835155592946</v>
          </cell>
          <cell r="F42">
            <v>-95.334685598377291</v>
          </cell>
          <cell r="G42">
            <v>-105.38840727519974</v>
          </cell>
          <cell r="H42">
            <v>-104.10041841004184</v>
          </cell>
          <cell r="I42">
            <v>-106.27615062761504</v>
          </cell>
        </row>
        <row r="43">
          <cell r="A43" t="str">
            <v xml:space="preserve">                       review 3/</v>
          </cell>
          <cell r="B43">
            <v>-98.116609897816062</v>
          </cell>
          <cell r="C43">
            <v>-46.294248817745498</v>
          </cell>
          <cell r="D43">
            <v>-61.88110330649306</v>
          </cell>
          <cell r="E43">
            <v>-64.501871186440667</v>
          </cell>
          <cell r="F43">
            <v>-90.124512101351002</v>
          </cell>
          <cell r="G43">
            <v>-82.531687542093877</v>
          </cell>
          <cell r="H43">
            <v>-85.04919541040006</v>
          </cell>
          <cell r="I43">
            <v>-100.43607596161539</v>
          </cell>
        </row>
        <row r="44">
          <cell r="A44" t="str">
            <v xml:space="preserve">  Outcome</v>
          </cell>
          <cell r="B44">
            <v>0</v>
          </cell>
          <cell r="C44">
            <v>0</v>
          </cell>
          <cell r="D44">
            <v>0</v>
          </cell>
          <cell r="E44">
            <v>0</v>
          </cell>
          <cell r="F44">
            <v>0</v>
          </cell>
          <cell r="G44">
            <v>0</v>
          </cell>
          <cell r="H44">
            <v>0</v>
          </cell>
          <cell r="I44">
            <v>0</v>
          </cell>
        </row>
        <row r="46">
          <cell r="A46" t="str">
            <v xml:space="preserve">D.  Services, Credit and Private </v>
          </cell>
          <cell r="B46" t="str">
            <v>BXS_O</v>
          </cell>
        </row>
        <row r="47">
          <cell r="A47" t="str">
            <v xml:space="preserve">    Transfers (excl. interest receipts)</v>
          </cell>
        </row>
        <row r="48">
          <cell r="A48" t="str">
            <v xml:space="preserve">  Original program 3/</v>
          </cell>
          <cell r="B48">
            <v>42.472202744665942</v>
          </cell>
          <cell r="C48">
            <v>38.123167155425222</v>
          </cell>
          <cell r="D48">
            <v>31.523042658900124</v>
          </cell>
          <cell r="E48">
            <v>33.641715727502103</v>
          </cell>
          <cell r="F48">
            <v>34.820824881676806</v>
          </cell>
          <cell r="G48">
            <v>36.375998640149582</v>
          </cell>
          <cell r="H48">
            <v>37.154811715481181</v>
          </cell>
          <cell r="I48">
            <v>38.32635983263598</v>
          </cell>
          <cell r="K48" t="str">
            <v>this should be: services (credit) +income (credit)</v>
          </cell>
        </row>
        <row r="49">
          <cell r="A49" t="str">
            <v xml:space="preserve">                       review 3/</v>
          </cell>
          <cell r="B49">
            <v>42.937287116810261</v>
          </cell>
          <cell r="C49">
            <v>37.788600705014545</v>
          </cell>
          <cell r="D49">
            <v>76.374850094226503</v>
          </cell>
          <cell r="E49">
            <v>54.796610169491537</v>
          </cell>
          <cell r="F49">
            <v>27.212212344022454</v>
          </cell>
          <cell r="G49">
            <v>20.983744392169978</v>
          </cell>
          <cell r="H49">
            <v>21.597025634318882</v>
          </cell>
          <cell r="I49">
            <v>17.998646703186154</v>
          </cell>
          <cell r="K49" t="str">
            <v xml:space="preserve"> - interest received + private transfers (net)</v>
          </cell>
        </row>
        <row r="50">
          <cell r="A50" t="str">
            <v xml:space="preserve">  Outcome</v>
          </cell>
        </row>
        <row r="52">
          <cell r="A52" t="str">
            <v xml:space="preserve">E.  Services, Debit </v>
          </cell>
          <cell r="B52" t="str">
            <v>BMS_O</v>
          </cell>
        </row>
        <row r="53">
          <cell r="A53" t="str">
            <v xml:space="preserve">   (excl. interest payments) (+ sign)</v>
          </cell>
        </row>
        <row r="54">
          <cell r="A54" t="str">
            <v xml:space="preserve">  Original program 3/</v>
          </cell>
          <cell r="B54">
            <v>139.23670239406994</v>
          </cell>
          <cell r="C54">
            <v>111.2414467253177</v>
          </cell>
          <cell r="D54">
            <v>112.55782079835531</v>
          </cell>
          <cell r="E54">
            <v>120.60555088309505</v>
          </cell>
          <cell r="F54">
            <v>130.15551048005409</v>
          </cell>
          <cell r="G54">
            <v>141.76440591534933</v>
          </cell>
          <cell r="H54">
            <v>141.25523012552301</v>
          </cell>
          <cell r="I54">
            <v>144.60251046025101</v>
          </cell>
          <cell r="K54" t="str">
            <v>this should be: services (debit) + income (debit)</v>
          </cell>
        </row>
        <row r="55">
          <cell r="A55" t="str">
            <v xml:space="preserve">                       review 3/</v>
          </cell>
          <cell r="B55">
            <v>141.05389701462633</v>
          </cell>
          <cell r="C55">
            <v>84.082849522760043</v>
          </cell>
          <cell r="D55">
            <v>138.25595340071956</v>
          </cell>
          <cell r="E55">
            <v>119.29848135593221</v>
          </cell>
          <cell r="F55">
            <v>117.33672444537345</v>
          </cell>
          <cell r="G55">
            <v>103.51543193426386</v>
          </cell>
          <cell r="H55">
            <v>106.64622104471894</v>
          </cell>
          <cell r="I55">
            <v>118.43472266480154</v>
          </cell>
          <cell r="K55" t="str">
            <v>- interest due</v>
          </cell>
        </row>
        <row r="56">
          <cell r="A56" t="str">
            <v xml:space="preserve">  Outcome</v>
          </cell>
          <cell r="K56" t="str">
            <v>+adjustment for rounding</v>
          </cell>
        </row>
        <row r="58">
          <cell r="A58" t="str">
            <v>F.  Scheduled Net Interest Payments (+)</v>
          </cell>
          <cell r="B58" t="str">
            <v>BS_I</v>
          </cell>
        </row>
        <row r="59">
          <cell r="A59" t="str">
            <v xml:space="preserve">  Original program 3/</v>
          </cell>
          <cell r="B59">
            <v>17.229289792647503</v>
          </cell>
          <cell r="C59">
            <v>17.595307917888565</v>
          </cell>
          <cell r="D59">
            <v>11.649820113071783</v>
          </cell>
          <cell r="E59">
            <v>13.120269133725818</v>
          </cell>
          <cell r="F59">
            <v>10.987153482082489</v>
          </cell>
          <cell r="G59">
            <v>11.048784633690296</v>
          </cell>
          <cell r="H59">
            <v>13.89121338912134</v>
          </cell>
          <cell r="I59">
            <v>13.723849372384937</v>
          </cell>
          <cell r="K59" t="str">
            <v>Income debit interest - income credit interest</v>
          </cell>
        </row>
        <row r="60">
          <cell r="A60" t="str">
            <v xml:space="preserve">                       review 3/</v>
          </cell>
          <cell r="B60">
            <v>16.38913651464836</v>
          </cell>
          <cell r="C60">
            <v>17.221525975757274</v>
          </cell>
          <cell r="D60">
            <v>11.155293985274971</v>
          </cell>
          <cell r="E60">
            <v>12.151913084060611</v>
          </cell>
          <cell r="F60">
            <v>13.306163491949679</v>
          </cell>
          <cell r="G60">
            <v>14.496809051707428</v>
          </cell>
          <cell r="H60">
            <v>11.949644469394119</v>
          </cell>
          <cell r="I60">
            <v>11.643023985386266</v>
          </cell>
        </row>
        <row r="61">
          <cell r="A61" t="str">
            <v xml:space="preserve">  Outcome</v>
          </cell>
        </row>
        <row r="63">
          <cell r="A63" t="str">
            <v>G.  Current account (excl. official</v>
          </cell>
          <cell r="B63" t="str">
            <v>BCAX</v>
          </cell>
        </row>
        <row r="64">
          <cell r="A64" t="str">
            <v xml:space="preserve">    transfers) (A-B+C-F)</v>
          </cell>
        </row>
        <row r="65">
          <cell r="A65" t="str">
            <v xml:space="preserve">  Original program 3/</v>
          </cell>
          <cell r="B65">
            <v>-113.79344886306723</v>
          </cell>
          <cell r="C65">
            <v>-70.576735092864141</v>
          </cell>
          <cell r="D65">
            <v>-49.511735480555075</v>
          </cell>
          <cell r="E65">
            <v>-73.00252312867957</v>
          </cell>
          <cell r="F65">
            <v>-69.97971602434076</v>
          </cell>
          <cell r="G65">
            <v>-72.242053374128858</v>
          </cell>
          <cell r="H65">
            <v>-67.447698744769866</v>
          </cell>
          <cell r="I65">
            <v>-62.761506276150627</v>
          </cell>
        </row>
        <row r="66">
          <cell r="A66" t="str">
            <v xml:space="preserve">                       review 3/</v>
          </cell>
          <cell r="B66">
            <v>-109.42470052987579</v>
          </cell>
          <cell r="C66">
            <v>-52.505894095057791</v>
          </cell>
          <cell r="D66">
            <v>-58.474003939018353</v>
          </cell>
          <cell r="E66">
            <v>-75.164001219653798</v>
          </cell>
          <cell r="F66">
            <v>-87.958353777648341</v>
          </cell>
          <cell r="G66">
            <v>-65.169083980457629</v>
          </cell>
          <cell r="H66">
            <v>-87.779026084714914</v>
          </cell>
          <cell r="I66">
            <v>-120.42501924675409</v>
          </cell>
          <cell r="K66" t="str">
            <v>should be: current account (5th manual)</v>
          </cell>
        </row>
        <row r="67">
          <cell r="A67" t="str">
            <v xml:space="preserve">  Outcome</v>
          </cell>
          <cell r="K67" t="str">
            <v>-current official transfers</v>
          </cell>
        </row>
        <row r="69">
          <cell r="A69" t="str">
            <v>Current account (excl. official</v>
          </cell>
          <cell r="C69" t="str">
            <v>_x001E_1_CHECK_x001F_ (= 0)</v>
          </cell>
        </row>
        <row r="70">
          <cell r="A70" t="str">
            <v xml:space="preserve">    transfers)</v>
          </cell>
        </row>
        <row r="71">
          <cell r="A71" t="str">
            <v xml:space="preserve">  Original program 3/</v>
          </cell>
          <cell r="B71">
            <v>0</v>
          </cell>
          <cell r="C71">
            <v>0</v>
          </cell>
          <cell r="D71">
            <v>0</v>
          </cell>
          <cell r="E71">
            <v>0</v>
          </cell>
          <cell r="F71">
            <v>0</v>
          </cell>
          <cell r="G71">
            <v>0</v>
          </cell>
          <cell r="H71">
            <v>0</v>
          </cell>
          <cell r="I71">
            <v>0</v>
          </cell>
        </row>
        <row r="72">
          <cell r="A72" t="str">
            <v xml:space="preserve">                       review 3/</v>
          </cell>
          <cell r="B72">
            <v>0</v>
          </cell>
          <cell r="C72">
            <v>0</v>
          </cell>
          <cell r="D72">
            <v>0</v>
          </cell>
          <cell r="E72">
            <v>0</v>
          </cell>
          <cell r="F72">
            <v>0</v>
          </cell>
          <cell r="G72">
            <v>0</v>
          </cell>
          <cell r="H72">
            <v>0</v>
          </cell>
          <cell r="I72">
            <v>0</v>
          </cell>
        </row>
        <row r="73">
          <cell r="A73" t="str">
            <v xml:space="preserve">  Outcome</v>
          </cell>
          <cell r="B73">
            <v>0</v>
          </cell>
          <cell r="C73">
            <v>0</v>
          </cell>
          <cell r="D73">
            <v>0</v>
          </cell>
          <cell r="E73">
            <v>0</v>
          </cell>
          <cell r="F73">
            <v>0</v>
          </cell>
          <cell r="G73">
            <v>0</v>
          </cell>
          <cell r="H73">
            <v>0</v>
          </cell>
          <cell r="I73">
            <v>0</v>
          </cell>
        </row>
        <row r="76">
          <cell r="A76" t="str">
            <v>Table 6.  Balance of payments and debt (continued)</v>
          </cell>
        </row>
        <row r="79">
          <cell r="A79" t="str">
            <v>Date 2/</v>
          </cell>
          <cell r="B79" t="str">
            <v>t-3</v>
          </cell>
          <cell r="C79" t="str">
            <v>t-2</v>
          </cell>
          <cell r="D79" t="str">
            <v>t-1</v>
          </cell>
          <cell r="E79" t="str">
            <v>t</v>
          </cell>
          <cell r="F79" t="str">
            <v>t+1</v>
          </cell>
          <cell r="G79" t="str">
            <v>t+2</v>
          </cell>
          <cell r="H79" t="str">
            <v>t+3</v>
          </cell>
          <cell r="I79" t="str">
            <v>t+4</v>
          </cell>
        </row>
        <row r="80">
          <cell r="A80" t="str">
            <v>Please fill in the year 't'</v>
          </cell>
          <cell r="B80">
            <v>1995</v>
          </cell>
          <cell r="C80">
            <v>1996</v>
          </cell>
          <cell r="D80">
            <v>1997</v>
          </cell>
          <cell r="E80">
            <v>1998</v>
          </cell>
          <cell r="F80">
            <v>1999</v>
          </cell>
          <cell r="G80">
            <v>2000</v>
          </cell>
          <cell r="H80">
            <v>2001</v>
          </cell>
          <cell r="I80">
            <v>2002</v>
          </cell>
        </row>
        <row r="82">
          <cell r="A82" t="str">
            <v>H.  Official transfers (net) 5/</v>
          </cell>
          <cell r="B82" t="str">
            <v>BTRG</v>
          </cell>
        </row>
        <row r="83">
          <cell r="A83" t="str">
            <v xml:space="preserve">  Original program 3/</v>
          </cell>
          <cell r="B83">
            <v>104.4776119402985</v>
          </cell>
          <cell r="C83">
            <v>24.242424242424242</v>
          </cell>
          <cell r="D83">
            <v>46.599280452287132</v>
          </cell>
          <cell r="E83">
            <v>56.518082422203534</v>
          </cell>
          <cell r="F83">
            <v>61.69709263015551</v>
          </cell>
          <cell r="G83">
            <v>55.753867074621795</v>
          </cell>
          <cell r="H83">
            <v>59.581589958159</v>
          </cell>
          <cell r="I83">
            <v>59.916317991631793</v>
          </cell>
        </row>
        <row r="84">
          <cell r="A84" t="str">
            <v xml:space="preserve">                       review 3/</v>
          </cell>
          <cell r="B84">
            <v>40.93691099449245</v>
          </cell>
          <cell r="C84">
            <v>40.225609191879627</v>
          </cell>
          <cell r="D84">
            <v>27.497001884529727</v>
          </cell>
          <cell r="E84">
            <v>40.709323111864407</v>
          </cell>
          <cell r="F84">
            <v>47.921681916104184</v>
          </cell>
          <cell r="G84">
            <v>27.97005872878524</v>
          </cell>
          <cell r="H84">
            <v>27.152250877129333</v>
          </cell>
          <cell r="I84">
            <v>31.850398574472077</v>
          </cell>
          <cell r="K84" t="str">
            <v>including project grants, current transfers and debt cancellation see footnote 5/</v>
          </cell>
        </row>
        <row r="85">
          <cell r="A85" t="str">
            <v xml:space="preserve">  Outcome</v>
          </cell>
        </row>
        <row r="87">
          <cell r="A87" t="str">
            <v>I.  Official borrowing from multilat.</v>
          </cell>
          <cell r="B87" t="str">
            <v>BK_MB</v>
          </cell>
        </row>
        <row r="88">
          <cell r="A88" t="str">
            <v xml:space="preserve">   and bilateral lenders (excl. Fund)</v>
          </cell>
        </row>
        <row r="89">
          <cell r="A89" t="str">
            <v xml:space="preserve">  Original program 3/</v>
          </cell>
          <cell r="B89">
            <v>30.451768005609537</v>
          </cell>
          <cell r="C89">
            <v>5.6170087976539591</v>
          </cell>
          <cell r="D89">
            <v>5.2785923753665687</v>
          </cell>
          <cell r="E89">
            <v>16.989066442388559</v>
          </cell>
          <cell r="F89">
            <v>13.86071670047329</v>
          </cell>
          <cell r="G89">
            <v>13.938466768655449</v>
          </cell>
          <cell r="H89">
            <v>9.3723849372384933</v>
          </cell>
          <cell r="I89">
            <v>9.3723849372384933</v>
          </cell>
          <cell r="K89" t="str">
            <v>(excluding the future financing gaps)</v>
          </cell>
        </row>
        <row r="90">
          <cell r="A90" t="str">
            <v xml:space="preserve">                       review 3/</v>
          </cell>
          <cell r="B90">
            <v>30.488879983971149</v>
          </cell>
          <cell r="C90">
            <v>5.6164027380570758</v>
          </cell>
          <cell r="D90">
            <v>4.625663868425562</v>
          </cell>
          <cell r="E90">
            <v>0.91694915254237286</v>
          </cell>
          <cell r="F90">
            <v>2.1987708093855045</v>
          </cell>
          <cell r="G90">
            <v>0.98586689540717731</v>
          </cell>
          <cell r="H90">
            <v>10.113734340134934</v>
          </cell>
          <cell r="I90">
            <v>12.31417534237522</v>
          </cell>
          <cell r="K90" t="str">
            <v>project loans only; program loans are part of financing gap</v>
          </cell>
        </row>
        <row r="91">
          <cell r="A91" t="str">
            <v xml:space="preserve">  Outcome</v>
          </cell>
        </row>
        <row r="93">
          <cell r="A93" t="str">
            <v>J.  Public commercial borrowing, MLT</v>
          </cell>
          <cell r="B93" t="str">
            <v>BK_PF</v>
          </cell>
        </row>
        <row r="94">
          <cell r="A94" t="str">
            <v xml:space="preserve">  Original program 3/</v>
          </cell>
          <cell r="B94">
            <v>0</v>
          </cell>
          <cell r="C94">
            <v>0</v>
          </cell>
          <cell r="D94">
            <v>0</v>
          </cell>
          <cell r="E94">
            <v>0</v>
          </cell>
          <cell r="F94">
            <v>0</v>
          </cell>
          <cell r="G94">
            <v>0</v>
          </cell>
          <cell r="H94">
            <v>0</v>
          </cell>
          <cell r="I94">
            <v>0</v>
          </cell>
        </row>
        <row r="95">
          <cell r="A95" t="str">
            <v xml:space="preserve">                       review 3/</v>
          </cell>
          <cell r="B95">
            <v>0</v>
          </cell>
          <cell r="C95">
            <v>0</v>
          </cell>
          <cell r="D95">
            <v>0</v>
          </cell>
          <cell r="E95">
            <v>0</v>
          </cell>
          <cell r="F95">
            <v>0</v>
          </cell>
          <cell r="G95">
            <v>0</v>
          </cell>
          <cell r="H95">
            <v>0</v>
          </cell>
          <cell r="I95">
            <v>0</v>
          </cell>
        </row>
        <row r="96">
          <cell r="A96" t="str">
            <v xml:space="preserve">  Outcome</v>
          </cell>
        </row>
        <row r="98">
          <cell r="A98" t="str">
            <v xml:space="preserve">K.  Other net inflows (including </v>
          </cell>
          <cell r="B98" t="str">
            <v>BKMEO</v>
          </cell>
        </row>
        <row r="99">
          <cell r="A99" t="str">
            <v xml:space="preserve">    errors and omissions) 6/</v>
          </cell>
        </row>
        <row r="100">
          <cell r="A100" t="str">
            <v xml:space="preserve">  Original program 3/</v>
          </cell>
          <cell r="B100">
            <v>-19.232695582490233</v>
          </cell>
          <cell r="C100">
            <v>26.101955034213102</v>
          </cell>
          <cell r="D100">
            <v>-37.976631831420242</v>
          </cell>
          <cell r="E100">
            <v>-3.7323801513877211</v>
          </cell>
          <cell r="F100">
            <v>3.0966869506423134E-2</v>
          </cell>
          <cell r="G100">
            <v>4.7594764575896651</v>
          </cell>
          <cell r="H100">
            <v>2.8778242677824264</v>
          </cell>
          <cell r="I100">
            <v>8.168200836820084</v>
          </cell>
          <cell r="K100" t="str">
            <v>adjustments for rounding</v>
          </cell>
        </row>
        <row r="101">
          <cell r="A101" t="str">
            <v xml:space="preserve">                       review 3/</v>
          </cell>
          <cell r="B101">
            <v>-16.814757543350769</v>
          </cell>
          <cell r="C101">
            <v>-12.931887097326596</v>
          </cell>
          <cell r="D101">
            <v>-35.491265332225467</v>
          </cell>
          <cell r="E101">
            <v>-75.392997253591403</v>
          </cell>
          <cell r="F101">
            <v>-18.251009766220765</v>
          </cell>
          <cell r="G101">
            <v>-8.9193886108047682</v>
          </cell>
          <cell r="H101">
            <v>-43.302731539005322</v>
          </cell>
          <cell r="I101">
            <v>23.626199406437316</v>
          </cell>
          <cell r="K101" t="str">
            <v>finc.acc. - public sector net+errors&amp;omissions</v>
          </cell>
        </row>
        <row r="102">
          <cell r="A102" t="str">
            <v xml:space="preserve">  Outcome</v>
          </cell>
        </row>
        <row r="104">
          <cell r="A104" t="str">
            <v xml:space="preserve">L.  Scheduled principal payments </v>
          </cell>
          <cell r="B104" t="str">
            <v>BK_SP</v>
          </cell>
        </row>
        <row r="105">
          <cell r="A105" t="str">
            <v xml:space="preserve">    (excl. Fund) (+ sign)</v>
          </cell>
        </row>
        <row r="106">
          <cell r="A106" t="str">
            <v xml:space="preserve">  Original program 3/</v>
          </cell>
          <cell r="B106">
            <v>23.640188320144247</v>
          </cell>
          <cell r="C106">
            <v>23.264907135874878</v>
          </cell>
          <cell r="D106">
            <v>20.55850608189138</v>
          </cell>
          <cell r="E106">
            <v>16.989066442388559</v>
          </cell>
          <cell r="F106">
            <v>18.08654496281271</v>
          </cell>
          <cell r="G106">
            <v>20.39775624681285</v>
          </cell>
          <cell r="H106">
            <v>23.598326359832637</v>
          </cell>
          <cell r="I106">
            <v>22.928870292887026</v>
          </cell>
        </row>
        <row r="107">
          <cell r="A107" t="str">
            <v xml:space="preserve">                       review 3/</v>
          </cell>
          <cell r="B107">
            <v>23.642556601883392</v>
          </cell>
          <cell r="C107">
            <v>23.164790131151673</v>
          </cell>
          <cell r="D107">
            <v>20.558506081891384</v>
          </cell>
          <cell r="E107">
            <v>17.570480797711959</v>
          </cell>
          <cell r="F107">
            <v>22.267174722051678</v>
          </cell>
          <cell r="G107">
            <v>22.33634922874543</v>
          </cell>
          <cell r="H107">
            <v>21.252989845910111</v>
          </cell>
          <cell r="I107">
            <v>26.871854596265901</v>
          </cell>
        </row>
        <row r="108">
          <cell r="A108" t="str">
            <v xml:space="preserve">  Outcome</v>
          </cell>
        </row>
        <row r="110">
          <cell r="A110" t="str">
            <v>M.  Overall balance (G+H+I+J+K-L)</v>
          </cell>
          <cell r="B110" t="str">
            <v>BO</v>
          </cell>
        </row>
        <row r="111">
          <cell r="A111" t="str">
            <v xml:space="preserve">  Original program 3/</v>
          </cell>
          <cell r="B111">
            <v>-21.736952819793668</v>
          </cell>
          <cell r="C111">
            <v>-37.927663734115342</v>
          </cell>
          <cell r="D111">
            <v>-56.193249957169769</v>
          </cell>
          <cell r="E111">
            <v>-20.185029436501264</v>
          </cell>
          <cell r="F111">
            <v>-12.508451656524679</v>
          </cell>
          <cell r="G111">
            <v>-18.187999320074791</v>
          </cell>
          <cell r="H111">
            <v>-19.246861924686193</v>
          </cell>
          <cell r="I111">
            <v>-8.2008368200836834</v>
          </cell>
        </row>
        <row r="112">
          <cell r="A112" t="str">
            <v xml:space="preserve">                       review 3/</v>
          </cell>
          <cell r="B112">
            <v>-21.713997689834077</v>
          </cell>
          <cell r="C112">
            <v>-42.410660288657724</v>
          </cell>
          <cell r="D112">
            <v>-53.619201085531969</v>
          </cell>
          <cell r="E112">
            <v>-61.901207006550393</v>
          </cell>
          <cell r="F112">
            <v>-34.811641441838745</v>
          </cell>
          <cell r="G112">
            <v>-31.957970623248869</v>
          </cell>
          <cell r="H112">
            <v>-59.060427012046205</v>
          </cell>
          <cell r="I112">
            <v>-22.006898790742937</v>
          </cell>
          <cell r="K112" t="str">
            <v>overall balance (5th manual) - program grants -program loans</v>
          </cell>
        </row>
        <row r="113">
          <cell r="A113" t="str">
            <v xml:space="preserve">  Outcome</v>
          </cell>
        </row>
        <row r="115">
          <cell r="A115" t="str">
            <v>Overall balance</v>
          </cell>
          <cell r="B115" t="str">
            <v>_x001E_1_CHECK_x001F_ (= 0)</v>
          </cell>
        </row>
        <row r="116">
          <cell r="A116" t="str">
            <v xml:space="preserve">  Original program 3/</v>
          </cell>
          <cell r="B116">
            <v>0</v>
          </cell>
          <cell r="C116">
            <v>4.7409579667629487E-2</v>
          </cell>
          <cell r="D116">
            <v>2.4249390956775585E-2</v>
          </cell>
          <cell r="E116">
            <v>-3.1791421362495242E-2</v>
          </cell>
          <cell r="F116">
            <v>3.096686950643246E-2</v>
          </cell>
          <cell r="G116">
            <v>0</v>
          </cell>
          <cell r="H116">
            <v>3.2635983263610058E-2</v>
          </cell>
          <cell r="I116">
            <v>-3.26359832635994E-2</v>
          </cell>
        </row>
        <row r="117">
          <cell r="A117" t="str">
            <v xml:space="preserve">                       review 3/</v>
          </cell>
          <cell r="B117">
            <v>-56.742226006812288</v>
          </cell>
          <cell r="C117">
            <v>-0.34989910494162757</v>
          </cell>
          <cell r="D117">
            <v>-28.781908514647938</v>
          </cell>
          <cell r="E117">
            <v>-64.59999999999998</v>
          </cell>
          <cell r="F117">
            <v>-43.544444098592351</v>
          </cell>
          <cell r="G117">
            <v>-35.510925572566535</v>
          </cell>
          <cell r="H117">
            <v>-56.00833524031988</v>
          </cell>
          <cell r="I117">
            <v>-57.499201728992432</v>
          </cell>
        </row>
        <row r="118">
          <cell r="A118" t="str">
            <v xml:space="preserve">  Outcome</v>
          </cell>
          <cell r="B118">
            <v>0</v>
          </cell>
          <cell r="C118">
            <v>0</v>
          </cell>
          <cell r="D118">
            <v>0</v>
          </cell>
          <cell r="E118">
            <v>0</v>
          </cell>
          <cell r="F118">
            <v>0</v>
          </cell>
          <cell r="G118">
            <v>0</v>
          </cell>
          <cell r="H118">
            <v>0</v>
          </cell>
          <cell r="I118">
            <v>0</v>
          </cell>
        </row>
        <row r="121">
          <cell r="A121" t="str">
            <v>Table 6. Balance of payments and debt (concluded)</v>
          </cell>
        </row>
        <row r="123">
          <cell r="A123" t="str">
            <v>Date 2/</v>
          </cell>
          <cell r="B123" t="str">
            <v>t-3</v>
          </cell>
          <cell r="C123" t="str">
            <v>t-2</v>
          </cell>
          <cell r="D123" t="str">
            <v>t-1</v>
          </cell>
          <cell r="E123" t="str">
            <v>t</v>
          </cell>
          <cell r="F123" t="str">
            <v>t+1</v>
          </cell>
          <cell r="G123" t="str">
            <v>t+2</v>
          </cell>
          <cell r="H123" t="str">
            <v>t+3</v>
          </cell>
          <cell r="I123" t="str">
            <v>t+4</v>
          </cell>
        </row>
        <row r="124">
          <cell r="A124" t="str">
            <v>Please fill in the year 't'</v>
          </cell>
          <cell r="B124">
            <v>1995</v>
          </cell>
          <cell r="C124">
            <v>1996</v>
          </cell>
          <cell r="D124">
            <v>1997</v>
          </cell>
          <cell r="E124">
            <v>1998</v>
          </cell>
          <cell r="F124">
            <v>1999</v>
          </cell>
          <cell r="G124">
            <v>2000</v>
          </cell>
          <cell r="H124">
            <v>2001</v>
          </cell>
          <cell r="I124">
            <v>2002</v>
          </cell>
        </row>
        <row r="126">
          <cell r="A126" t="str">
            <v>N.  Change in gross reserves (- incr.,</v>
          </cell>
          <cell r="B126" t="str">
            <v>BAFA</v>
          </cell>
        </row>
        <row r="127">
          <cell r="A127" t="str">
            <v xml:space="preserve">    including valuation changes)</v>
          </cell>
        </row>
        <row r="128">
          <cell r="A128" t="str">
            <v xml:space="preserve">  Original program 3/</v>
          </cell>
          <cell r="B128">
            <v>-4</v>
          </cell>
          <cell r="C128">
            <v>-13.880742913000976</v>
          </cell>
          <cell r="D128">
            <v>25.698132602364225</v>
          </cell>
          <cell r="E128">
            <v>7.0647603027754418</v>
          </cell>
          <cell r="F128">
            <v>-25.693035835023661</v>
          </cell>
          <cell r="G128">
            <v>-19.957793642699304</v>
          </cell>
          <cell r="H128">
            <v>-7.1292887029288696</v>
          </cell>
          <cell r="I128">
            <v>-18.07531380753138</v>
          </cell>
        </row>
        <row r="129">
          <cell r="A129" t="str">
            <v xml:space="preserve">                       review 3/</v>
          </cell>
          <cell r="B129">
            <v>-4.0873572430374807</v>
          </cell>
          <cell r="C129">
            <v>-13.975112628489732</v>
          </cell>
          <cell r="D129">
            <v>25.771800582491018</v>
          </cell>
          <cell r="E129">
            <v>43.166101694915262</v>
          </cell>
          <cell r="F129">
            <v>-11.962375667726837</v>
          </cell>
          <cell r="G129">
            <v>-6.9996549573909776</v>
          </cell>
          <cell r="H129">
            <v>14.269405629056285</v>
          </cell>
          <cell r="I129">
            <v>-7.0953686649816916</v>
          </cell>
        </row>
        <row r="130">
          <cell r="A130" t="str">
            <v xml:space="preserve">  Outcome</v>
          </cell>
        </row>
        <row r="132">
          <cell r="A132" t="str">
            <v>O.  Valuation change</v>
          </cell>
          <cell r="B132" t="str">
            <v>BAVC</v>
          </cell>
        </row>
        <row r="133">
          <cell r="A133" t="str">
            <v xml:space="preserve">  Original program 3/</v>
          </cell>
          <cell r="B133">
            <v>0</v>
          </cell>
          <cell r="C133">
            <v>0</v>
          </cell>
          <cell r="D133">
            <v>0</v>
          </cell>
          <cell r="E133">
            <v>0</v>
          </cell>
          <cell r="F133">
            <v>0</v>
          </cell>
          <cell r="G133">
            <v>0</v>
          </cell>
          <cell r="H133">
            <v>0</v>
          </cell>
          <cell r="I133">
            <v>0</v>
          </cell>
        </row>
        <row r="134">
          <cell r="A134" t="str">
            <v xml:space="preserve">                       review 3/</v>
          </cell>
          <cell r="B134">
            <v>0</v>
          </cell>
          <cell r="C134">
            <v>0</v>
          </cell>
          <cell r="D134">
            <v>0</v>
          </cell>
          <cell r="E134">
            <v>0</v>
          </cell>
          <cell r="F134">
            <v>0</v>
          </cell>
          <cell r="G134">
            <v>0</v>
          </cell>
          <cell r="H134">
            <v>0</v>
          </cell>
          <cell r="I134">
            <v>0</v>
          </cell>
        </row>
        <row r="135">
          <cell r="A135" t="str">
            <v xml:space="preserve">  Outcome</v>
          </cell>
        </row>
        <row r="137">
          <cell r="A137" t="str">
            <v>P.  Use of Fund credit, net</v>
          </cell>
          <cell r="B137" t="str">
            <v>BAFLI</v>
          </cell>
        </row>
        <row r="138">
          <cell r="A138" t="str">
            <v xml:space="preserve">  Original program 3/</v>
          </cell>
          <cell r="B138">
            <v>-7.4126014224181116</v>
          </cell>
          <cell r="C138">
            <v>-6.2561094819159333</v>
          </cell>
          <cell r="D138">
            <v>-7.8807606647250292</v>
          </cell>
          <cell r="E138">
            <v>-15.643397813288479</v>
          </cell>
          <cell r="F138">
            <v>-3.5496957403651117</v>
          </cell>
          <cell r="G138">
            <v>-0.84990651028386888</v>
          </cell>
          <cell r="H138">
            <v>0</v>
          </cell>
          <cell r="I138">
            <v>0</v>
          </cell>
        </row>
        <row r="139">
          <cell r="A139" t="str">
            <v xml:space="preserve">                       review 3/</v>
          </cell>
          <cell r="B139">
            <v>-7.3775346300000004</v>
          </cell>
          <cell r="C139">
            <v>-6.1786925027147159</v>
          </cell>
          <cell r="D139">
            <v>-7.46850375</v>
          </cell>
          <cell r="E139">
            <v>-1.803803665576349</v>
          </cell>
          <cell r="F139">
            <v>-5.1652529737836357</v>
          </cell>
          <cell r="G139">
            <v>-0.9258971609294816</v>
          </cell>
          <cell r="H139">
            <v>0</v>
          </cell>
          <cell r="I139">
            <v>0</v>
          </cell>
          <cell r="K139" t="str">
            <v>see tables: Fund disbursement part of resid. Financing gap</v>
          </cell>
        </row>
        <row r="140">
          <cell r="A140" t="str">
            <v xml:space="preserve">  Outcome</v>
          </cell>
        </row>
        <row r="142">
          <cell r="A142" t="str">
            <v>Q.  Other BOP support  (program fin.)</v>
          </cell>
          <cell r="B142" t="str">
            <v>BEF_O</v>
          </cell>
        </row>
        <row r="143">
          <cell r="A143" t="str">
            <v xml:space="preserve">  Original program 3/</v>
          </cell>
          <cell r="B143">
            <v>2.0815386156465991</v>
          </cell>
          <cell r="C143">
            <v>29.958944281524925</v>
          </cell>
          <cell r="D143">
            <v>7.5004283022100386</v>
          </cell>
          <cell r="E143">
            <v>0</v>
          </cell>
          <cell r="F143">
            <v>0</v>
          </cell>
          <cell r="G143">
            <v>0</v>
          </cell>
          <cell r="H143">
            <v>0</v>
          </cell>
          <cell r="I143">
            <v>0</v>
          </cell>
          <cell r="K143" t="str">
            <v>program grants + loans</v>
          </cell>
        </row>
        <row r="144">
          <cell r="A144" t="str">
            <v xml:space="preserve">                       review 3/</v>
          </cell>
          <cell r="B144">
            <v>2.0817471448607492</v>
          </cell>
          <cell r="C144">
            <v>29.95588556706905</v>
          </cell>
          <cell r="D144">
            <v>7.5004283022100404</v>
          </cell>
          <cell r="E144">
            <v>8.4762711864406786</v>
          </cell>
          <cell r="F144">
            <v>16.05330374219254</v>
          </cell>
          <cell r="G144">
            <v>13.95442225326258</v>
          </cell>
          <cell r="H144">
            <v>0</v>
          </cell>
          <cell r="I144">
            <v>0</v>
          </cell>
        </row>
        <row r="145">
          <cell r="A145" t="str">
            <v xml:space="preserve">  Outcome</v>
          </cell>
        </row>
        <row r="147">
          <cell r="A147" t="str">
            <v xml:space="preserve">R.  Change in external arrears </v>
          </cell>
          <cell r="B147" t="str">
            <v>BAR</v>
          </cell>
        </row>
        <row r="148">
          <cell r="A148" t="str">
            <v xml:space="preserve">    (+ increase)</v>
          </cell>
        </row>
        <row r="149">
          <cell r="A149" t="str">
            <v xml:space="preserve">  Original program 3/</v>
          </cell>
          <cell r="B149">
            <v>24.269339994351153</v>
          </cell>
          <cell r="C149">
            <v>25.415444770283482</v>
          </cell>
          <cell r="D149">
            <v>27.753983210553361</v>
          </cell>
          <cell r="E149">
            <v>-139.10849453322118</v>
          </cell>
          <cell r="F149">
            <v>0</v>
          </cell>
          <cell r="G149">
            <v>0</v>
          </cell>
          <cell r="H149">
            <v>0</v>
          </cell>
          <cell r="I149">
            <v>0</v>
          </cell>
        </row>
        <row r="150">
          <cell r="A150" t="str">
            <v xml:space="preserve">                       review 3/</v>
          </cell>
          <cell r="B150">
            <v>24.271771304709233</v>
          </cell>
          <cell r="C150">
            <v>25.37569179496516</v>
          </cell>
          <cell r="D150">
            <v>27.815475950830908</v>
          </cell>
          <cell r="E150">
            <v>-114.03983057567162</v>
          </cell>
          <cell r="F150">
            <v>0.86152015708208829</v>
          </cell>
          <cell r="G150">
            <v>8.271799963964666</v>
          </cell>
          <cell r="H150">
            <v>-35.64803724333256</v>
          </cell>
          <cell r="I150">
            <v>0</v>
          </cell>
        </row>
        <row r="151">
          <cell r="A151" t="str">
            <v xml:space="preserve">  Outcome</v>
          </cell>
        </row>
        <row r="153">
          <cell r="A153" t="str">
            <v xml:space="preserve">S.  Rescheduling contracted before </v>
          </cell>
          <cell r="B153" t="str">
            <v>BDRPT</v>
          </cell>
        </row>
        <row r="154">
          <cell r="A154" t="str">
            <v xml:space="preserve">    program 7/</v>
          </cell>
        </row>
        <row r="155">
          <cell r="A155" t="str">
            <v xml:space="preserve">  Original program 3/</v>
          </cell>
          <cell r="B155">
            <v>6.7746924224157432</v>
          </cell>
          <cell r="C155">
            <v>2.7370478983382207</v>
          </cell>
          <cell r="D155">
            <v>3.0837759122837074</v>
          </cell>
          <cell r="E155">
            <v>0</v>
          </cell>
          <cell r="F155">
            <v>0</v>
          </cell>
          <cell r="G155">
            <v>0</v>
          </cell>
          <cell r="H155">
            <v>0</v>
          </cell>
          <cell r="I155">
            <v>0</v>
          </cell>
        </row>
        <row r="156">
          <cell r="A156" t="str">
            <v xml:space="preserve">                       review 3/</v>
          </cell>
          <cell r="B156">
            <v>6.7753711133015795</v>
          </cell>
          <cell r="C156">
            <v>7.2328880578279486</v>
          </cell>
          <cell r="D156">
            <v>0</v>
          </cell>
          <cell r="E156">
            <v>0</v>
          </cell>
          <cell r="F156">
            <v>0</v>
          </cell>
          <cell r="G156">
            <v>0</v>
          </cell>
          <cell r="H156">
            <v>0</v>
          </cell>
          <cell r="I156">
            <v>0</v>
          </cell>
        </row>
        <row r="157">
          <cell r="A157" t="str">
            <v xml:space="preserve">  Outcome</v>
          </cell>
        </row>
        <row r="158">
          <cell r="A158" t="str">
            <v>T.  Projected new rescheduling</v>
          </cell>
          <cell r="B158" t="str">
            <v>BDRPR</v>
          </cell>
        </row>
        <row r="159">
          <cell r="A159" t="str">
            <v xml:space="preserve">  Original program 3/</v>
          </cell>
          <cell r="B159">
            <v>0</v>
          </cell>
          <cell r="C159">
            <v>0</v>
          </cell>
          <cell r="D159">
            <v>0</v>
          </cell>
          <cell r="E159">
            <v>0</v>
          </cell>
          <cell r="F159">
            <v>0</v>
          </cell>
          <cell r="G159">
            <v>0</v>
          </cell>
          <cell r="H159">
            <v>0</v>
          </cell>
          <cell r="I159">
            <v>0</v>
          </cell>
        </row>
        <row r="160">
          <cell r="A160" t="str">
            <v xml:space="preserve">                       review 3/</v>
          </cell>
          <cell r="B160">
            <v>0</v>
          </cell>
          <cell r="C160">
            <v>0</v>
          </cell>
          <cell r="D160">
            <v>0</v>
          </cell>
          <cell r="E160">
            <v>126.10246836644242</v>
          </cell>
          <cell r="F160">
            <v>23.848689134394455</v>
          </cell>
          <cell r="G160">
            <v>17.526562137743696</v>
          </cell>
          <cell r="H160">
            <v>8.5164429790228322</v>
          </cell>
          <cell r="I160">
            <v>0</v>
          </cell>
        </row>
        <row r="161">
          <cell r="A161" t="str">
            <v xml:space="preserve">  Outcome</v>
          </cell>
        </row>
        <row r="163">
          <cell r="A163" t="str">
            <v xml:space="preserve">U. Programmed financing gap </v>
          </cell>
          <cell r="B163" t="str">
            <v>BEF_G</v>
          </cell>
        </row>
        <row r="164">
          <cell r="A164" t="str">
            <v xml:space="preserve">    (-M-N-O-P-Q-R-S-T)</v>
          </cell>
        </row>
        <row r="165">
          <cell r="A165" t="str">
            <v xml:space="preserve">  Original program 3/</v>
          </cell>
          <cell r="B165">
            <v>0</v>
          </cell>
          <cell r="C165">
            <v>0</v>
          </cell>
          <cell r="D165">
            <v>0</v>
          </cell>
          <cell r="E165">
            <v>167.87216148023549</v>
          </cell>
          <cell r="F165">
            <v>41.734279918864097</v>
          </cell>
          <cell r="G165">
            <v>39.044705082440935</v>
          </cell>
          <cell r="H165">
            <v>26.343096234309623</v>
          </cell>
          <cell r="I165">
            <v>26.25941422594142</v>
          </cell>
        </row>
        <row r="166">
          <cell r="A166" t="str">
            <v xml:space="preserve">                       review 3/</v>
          </cell>
          <cell r="B166">
            <v>0</v>
          </cell>
          <cell r="C166">
            <v>0</v>
          </cell>
          <cell r="D166">
            <v>0</v>
          </cell>
          <cell r="E166">
            <v>0</v>
          </cell>
          <cell r="F166">
            <v>0</v>
          </cell>
          <cell r="G166">
            <v>6.6664693733614047E-3</v>
          </cell>
          <cell r="H166">
            <v>71.922615647299637</v>
          </cell>
          <cell r="I166">
            <v>29.102267455724629</v>
          </cell>
        </row>
        <row r="167">
          <cell r="A167" t="str">
            <v xml:space="preserve">  Outcome</v>
          </cell>
        </row>
        <row r="169">
          <cell r="A169" t="str">
            <v>Programmed financing gap</v>
          </cell>
          <cell r="B169" t="str">
            <v>_x001E_1_CHECK_x001F_ (= 0)</v>
          </cell>
        </row>
        <row r="170">
          <cell r="A170" t="str">
            <v xml:space="preserve">  Original program 3/</v>
          </cell>
          <cell r="B170">
            <v>2.398320979828128E-2</v>
          </cell>
          <cell r="C170">
            <v>-4.6920821114378786E-2</v>
          </cell>
          <cell r="D170">
            <v>3.7690594483466455E-2</v>
          </cell>
          <cell r="E170">
            <v>0</v>
          </cell>
          <cell r="F170">
            <v>1.6903313049354551E-2</v>
          </cell>
          <cell r="G170">
            <v>-4.9005609382973603E-2</v>
          </cell>
          <cell r="H170">
            <v>3.3054393305437912E-2</v>
          </cell>
          <cell r="I170">
            <v>1.6736401673643542E-2</v>
          </cell>
        </row>
        <row r="171">
          <cell r="A171" t="str">
            <v xml:space="preserve">                       review 3/</v>
          </cell>
          <cell r="B171">
            <v>4.9999999999998934E-2</v>
          </cell>
          <cell r="C171">
            <v>1.865174681370263E-14</v>
          </cell>
          <cell r="D171">
            <v>7.1054273576010019E-15</v>
          </cell>
          <cell r="E171">
            <v>0</v>
          </cell>
          <cell r="F171">
            <v>11.175757049680136</v>
          </cell>
          <cell r="G171">
            <v>0.12407191722502658</v>
          </cell>
          <cell r="H171">
            <v>0</v>
          </cell>
          <cell r="I171">
            <v>0</v>
          </cell>
        </row>
        <row r="172">
          <cell r="A172" t="str">
            <v xml:space="preserve">  Outcome</v>
          </cell>
          <cell r="B172">
            <v>0</v>
          </cell>
          <cell r="C172">
            <v>0</v>
          </cell>
          <cell r="D172">
            <v>0</v>
          </cell>
          <cell r="E172">
            <v>0</v>
          </cell>
          <cell r="F172">
            <v>0</v>
          </cell>
          <cell r="G172">
            <v>0</v>
          </cell>
          <cell r="H172">
            <v>0</v>
          </cell>
          <cell r="I172">
            <v>0</v>
          </cell>
        </row>
        <row r="174">
          <cell r="A174" t="str">
            <v>Gross reserves</v>
          </cell>
          <cell r="B174" t="str">
            <v>FAFA</v>
          </cell>
        </row>
        <row r="175">
          <cell r="A175" t="str">
            <v xml:space="preserve">  Original program 3/</v>
          </cell>
          <cell r="B175">
            <v>233.39677451667836</v>
          </cell>
          <cell r="C175">
            <v>241.73998044965788</v>
          </cell>
          <cell r="D175">
            <v>186.1401404831249</v>
          </cell>
          <cell r="E175">
            <v>175.69386038687972</v>
          </cell>
          <cell r="F175">
            <v>202.25659229208927</v>
          </cell>
          <cell r="G175">
            <v>223.44892061873199</v>
          </cell>
          <cell r="H175">
            <v>227.11297071129704</v>
          </cell>
          <cell r="I175">
            <v>245.18828451882845</v>
          </cell>
          <cell r="K175">
            <v>116.503</v>
          </cell>
          <cell r="L175">
            <v>123.652</v>
          </cell>
          <cell r="M175">
            <v>108.655</v>
          </cell>
          <cell r="N175">
            <v>104.455</v>
          </cell>
          <cell r="O175">
            <v>119.655</v>
          </cell>
          <cell r="P175">
            <v>131.45500000000001</v>
          </cell>
          <cell r="Q175">
            <v>143.255</v>
          </cell>
          <cell r="R175">
            <v>152.255</v>
          </cell>
        </row>
        <row r="176">
          <cell r="A176" t="str">
            <v xml:space="preserve">                       review 3/</v>
          </cell>
          <cell r="B176">
            <v>233.42616710078144</v>
          </cell>
          <cell r="C176">
            <v>241.71920922338961</v>
          </cell>
          <cell r="D176">
            <v>186.06989892067844</v>
          </cell>
          <cell r="E176">
            <v>140.91694915254234</v>
          </cell>
          <cell r="F176">
            <v>147.47539627654353</v>
          </cell>
          <cell r="G176">
            <v>134.71307773227417</v>
          </cell>
          <cell r="H176">
            <v>120.84076243913458</v>
          </cell>
          <cell r="I176">
            <v>128.49570744908544</v>
          </cell>
        </row>
        <row r="177">
          <cell r="A177" t="str">
            <v xml:space="preserve">  Outcome</v>
          </cell>
        </row>
        <row r="179">
          <cell r="A179" t="str">
            <v>Cancellation of Stock of Debt 9/</v>
          </cell>
          <cell r="B179" t="str">
            <v>D_R</v>
          </cell>
        </row>
        <row r="180">
          <cell r="A180" t="str">
            <v xml:space="preserve">  Original program 3/</v>
          </cell>
          <cell r="B180">
            <v>0.90153260542922975</v>
          </cell>
          <cell r="C180">
            <v>0</v>
          </cell>
          <cell r="D180">
            <v>0</v>
          </cell>
          <cell r="E180">
            <v>0</v>
          </cell>
          <cell r="F180">
            <v>0</v>
          </cell>
          <cell r="G180">
            <v>0</v>
          </cell>
          <cell r="H180">
            <v>0</v>
          </cell>
          <cell r="I180">
            <v>0</v>
          </cell>
        </row>
        <row r="181">
          <cell r="A181" t="str">
            <v xml:space="preserve">                       review 3/</v>
          </cell>
          <cell r="B181">
            <v>0.80467296604123728</v>
          </cell>
          <cell r="C181">
            <v>0</v>
          </cell>
          <cell r="D181">
            <v>0</v>
          </cell>
          <cell r="E181">
            <v>3.4211875186440674</v>
          </cell>
          <cell r="F181">
            <v>0.66111999247788722</v>
          </cell>
          <cell r="G181">
            <v>0.64746191321489632</v>
          </cell>
          <cell r="H181">
            <v>0.31412902481596078</v>
          </cell>
          <cell r="I181">
            <v>0</v>
          </cell>
        </row>
        <row r="182">
          <cell r="A182" t="str">
            <v xml:space="preserve">  Outcome</v>
          </cell>
        </row>
        <row r="183">
          <cell r="K183">
            <v>-0.53</v>
          </cell>
          <cell r="L183">
            <v>-0.52311300000000005</v>
          </cell>
          <cell r="M183">
            <v>-0.48569899999999999</v>
          </cell>
          <cell r="N183">
            <v>-0.29730000000000001</v>
          </cell>
          <cell r="O183">
            <v>-0.13239999999999999</v>
          </cell>
          <cell r="P183">
            <v>-1.245E-3</v>
          </cell>
          <cell r="Q183">
            <v>0</v>
          </cell>
          <cell r="R183">
            <v>0</v>
          </cell>
        </row>
        <row r="184">
          <cell r="A184" t="str">
            <v>Scheduled Debt service</v>
          </cell>
          <cell r="B184" t="str">
            <v>DS</v>
          </cell>
          <cell r="K184">
            <v>-3.7</v>
          </cell>
          <cell r="L184">
            <v>-3.1477861184</v>
          </cell>
          <cell r="M184">
            <v>-3.1609312000000003</v>
          </cell>
          <cell r="N184">
            <v>-4.5874331914484667</v>
          </cell>
          <cell r="O184">
            <v>-9.2877057483930017</v>
          </cell>
          <cell r="P184">
            <v>-2.0515935946194266</v>
          </cell>
          <cell r="Q184">
            <v>-0.48823260937226842</v>
          </cell>
          <cell r="R184">
            <v>0</v>
          </cell>
          <cell r="S184">
            <v>0</v>
          </cell>
        </row>
        <row r="185">
          <cell r="A185" t="str">
            <v xml:space="preserve">  Original program 3/</v>
          </cell>
          <cell r="B185">
            <v>49.34388460382651</v>
          </cell>
          <cell r="C185">
            <v>48.035190615835774</v>
          </cell>
          <cell r="D185">
            <v>38.46153846153846</v>
          </cell>
          <cell r="E185">
            <v>45.954583683767865</v>
          </cell>
          <cell r="F185">
            <v>32.555780933062877</v>
          </cell>
          <cell r="G185">
            <v>47.458779534251235</v>
          </cell>
          <cell r="H185">
            <v>38.2928870292887</v>
          </cell>
          <cell r="I185">
            <v>36.65271966527196</v>
          </cell>
        </row>
        <row r="186">
          <cell r="A186" t="str">
            <v xml:space="preserve">                       review 3/</v>
          </cell>
          <cell r="B186">
            <v>40.031693116531756</v>
          </cell>
          <cell r="C186">
            <v>40.38631610690895</v>
          </cell>
          <cell r="D186">
            <v>35.400717567166353</v>
          </cell>
          <cell r="E186">
            <v>48.533583814613749</v>
          </cell>
          <cell r="F186">
            <v>50.133541946887505</v>
          </cell>
          <cell r="G186">
            <v>36.833158280452857</v>
          </cell>
          <cell r="H186">
            <v>59.043514087385596</v>
          </cell>
          <cell r="I186">
            <v>38.514878581652169</v>
          </cell>
          <cell r="K186" t="str">
            <v>debt service + Fund repayments and interest</v>
          </cell>
        </row>
        <row r="187">
          <cell r="A187" t="str">
            <v xml:space="preserve">  Outcome</v>
          </cell>
        </row>
        <row r="189">
          <cell r="A189" t="str">
            <v>External debt (including Fund) 10/</v>
          </cell>
          <cell r="B189" t="str">
            <v>DL</v>
          </cell>
        </row>
        <row r="190">
          <cell r="A190" t="str">
            <v xml:space="preserve">  Original program 3/</v>
          </cell>
          <cell r="B190">
            <v>887.70910547931487</v>
          </cell>
          <cell r="C190">
            <v>916.71554252199405</v>
          </cell>
          <cell r="D190">
            <v>847.18177145794061</v>
          </cell>
          <cell r="E190">
            <v>836.50126156433976</v>
          </cell>
          <cell r="F190">
            <v>862.57606490872206</v>
          </cell>
          <cell r="G190">
            <v>890.70202277749456</v>
          </cell>
          <cell r="H190">
            <v>880.50209205020928</v>
          </cell>
          <cell r="I190">
            <v>912.8</v>
          </cell>
        </row>
        <row r="191">
          <cell r="A191" t="str">
            <v xml:space="preserve">                       review 3/</v>
          </cell>
          <cell r="B191" t="e">
            <v>#REF!</v>
          </cell>
          <cell r="C191" t="e">
            <v>#REF!</v>
          </cell>
          <cell r="D191" t="e">
            <v>#REF!</v>
          </cell>
          <cell r="E191" t="e">
            <v>#REF!</v>
          </cell>
          <cell r="F191" t="e">
            <v>#REF!</v>
          </cell>
          <cell r="G191" t="e">
            <v>#REF!</v>
          </cell>
          <cell r="H191" t="e">
            <v>#REF!</v>
          </cell>
          <cell r="I191" t="e">
            <v>#REF!</v>
          </cell>
        </row>
        <row r="192">
          <cell r="A192" t="str">
            <v xml:space="preserve">  Outcome</v>
          </cell>
        </row>
        <row r="194">
          <cell r="A194" t="str">
            <v>GDP (in millions of U.S. dollars/SDRs)</v>
          </cell>
          <cell r="B194" t="str">
            <v>NGDPD</v>
          </cell>
        </row>
        <row r="195">
          <cell r="A195" t="str">
            <v xml:space="preserve">  Original program 3/</v>
          </cell>
          <cell r="B195">
            <v>1140.739256736452</v>
          </cell>
          <cell r="C195">
            <v>1088.1720430107528</v>
          </cell>
          <cell r="D195">
            <v>1018.6739763577179</v>
          </cell>
          <cell r="E195">
            <v>1079.0580319596299</v>
          </cell>
          <cell r="F195">
            <v>1167.5118323191348</v>
          </cell>
          <cell r="G195">
            <v>1265.1708312085671</v>
          </cell>
          <cell r="H195">
            <v>1327.8661087866108</v>
          </cell>
          <cell r="I195">
            <v>1415.5648535564853</v>
          </cell>
        </row>
        <row r="196">
          <cell r="A196" t="str">
            <v xml:space="preserve">                       review 3/</v>
          </cell>
          <cell r="B196">
            <v>1122.0883951112005</v>
          </cell>
          <cell r="C196">
            <v>1045.8540317101686</v>
          </cell>
          <cell r="D196">
            <v>977.5756061283472</v>
          </cell>
          <cell r="E196">
            <v>1047.035222591672</v>
          </cell>
          <cell r="F196">
            <v>1052.7041121900313</v>
          </cell>
          <cell r="G196">
            <v>965.22505663165111</v>
          </cell>
          <cell r="H196">
            <v>1024.4121711202399</v>
          </cell>
          <cell r="I196">
            <v>1103.5562452879826</v>
          </cell>
        </row>
        <row r="197">
          <cell r="A197" t="str">
            <v xml:space="preserve">  Outcome</v>
          </cell>
        </row>
        <row r="199">
          <cell r="A199" t="str">
            <v xml:space="preserve">Exchange rate vis-a-vis numeraire </v>
          </cell>
          <cell r="B199" t="str">
            <v>ENDA</v>
          </cell>
        </row>
        <row r="200">
          <cell r="A200" t="str">
            <v xml:space="preserve">   (average)</v>
          </cell>
        </row>
        <row r="201">
          <cell r="A201" t="str">
            <v xml:space="preserve">  Original program 3/</v>
          </cell>
          <cell r="B201">
            <v>499.15</v>
          </cell>
          <cell r="C201">
            <v>511.5</v>
          </cell>
          <cell r="D201">
            <v>583.70000000000005</v>
          </cell>
          <cell r="E201">
            <v>594.5</v>
          </cell>
          <cell r="F201">
            <v>591.6</v>
          </cell>
          <cell r="G201">
            <v>588.29999999999995</v>
          </cell>
          <cell r="H201">
            <v>597.5</v>
          </cell>
          <cell r="I201">
            <v>597.5</v>
          </cell>
        </row>
        <row r="202">
          <cell r="A202" t="str">
            <v xml:space="preserve">                       review 3/</v>
          </cell>
          <cell r="B202">
            <v>499.09999999999997</v>
          </cell>
          <cell r="C202">
            <v>511.55222788158534</v>
          </cell>
          <cell r="D202">
            <v>583.69999999999993</v>
          </cell>
          <cell r="E202">
            <v>590</v>
          </cell>
          <cell r="F202">
            <v>614.8890071802648</v>
          </cell>
          <cell r="G202">
            <v>710.03499890407602</v>
          </cell>
          <cell r="H202">
            <v>707.94819788636778</v>
          </cell>
          <cell r="I202">
            <v>704.6850186484146</v>
          </cell>
        </row>
        <row r="203">
          <cell r="A203" t="str">
            <v xml:space="preserve">  Outcome</v>
          </cell>
        </row>
        <row r="206">
          <cell r="A206" t="str">
            <v xml:space="preserve">1/ in U.S. dollars </v>
          </cell>
        </row>
        <row r="207">
          <cell r="A207" t="str">
            <v>2/ Data should be reported for three pre-program years, and for five years beginning with the</v>
          </cell>
        </row>
        <row r="208">
          <cell r="A208" t="str">
            <v xml:space="preserve">   first program year.  The year 't' is the first year of the program.  For SBAs and EFFs</v>
          </cell>
        </row>
        <row r="209">
          <cell r="A209" t="str">
            <v xml:space="preserve">   the first program year is unchanged for each MONA report.  In contrast, annual </v>
          </cell>
        </row>
        <row r="210">
          <cell r="A210" t="str">
            <v xml:space="preserve">   arrangements under the ESAF are treated as separate programs in the MONA database.  </v>
          </cell>
        </row>
        <row r="211">
          <cell r="A211" t="str">
            <v xml:space="preserve">   Thus, the year 't' will shift for each annual arrangement.  For example, for a three-year</v>
          </cell>
        </row>
        <row r="212">
          <cell r="A212" t="str">
            <v xml:space="preserve">   ESAF beginning in 1990, 't' = 1990, when reporting data for the first annual</v>
          </cell>
        </row>
        <row r="213">
          <cell r="A213" t="str">
            <v xml:space="preserve">   arrangement, 't' = 1991 when reporting data for the second annual arrangement, and so on.</v>
          </cell>
        </row>
        <row r="214">
          <cell r="A214" t="str">
            <v>3/ Data should be as reported in the staff report of the request of the current arrangement</v>
          </cell>
        </row>
        <row r="215">
          <cell r="A215" t="str">
            <v xml:space="preserve">   (annual arrangement for ESAF) for the "original program".</v>
          </cell>
        </row>
        <row r="216">
          <cell r="A216" t="str">
            <v>4/ Data should be as reported in the staff report of each program review.  Please indicate</v>
          </cell>
        </row>
        <row r="217">
          <cell r="A217" t="str">
            <v xml:space="preserve">   the number of the review (i.e., first review, second review, etc.)</v>
          </cell>
        </row>
        <row r="218">
          <cell r="A218" t="str">
            <v>5/ Including transfers for debt cancellation of current maturities at face value.</v>
          </cell>
        </row>
        <row r="219">
          <cell r="A219" t="str">
            <v>6/ Do not include valuation changes, which should be provided in N and O.</v>
          </cell>
        </row>
        <row r="220">
          <cell r="A220" t="str">
            <v>7/ Interest and principal</v>
          </cell>
        </row>
        <row r="221">
          <cell r="A221" t="str">
            <v>8/ Please define</v>
          </cell>
        </row>
        <row r="222">
          <cell r="A222" t="str">
            <v>9/ Face value of debt canceled.</v>
          </cell>
        </row>
        <row r="223">
          <cell r="A223" t="str">
            <v>10/ Please describe coverage in terms of maturities and debtor.</v>
          </cell>
        </row>
      </sheetData>
      <sheetData sheetId="23" refreshError="1">
        <row r="13">
          <cell r="A13" t="str">
            <v>Current government expenditures</v>
          </cell>
          <cell r="B13" t="str">
            <v>CURGOVEX</v>
          </cell>
          <cell r="C13">
            <v>9.7468801476596916</v>
          </cell>
          <cell r="D13">
            <v>11.907852005972067</v>
          </cell>
          <cell r="E13">
            <v>12.97557226340974</v>
          </cell>
          <cell r="F13">
            <v>11.469993683045583</v>
          </cell>
          <cell r="G13">
            <v>13.003377974626556</v>
          </cell>
          <cell r="H13">
            <v>13.238164084118967</v>
          </cell>
          <cell r="I13">
            <v>14.050921466281119</v>
          </cell>
          <cell r="J13">
            <v>12.497775442764562</v>
          </cell>
          <cell r="K13">
            <v>12.049386941660636</v>
          </cell>
          <cell r="L13">
            <v>10.239845935380872</v>
          </cell>
          <cell r="M13">
            <v>8.849901024386865</v>
          </cell>
          <cell r="N13">
            <v>8.9658452817982663</v>
          </cell>
          <cell r="O13">
            <v>8.1276778668853975</v>
          </cell>
          <cell r="P13">
            <v>8.4160172427393256</v>
          </cell>
          <cell r="Q13">
            <v>9.2097469256771554</v>
          </cell>
          <cell r="R13">
            <v>8.8580359541762697</v>
          </cell>
          <cell r="S13">
            <v>8.5930105208754437</v>
          </cell>
          <cell r="T13">
            <v>8.3842048750394067</v>
          </cell>
          <cell r="U13">
            <v>8.2079451489323887</v>
          </cell>
          <cell r="V13">
            <v>8.0308766038614277</v>
          </cell>
        </row>
        <row r="14">
          <cell r="A14" t="str">
            <v>Government revenues</v>
          </cell>
          <cell r="B14" t="str">
            <v>GOVREV</v>
          </cell>
          <cell r="C14">
            <v>10.10772867531624</v>
          </cell>
          <cell r="D14">
            <v>10.4741825638705</v>
          </cell>
          <cell r="E14">
            <v>10.633250816985127</v>
          </cell>
          <cell r="F14">
            <v>10.065873678696562</v>
          </cell>
          <cell r="G14">
            <v>10.670014521141828</v>
          </cell>
          <cell r="H14">
            <v>9.1594979907513991</v>
          </cell>
          <cell r="I14">
            <v>8.889193297278501</v>
          </cell>
          <cell r="J14">
            <v>7.7135158503791628</v>
          </cell>
          <cell r="K14">
            <v>7.4672973172714503</v>
          </cell>
          <cell r="L14">
            <v>9.1964524931131102</v>
          </cell>
          <cell r="M14">
            <v>6.2127759509799665</v>
          </cell>
          <cell r="N14">
            <v>7.8884159898384834</v>
          </cell>
          <cell r="O14">
            <v>9.1214741130343402</v>
          </cell>
          <cell r="P14">
            <v>9.2285419341506714</v>
          </cell>
          <cell r="Q14">
            <v>8.834401090371367</v>
          </cell>
          <cell r="R14">
            <v>10.017777094556282</v>
          </cell>
          <cell r="S14">
            <v>10.664306420331652</v>
          </cell>
          <cell r="T14">
            <v>11.384173529806592</v>
          </cell>
          <cell r="U14">
            <v>11.795625459674657</v>
          </cell>
          <cell r="V14">
            <v>12.069099622041184</v>
          </cell>
        </row>
        <row r="15">
          <cell r="A15" t="str">
            <v>Overall balance, commitment basis</v>
          </cell>
          <cell r="B15" t="str">
            <v>BAL</v>
          </cell>
          <cell r="C15">
            <v>-10.053696776904454</v>
          </cell>
          <cell r="D15">
            <v>-11.346396257510392</v>
          </cell>
          <cell r="E15">
            <v>-10.690788011077727</v>
          </cell>
          <cell r="F15">
            <v>-9.6568614464538136</v>
          </cell>
          <cell r="G15">
            <v>-11.535930295552431</v>
          </cell>
          <cell r="H15">
            <v>-13.822007302147684</v>
          </cell>
          <cell r="I15">
            <v>-14.64179571254107</v>
          </cell>
          <cell r="J15">
            <v>-13.498093565135633</v>
          </cell>
          <cell r="K15">
            <v>-14.886470041843287</v>
          </cell>
          <cell r="L15">
            <v>-13.8620721718809</v>
          </cell>
          <cell r="M15">
            <v>-7.5115434386500466</v>
          </cell>
          <cell r="N15">
            <v>-8.1647506045273293</v>
          </cell>
          <cell r="O15">
            <v>-10.707524445745504</v>
          </cell>
          <cell r="P15">
            <v>-10.787574548738172</v>
          </cell>
          <cell r="Q15">
            <v>-8.6360200884403415</v>
          </cell>
          <cell r="R15">
            <v>-9.8120771329082377</v>
          </cell>
          <cell r="S15">
            <v>-9.1634784163338416</v>
          </cell>
          <cell r="T15">
            <v>-8.4186127619670934</v>
          </cell>
          <cell r="U15">
            <v>-7.9327920770432527</v>
          </cell>
          <cell r="V15">
            <v>-7.5801727621699886</v>
          </cell>
        </row>
        <row r="16">
          <cell r="A16" t="str">
            <v>Narrow primary budget balance</v>
          </cell>
          <cell r="B16" t="str">
            <v>PRIBAL</v>
          </cell>
          <cell r="C16">
            <v>0.95117795209824874</v>
          </cell>
          <cell r="D16">
            <v>-1.14070140866027</v>
          </cell>
          <cell r="E16">
            <v>-0.25112053212532121</v>
          </cell>
          <cell r="F16">
            <v>9.389346550899489E-3</v>
          </cell>
          <cell r="G16">
            <v>-2.1029605993347587</v>
          </cell>
          <cell r="H16">
            <v>-3.9839159144605318</v>
          </cell>
          <cell r="I16">
            <v>-4.4035015160415938</v>
          </cell>
          <cell r="J16">
            <v>-3.9835990244247279</v>
          </cell>
          <cell r="K16">
            <v>-3.4507638544295101</v>
          </cell>
          <cell r="L16">
            <v>-4.4945459931618463E-2</v>
          </cell>
          <cell r="M16">
            <v>-1.0555508578932931</v>
          </cell>
          <cell r="N16">
            <v>-0.47753498773206399</v>
          </cell>
          <cell r="O16">
            <v>0.61804496528286468</v>
          </cell>
          <cell r="P16">
            <v>-0.3806603610175992</v>
          </cell>
          <cell r="Q16">
            <v>-0.19756514181552476</v>
          </cell>
          <cell r="R16">
            <v>0.74183285757738981</v>
          </cell>
          <cell r="S16">
            <v>1.3799532810698076</v>
          </cell>
          <cell r="T16">
            <v>1.8919802006219468</v>
          </cell>
          <cell r="U16">
            <v>2.0936841061037734</v>
          </cell>
          <cell r="V16">
            <v>2.169294834163896</v>
          </cell>
        </row>
        <row r="17">
          <cell r="A17" t="str">
            <v xml:space="preserve">Tax revenue </v>
          </cell>
          <cell r="B17" t="str">
            <v>TXREV</v>
          </cell>
          <cell r="C17">
            <v>9.3238536911056187</v>
          </cell>
          <cell r="D17">
            <v>9.2071383715064865</v>
          </cell>
          <cell r="E17">
            <v>9.3200815166258799</v>
          </cell>
          <cell r="F17">
            <v>8.9675672203086627</v>
          </cell>
          <cell r="G17">
            <v>10.436333027733381</v>
          </cell>
          <cell r="H17">
            <v>8.4229417822741883</v>
          </cell>
          <cell r="I17">
            <v>8.1892588914324556</v>
          </cell>
          <cell r="J17">
            <v>7.2015291625768443</v>
          </cell>
          <cell r="K17">
            <v>6.7820982505780378</v>
          </cell>
          <cell r="L17">
            <v>8.7976513967845804</v>
          </cell>
          <cell r="M17">
            <v>6.1634122917209497</v>
          </cell>
          <cell r="N17">
            <v>7.4353927327067995</v>
          </cell>
          <cell r="O17">
            <v>8.1353159107099167</v>
          </cell>
          <cell r="P17">
            <v>8.2725653456860204</v>
          </cell>
          <cell r="Q17">
            <v>7.7949224564763844</v>
          </cell>
          <cell r="R17">
            <v>8.8253290365025077</v>
          </cell>
          <cell r="S17">
            <v>9.5236949473720642</v>
          </cell>
          <cell r="T17">
            <v>10.298210518647524</v>
          </cell>
          <cell r="U17">
            <v>10.713482429503031</v>
          </cell>
          <cell r="V17">
            <v>10.992449517427723</v>
          </cell>
        </row>
        <row r="18">
          <cell r="A18" t="str">
            <v xml:space="preserve">Non-tax revenue </v>
          </cell>
          <cell r="B18" t="str">
            <v>NTXREV</v>
          </cell>
          <cell r="C18">
            <v>0.78387498421062141</v>
          </cell>
          <cell r="D18">
            <v>1.267044192364015</v>
          </cell>
          <cell r="E18">
            <v>1.3131693003592457</v>
          </cell>
          <cell r="F18">
            <v>1.0983064583878988</v>
          </cell>
          <cell r="G18">
            <v>0.23368149340844854</v>
          </cell>
          <cell r="H18">
            <v>0.73655620847721182</v>
          </cell>
          <cell r="I18">
            <v>0.69993440584604605</v>
          </cell>
          <cell r="J18">
            <v>0.51198668780231815</v>
          </cell>
          <cell r="K18">
            <v>0.68519906669341313</v>
          </cell>
          <cell r="L18">
            <v>0.39880109632852884</v>
          </cell>
          <cell r="M18">
            <v>4.9363659259016847E-2</v>
          </cell>
          <cell r="N18">
            <v>0.45302325713168351</v>
          </cell>
          <cell r="O18">
            <v>0.98615820232442353</v>
          </cell>
          <cell r="P18">
            <v>0.95597658846465028</v>
          </cell>
          <cell r="Q18">
            <v>1.0394786338949826</v>
          </cell>
          <cell r="R18">
            <v>1.1924480580537729</v>
          </cell>
          <cell r="S18">
            <v>1.1406114729595864</v>
          </cell>
          <cell r="T18">
            <v>1.0859630111590681</v>
          </cell>
          <cell r="U18">
            <v>1.0821430301716255</v>
          </cell>
          <cell r="V18">
            <v>1.0766501046134598</v>
          </cell>
        </row>
        <row r="19">
          <cell r="A19" t="str">
            <v xml:space="preserve">Government wage bill </v>
          </cell>
          <cell r="B19" t="str">
            <v>WB</v>
          </cell>
          <cell r="C19">
            <v>6.4137100786504408</v>
          </cell>
          <cell r="D19">
            <v>6.9855892017728669</v>
          </cell>
          <cell r="E19">
            <v>6.636900065191317</v>
          </cell>
          <cell r="F19">
            <v>6.1772016782221524</v>
          </cell>
          <cell r="G19">
            <v>5.8864822515399551</v>
          </cell>
          <cell r="H19">
            <v>6.3609377839704369</v>
          </cell>
          <cell r="I19">
            <v>6.4277002268135206</v>
          </cell>
          <cell r="J19">
            <v>6.2536876364595431</v>
          </cell>
          <cell r="K19">
            <v>5.4161343792560999</v>
          </cell>
          <cell r="L19">
            <v>4.6404299102256079</v>
          </cell>
          <cell r="M19">
            <v>4.7232106172345762</v>
          </cell>
          <cell r="N19">
            <v>4.6693816878207253</v>
          </cell>
          <cell r="O19">
            <v>4.2818238032966729</v>
          </cell>
          <cell r="P19">
            <v>4.0785038680456962</v>
          </cell>
          <cell r="Q19">
            <v>4.2168630712471922</v>
          </cell>
          <cell r="R19">
            <v>4.1699831373337419</v>
          </cell>
          <cell r="S19">
            <v>3.9666252243008766</v>
          </cell>
          <cell r="T19">
            <v>3.7581557358152331</v>
          </cell>
          <cell r="U19">
            <v>3.5369022165854349</v>
          </cell>
          <cell r="V19">
            <v>3.3360514517326716</v>
          </cell>
        </row>
        <row r="20">
          <cell r="A20" t="str">
            <v xml:space="preserve">Capital expenditures </v>
          </cell>
          <cell r="B20" t="str">
            <v>CAPEXP</v>
          </cell>
          <cell r="C20">
            <v>10.414545304561004</v>
          </cell>
          <cell r="D20">
            <v>9.9127268154088242</v>
          </cell>
          <cell r="E20">
            <v>8.3484665646531155</v>
          </cell>
          <cell r="F20">
            <v>8.252741442104794</v>
          </cell>
          <cell r="G20">
            <v>9.2025668420677071</v>
          </cell>
          <cell r="H20">
            <v>9.7433412087801159</v>
          </cell>
          <cell r="I20">
            <v>9.4800675435384498</v>
          </cell>
          <cell r="J20">
            <v>8.7138339727502352</v>
          </cell>
          <cell r="K20">
            <v>10.3043804174541</v>
          </cell>
          <cell r="L20">
            <v>12.818678729613136</v>
          </cell>
          <cell r="M20">
            <v>4.8744183652431472</v>
          </cell>
          <cell r="N20">
            <v>7.0873213125675445</v>
          </cell>
          <cell r="O20">
            <v>11.701320691894445</v>
          </cell>
          <cell r="P20">
            <v>11.600099240149516</v>
          </cell>
          <cell r="Q20">
            <v>8.2606742531345514</v>
          </cell>
          <cell r="R20">
            <v>10.97181827328825</v>
          </cell>
          <cell r="S20">
            <v>11.234774315790048</v>
          </cell>
          <cell r="T20">
            <v>11.418581416734277</v>
          </cell>
          <cell r="U20">
            <v>11.520472387785521</v>
          </cell>
          <cell r="V20">
            <v>11.618395780349744</v>
          </cell>
        </row>
        <row r="21">
          <cell r="A21" t="str">
            <v xml:space="preserve">Money </v>
          </cell>
          <cell r="B21" t="str">
            <v>BLANK3</v>
          </cell>
        </row>
        <row r="22">
          <cell r="A22" t="str">
            <v>Broad money  (in percent of GDP)</v>
          </cell>
          <cell r="B22" t="str">
            <v>BRDMONY</v>
          </cell>
          <cell r="C22">
            <v>14.990758379971078</v>
          </cell>
          <cell r="D22">
            <v>16.648987597558669</v>
          </cell>
          <cell r="E22">
            <v>15.939813575339418</v>
          </cell>
          <cell r="F22">
            <v>15.929767687799284</v>
          </cell>
          <cell r="G22">
            <v>15.080160110341915</v>
          </cell>
          <cell r="H22">
            <v>14.764948203792333</v>
          </cell>
          <cell r="I22">
            <v>15.07717191727234</v>
          </cell>
          <cell r="J22">
            <v>17.563073877802939</v>
          </cell>
          <cell r="K22">
            <v>24.343887580898887</v>
          </cell>
          <cell r="L22">
            <v>21.466363066700488</v>
          </cell>
          <cell r="M22">
            <v>23.562969863039378</v>
          </cell>
          <cell r="N22">
            <v>20.386221821702211</v>
          </cell>
          <cell r="O22">
            <v>15.789215157307884</v>
          </cell>
          <cell r="P22">
            <v>16.264579061661021</v>
          </cell>
          <cell r="Q22">
            <v>16.183561723918334</v>
          </cell>
          <cell r="R22">
            <v>14.653014378359028</v>
          </cell>
          <cell r="S22">
            <v>14.653014378359028</v>
          </cell>
          <cell r="T22">
            <v>14.653014378359028</v>
          </cell>
          <cell r="U22">
            <v>14.653014378359028</v>
          </cell>
          <cell r="V22">
            <v>14.653014378359028</v>
          </cell>
        </row>
        <row r="23">
          <cell r="A23" t="str">
            <v>Net foreign assets (in percent of GDP)</v>
          </cell>
          <cell r="B23" t="str">
            <v>NFA_GDP</v>
          </cell>
          <cell r="C23">
            <v>2.9598962670041944</v>
          </cell>
          <cell r="D23">
            <v>4.5269034426268684</v>
          </cell>
          <cell r="E23">
            <v>4.5332958568313879</v>
          </cell>
          <cell r="F23">
            <v>4.8162406044762474</v>
          </cell>
          <cell r="G23">
            <v>4.5054799347252334</v>
          </cell>
          <cell r="H23">
            <v>3.9758385331475541</v>
          </cell>
          <cell r="I23">
            <v>4.2572976789152994</v>
          </cell>
          <cell r="J23">
            <v>6.5353754795626777</v>
          </cell>
          <cell r="K23">
            <v>19.426713261610903</v>
          </cell>
          <cell r="L23">
            <v>17.613920581202667</v>
          </cell>
          <cell r="M23">
            <v>19.818920417309098</v>
          </cell>
          <cell r="N23">
            <v>16.936235036443286</v>
          </cell>
          <cell r="O23">
            <v>11.729487390385</v>
          </cell>
          <cell r="P23">
            <v>11.423982027665723</v>
          </cell>
          <cell r="Q23">
            <v>11.600896724656721</v>
          </cell>
          <cell r="R23">
            <v>7.147859838883373</v>
          </cell>
          <cell r="S23">
            <v>7.322478044488463</v>
          </cell>
          <cell r="T23">
            <v>7.4086096100383276</v>
          </cell>
          <cell r="U23">
            <v>7.5599816527741917</v>
          </cell>
          <cell r="V23">
            <v>7.8116244057135438</v>
          </cell>
        </row>
        <row r="24">
          <cell r="A24" t="str">
            <v>Net domestic assets (in percent of GDP)</v>
          </cell>
          <cell r="B24" t="str">
            <v>NDA_GDP</v>
          </cell>
          <cell r="C24">
            <v>12.030862112966883</v>
          </cell>
          <cell r="D24">
            <v>12.122358745702309</v>
          </cell>
          <cell r="E24">
            <v>11.408873085250411</v>
          </cell>
          <cell r="F24">
            <v>11.118468844665614</v>
          </cell>
          <cell r="G24">
            <v>10.574680175616683</v>
          </cell>
          <cell r="H24">
            <v>10.789109670644779</v>
          </cell>
          <cell r="I24">
            <v>10.819874238357038</v>
          </cell>
          <cell r="J24">
            <v>11.027698398240267</v>
          </cell>
          <cell r="K24">
            <v>4.9171743192879855</v>
          </cell>
          <cell r="L24">
            <v>3.8524424854978259</v>
          </cell>
          <cell r="M24">
            <v>3.7440494457302789</v>
          </cell>
          <cell r="N24">
            <v>3.4499867852589237</v>
          </cell>
          <cell r="O24">
            <v>4.0597277669228875</v>
          </cell>
          <cell r="P24">
            <v>4.8405970339952953</v>
          </cell>
          <cell r="Q24">
            <v>4.5826649992616106</v>
          </cell>
          <cell r="R24">
            <v>7.5051545394756563</v>
          </cell>
          <cell r="S24">
            <v>7.3305363338705645</v>
          </cell>
          <cell r="T24">
            <v>7.2444047683206989</v>
          </cell>
          <cell r="U24">
            <v>7.0930327255848376</v>
          </cell>
          <cell r="V24">
            <v>6.8413899726454828</v>
          </cell>
        </row>
        <row r="25">
          <cell r="A25" t="str">
            <v>Broad money growth (percentage change)</v>
          </cell>
          <cell r="B25" t="str">
            <v>MONEY</v>
          </cell>
          <cell r="D25">
            <v>4.2646856513963494</v>
          </cell>
          <cell r="E25">
            <v>0.45355587808417752</v>
          </cell>
          <cell r="F25">
            <v>5.8499023100792913</v>
          </cell>
          <cell r="G25">
            <v>-5.2675663099115759</v>
          </cell>
          <cell r="H25">
            <v>-4.2243835347283714</v>
          </cell>
          <cell r="I25">
            <v>-2.1540670838034681</v>
          </cell>
          <cell r="J25">
            <v>12.859489114861788</v>
          </cell>
          <cell r="K25">
            <v>78.482521596433102</v>
          </cell>
          <cell r="L25">
            <v>4.2762102195352591</v>
          </cell>
          <cell r="M25">
            <v>4.8619602558663821</v>
          </cell>
          <cell r="N25">
            <v>-7.7246477979439065</v>
          </cell>
          <cell r="O25">
            <v>-16.15116139126248</v>
          </cell>
          <cell r="P25">
            <v>7.937419262236256</v>
          </cell>
          <cell r="Q25">
            <v>5.3504939209726432</v>
          </cell>
          <cell r="R25">
            <v>-4.1878173542520214</v>
          </cell>
          <cell r="S25">
            <v>7.2292581114738796</v>
          </cell>
          <cell r="T25">
            <v>7.65806457217586</v>
          </cell>
          <cell r="U25">
            <v>8.3806850117633669</v>
          </cell>
          <cell r="V25">
            <v>8.1410257939341868</v>
          </cell>
        </row>
        <row r="26">
          <cell r="A26" t="str">
            <v>Net foreign assets (percentage change over beginning of period broad money)</v>
          </cell>
          <cell r="B26" t="str">
            <v>NFA</v>
          </cell>
          <cell r="D26">
            <v>8.6050350804787517</v>
          </cell>
          <cell r="E26">
            <v>1.3788098693758986</v>
          </cell>
          <cell r="F26">
            <v>3.5628088725433882</v>
          </cell>
          <cell r="G26">
            <v>-1.9311307584923234</v>
          </cell>
          <cell r="H26">
            <v>-4.0868454661558111</v>
          </cell>
          <cell r="I26">
            <v>0.70092659076144281</v>
          </cell>
          <cell r="J26">
            <v>13.759303910263135</v>
          </cell>
          <cell r="K26">
            <v>68</v>
          </cell>
          <cell r="L26">
            <v>5.761174092931685</v>
          </cell>
          <cell r="M26">
            <v>6.1462830334639253</v>
          </cell>
          <cell r="N26">
            <v>-7.4509772813808866</v>
          </cell>
          <cell r="O26">
            <v>-20.787270257723982</v>
          </cell>
          <cell r="P26">
            <v>1.5255592692078834</v>
          </cell>
          <cell r="Q26">
            <v>5.2802051671732633</v>
          </cell>
          <cell r="R26">
            <v>-24.945247581663168</v>
          </cell>
          <cell r="S26">
            <v>4.8043291668154637</v>
          </cell>
          <cell r="T26">
            <v>4.4597490762867205</v>
          </cell>
          <cell r="U26">
            <v>5.3569202331587151</v>
          </cell>
          <cell r="V26">
            <v>6.0573823775442888</v>
          </cell>
        </row>
        <row r="27">
          <cell r="A27" t="str">
            <v>Net domestic assets (percentage change over beginning of period broad money)</v>
          </cell>
          <cell r="B27" t="str">
            <v>NDA</v>
          </cell>
          <cell r="D27">
            <v>-4.3386297977713637</v>
          </cell>
          <cell r="E27">
            <v>-0.91205963847470484</v>
          </cell>
          <cell r="F27">
            <v>2.3051537590096083</v>
          </cell>
          <cell r="G27">
            <v>-3.3674577322785559</v>
          </cell>
          <cell r="H27">
            <v>-0.13753806857256815</v>
          </cell>
          <cell r="I27">
            <v>-2.8549936745649278</v>
          </cell>
          <cell r="J27">
            <v>-0.89981479540132348</v>
          </cell>
          <cell r="K27">
            <v>10.5</v>
          </cell>
          <cell r="L27">
            <v>-1.4849638733964272</v>
          </cell>
          <cell r="M27">
            <v>-1.2843227775975457</v>
          </cell>
          <cell r="N27">
            <v>-0.27367051656302599</v>
          </cell>
          <cell r="O27">
            <v>4.6361088664615098</v>
          </cell>
          <cell r="P27">
            <v>6.4118599930283491</v>
          </cell>
          <cell r="Q27">
            <v>7.0288753799390258E-2</v>
          </cell>
          <cell r="R27">
            <v>20.757430227411152</v>
          </cell>
          <cell r="S27">
            <v>2.4249289446584141</v>
          </cell>
          <cell r="T27">
            <v>3.1983154958891444</v>
          </cell>
          <cell r="U27">
            <v>3.0237647786046566</v>
          </cell>
          <cell r="V27">
            <v>2.0836434163898936</v>
          </cell>
        </row>
        <row r="28">
          <cell r="A28" t="str">
            <v>Credit to the economy incl. public enterprises (percentage change over beginning of period broad money)</v>
          </cell>
          <cell r="B28" t="str">
            <v>CREDECON</v>
          </cell>
          <cell r="D28">
            <v>-4.316274590727744</v>
          </cell>
          <cell r="E28">
            <v>4.8654176012666506</v>
          </cell>
          <cell r="F28">
            <v>15.466202571133042</v>
          </cell>
          <cell r="G28">
            <v>-9.6277338296882178</v>
          </cell>
          <cell r="H28">
            <v>-17.125126895241841</v>
          </cell>
          <cell r="I28">
            <v>-6.9391732485383137</v>
          </cell>
          <cell r="J28">
            <v>-1.1077331656008671</v>
          </cell>
          <cell r="K28">
            <v>6.3039910827631038</v>
          </cell>
          <cell r="L28">
            <v>5.4376393237863132</v>
          </cell>
          <cell r="M28">
            <v>-0.35684875102937019</v>
          </cell>
          <cell r="N28">
            <v>0.12691965985530887</v>
          </cell>
          <cell r="O28">
            <v>4.6275123360211845</v>
          </cell>
          <cell r="P28">
            <v>4.4874818019643579</v>
          </cell>
          <cell r="Q28">
            <v>-1.3278875379939172</v>
          </cell>
          <cell r="R28">
            <v>4.5655930907175293</v>
          </cell>
          <cell r="S28">
            <v>3.3844804739141714</v>
          </cell>
          <cell r="T28">
            <v>4.0417346384596309</v>
          </cell>
          <cell r="U28">
            <v>4.3341172394994336</v>
          </cell>
          <cell r="V28">
            <v>4.3203385681912243</v>
          </cell>
        </row>
        <row r="29">
          <cell r="A29" t="str">
            <v>Credit to the govt (percentage change over beginning of period broad money)</v>
          </cell>
          <cell r="B29" t="str">
            <v>CREDGOV</v>
          </cell>
          <cell r="D29">
            <v>-1.5700233869858309</v>
          </cell>
          <cell r="E29">
            <v>-3.5476316136693491</v>
          </cell>
          <cell r="F29">
            <v>-5.444366000623897</v>
          </cell>
          <cell r="G29">
            <v>1.7232821467349138</v>
          </cell>
          <cell r="H29">
            <v>22.086321511608865</v>
          </cell>
          <cell r="I29">
            <v>0.96420145655963496</v>
          </cell>
          <cell r="J29">
            <v>1.1793689065939839</v>
          </cell>
          <cell r="K29">
            <v>6.2</v>
          </cell>
          <cell r="L29">
            <v>-5.5885643903581483</v>
          </cell>
          <cell r="M29">
            <v>-1.9822157895174664</v>
          </cell>
          <cell r="N29">
            <v>-1.5738037822058621</v>
          </cell>
          <cell r="O29">
            <v>1.3539535443494999</v>
          </cell>
          <cell r="P29">
            <v>6.0714798335007938</v>
          </cell>
          <cell r="Q29">
            <v>6.9262917933130721</v>
          </cell>
          <cell r="R29">
            <v>14.117938374446695</v>
          </cell>
          <cell r="S29">
            <v>-1.4656179770536732</v>
          </cell>
          <cell r="T29">
            <v>-1.3847891378412505</v>
          </cell>
          <cell r="U29">
            <v>-2.5376912290919105</v>
          </cell>
          <cell r="V29">
            <v>-3.4913279728418325</v>
          </cell>
        </row>
        <row r="30">
          <cell r="A30" t="str">
            <v>External sector</v>
          </cell>
          <cell r="B30" t="str">
            <v>BLANK4</v>
          </cell>
        </row>
        <row r="31">
          <cell r="A31" t="str">
            <v>Imports of goods and services/GDP (percent)</v>
          </cell>
          <cell r="B31" t="str">
            <v>MPORT</v>
          </cell>
          <cell r="D31">
            <v>29.080589925265173</v>
          </cell>
          <cell r="E31">
            <v>25.649682117087373</v>
          </cell>
          <cell r="F31">
            <v>26.048557746952174</v>
          </cell>
          <cell r="G31">
            <v>27.625231576532787</v>
          </cell>
          <cell r="H31">
            <v>22.364371243028213</v>
          </cell>
          <cell r="I31">
            <v>24.112422268293262</v>
          </cell>
          <cell r="J31">
            <v>22.334151469752545</v>
          </cell>
          <cell r="K31">
            <v>29.704865230106531</v>
          </cell>
          <cell r="L31">
            <v>27.911262752294402</v>
          </cell>
          <cell r="M31">
            <v>21.678515254886907</v>
          </cell>
          <cell r="N31">
            <v>28.219672158013893</v>
          </cell>
          <cell r="O31">
            <v>25.803250893030437</v>
          </cell>
          <cell r="P31">
            <v>23.660359077964511</v>
          </cell>
          <cell r="Q31">
            <v>22.602752535009159</v>
          </cell>
          <cell r="R31">
            <v>23.702249235338964</v>
          </cell>
          <cell r="S31">
            <v>25.92430357952885</v>
          </cell>
          <cell r="T31">
            <v>25.390165403202047</v>
          </cell>
          <cell r="U31">
            <v>24.934853048405177</v>
          </cell>
          <cell r="V31">
            <v>24.523054248405533</v>
          </cell>
        </row>
        <row r="32">
          <cell r="A32" t="str">
            <v>Exports of goods and services/GDP (percent)</v>
          </cell>
          <cell r="B32" t="str">
            <v>XPORT</v>
          </cell>
          <cell r="D32">
            <v>16.233832164080063</v>
          </cell>
          <cell r="E32">
            <v>15.158903886381298</v>
          </cell>
          <cell r="F32">
            <v>16.761330320176722</v>
          </cell>
          <cell r="G32">
            <v>14.672542943048533</v>
          </cell>
          <cell r="H32">
            <v>12.442430627915432</v>
          </cell>
          <cell r="I32">
            <v>11.5033642625136</v>
          </cell>
          <cell r="J32">
            <v>13.985448804322115</v>
          </cell>
          <cell r="K32">
            <v>24.585706430735772</v>
          </cell>
          <cell r="L32">
            <v>21.043103290680836</v>
          </cell>
          <cell r="M32">
            <v>19.241210817632179</v>
          </cell>
          <cell r="N32">
            <v>24.924969652996136</v>
          </cell>
          <cell r="O32">
            <v>21.787532459356001</v>
          </cell>
          <cell r="P32">
            <v>18.113777478537553</v>
          </cell>
          <cell r="Q32">
            <v>17.533895090162346</v>
          </cell>
          <cell r="R32">
            <v>16.556485762107041</v>
          </cell>
          <cell r="S32">
            <v>16.706961356175817</v>
          </cell>
          <cell r="T32">
            <v>16.905030276657904</v>
          </cell>
          <cell r="U32">
            <v>17.004867249386464</v>
          </cell>
          <cell r="V32">
            <v>16.969098863864655</v>
          </cell>
        </row>
        <row r="33">
          <cell r="A33" t="str">
            <v>Current account/GDP (percent)</v>
          </cell>
          <cell r="B33" t="str">
            <v>CRAB</v>
          </cell>
          <cell r="D33">
            <v>-11.08657957425441</v>
          </cell>
          <cell r="E33">
            <v>-7.1712010578728487</v>
          </cell>
          <cell r="F33">
            <v>-9.7481277950555452</v>
          </cell>
          <cell r="G33">
            <v>-12.761852447318493</v>
          </cell>
          <cell r="H33">
            <v>-7.9890156662962291</v>
          </cell>
          <cell r="I33">
            <v>-12.406926854352001</v>
          </cell>
          <cell r="J33">
            <v>-8.5062866211869501</v>
          </cell>
          <cell r="K33">
            <v>-5.0587124335997835</v>
          </cell>
          <cell r="L33">
            <v>-6.1753122840698849</v>
          </cell>
          <cell r="M33">
            <v>-1.174187270005316</v>
          </cell>
          <cell r="N33">
            <v>-3.1687576756514941</v>
          </cell>
          <cell r="O33">
            <v>-3.6174394909735037</v>
          </cell>
          <cell r="P33">
            <v>-3.8660238316496094</v>
          </cell>
          <cell r="Q33">
            <v>-3.9210013151710217</v>
          </cell>
          <cell r="R33">
            <v>-5.9488656959005066</v>
          </cell>
          <cell r="S33">
            <v>-8.0262896477168422</v>
          </cell>
          <cell r="T33">
            <v>-7.3210758850059285</v>
          </cell>
          <cell r="U33">
            <v>-6.8183658844908903</v>
          </cell>
          <cell r="V33">
            <v>-6.4743361938715909</v>
          </cell>
        </row>
        <row r="34">
          <cell r="A34" t="str">
            <v>(Capital account+Financial account)/GDP (percent)</v>
          </cell>
          <cell r="B34" t="str">
            <v>CPFINBAL</v>
          </cell>
          <cell r="D34">
            <v>10.268755830684297</v>
          </cell>
          <cell r="E34">
            <v>6.6530105415636349</v>
          </cell>
          <cell r="F34">
            <v>9.027549847056207</v>
          </cell>
          <cell r="G34">
            <v>11.879642196233513</v>
          </cell>
          <cell r="H34">
            <v>5.2262176546716876</v>
          </cell>
          <cell r="I34">
            <v>11.031175888139909</v>
          </cell>
          <cell r="J34">
            <v>8.3267181958120879</v>
          </cell>
          <cell r="K34">
            <v>12.838811953102176</v>
          </cell>
          <cell r="L34">
            <v>4.4301511514629741</v>
          </cell>
          <cell r="M34">
            <v>-1.6683955228931957E-2</v>
          </cell>
          <cell r="N34">
            <v>-1.5489104509063747</v>
          </cell>
          <cell r="O34">
            <v>-1.4850570313373455</v>
          </cell>
          <cell r="P34">
            <v>2.0841045361486534</v>
          </cell>
          <cell r="Q34">
            <v>2.0557836391180055</v>
          </cell>
          <cell r="R34">
            <v>0.18356646605427862</v>
          </cell>
          <cell r="S34">
            <v>6.032109569926603</v>
          </cell>
          <cell r="T34">
            <v>5.9662979401379248</v>
          </cell>
          <cell r="U34">
            <v>5.8148051512987129</v>
          </cell>
          <cell r="V34">
            <v>6.0454150009337591</v>
          </cell>
        </row>
        <row r="35">
          <cell r="A35" t="str">
            <v>Overall balance (percent of GDP)</v>
          </cell>
          <cell r="B35" t="str">
            <v>OVRLBAL</v>
          </cell>
          <cell r="D35">
            <v>-0.81782374357011323</v>
          </cell>
          <cell r="E35">
            <v>-0.51819051630921376</v>
          </cell>
          <cell r="F35">
            <v>-0.72057794799933761</v>
          </cell>
          <cell r="G35">
            <v>-0.88221025108497986</v>
          </cell>
          <cell r="H35">
            <v>-2.7627980116245414</v>
          </cell>
          <cell r="I35">
            <v>-1.3757509662120921</v>
          </cell>
          <cell r="J35">
            <v>-0.17956842537486167</v>
          </cell>
          <cell r="K35">
            <v>7.780099519502393</v>
          </cell>
          <cell r="L35">
            <v>-1.7451611326069105</v>
          </cell>
          <cell r="M35">
            <v>-1.1908712252342479</v>
          </cell>
          <cell r="N35">
            <v>-4.7176681265578688</v>
          </cell>
          <cell r="O35">
            <v>-5.1024965223108492</v>
          </cell>
          <cell r="P35">
            <v>-1.7819192955009562</v>
          </cell>
          <cell r="Q35">
            <v>-1.8652176760530159</v>
          </cell>
          <cell r="R35">
            <v>-5.765299229846228</v>
          </cell>
          <cell r="S35">
            <v>-1.9941800777902394</v>
          </cell>
          <cell r="T35">
            <v>-1.354777944868004</v>
          </cell>
          <cell r="U35">
            <v>-1.0035607331921774</v>
          </cell>
          <cell r="V35">
            <v>-0.42892119293783165</v>
          </cell>
        </row>
        <row r="36">
          <cell r="A36" t="str">
            <v>Diamond share of exports</v>
          </cell>
          <cell r="B36" t="str">
            <v>DXPORT</v>
          </cell>
          <cell r="D36">
            <v>38.267544775658145</v>
          </cell>
          <cell r="E36">
            <v>41.61596178649431</v>
          </cell>
          <cell r="F36">
            <v>47.232351341379911</v>
          </cell>
          <cell r="G36">
            <v>48.586444688725933</v>
          </cell>
          <cell r="H36">
            <v>53.435808756628234</v>
          </cell>
          <cell r="I36">
            <v>59.782655146712941</v>
          </cell>
          <cell r="J36">
            <v>61.208144501640163</v>
          </cell>
          <cell r="K36">
            <v>48.041490031309678</v>
          </cell>
          <cell r="L36">
            <v>40.463223760228772</v>
          </cell>
          <cell r="M36">
            <v>44.6876584301761</v>
          </cell>
          <cell r="N36">
            <v>41.938977040746991</v>
          </cell>
          <cell r="O36">
            <v>36.727501303262123</v>
          </cell>
          <cell r="P36">
            <v>40.036663892069825</v>
          </cell>
          <cell r="Q36">
            <v>41.631798429671377</v>
          </cell>
          <cell r="R36">
            <v>45.132106855539057</v>
          </cell>
          <cell r="S36">
            <v>43.703662880114599</v>
          </cell>
          <cell r="T36">
            <v>42.00409575349893</v>
          </cell>
          <cell r="U36">
            <v>40.412820413733463</v>
          </cell>
          <cell r="V36">
            <v>39.341452930750272</v>
          </cell>
        </row>
        <row r="37">
          <cell r="A37" t="str">
            <v>Coffee share of exports</v>
          </cell>
          <cell r="B37" t="str">
            <v>COFFEX</v>
          </cell>
          <cell r="D37">
            <v>16.155578885045564</v>
          </cell>
          <cell r="E37">
            <v>18.958427143063414</v>
          </cell>
          <cell r="F37">
            <v>18.138617635396614</v>
          </cell>
          <cell r="G37">
            <v>6.720220381203859</v>
          </cell>
          <cell r="H37">
            <v>5.7473212705038055</v>
          </cell>
          <cell r="I37">
            <v>4.1413566317187511</v>
          </cell>
          <cell r="J37">
            <v>3.8642533559674481</v>
          </cell>
          <cell r="K37">
            <v>6.0772605125699357</v>
          </cell>
          <cell r="L37">
            <v>17.270943295541834</v>
          </cell>
          <cell r="M37">
            <v>4.5075914911062478</v>
          </cell>
          <cell r="N37">
            <v>10.760101180151247</v>
          </cell>
          <cell r="O37">
            <v>5.4765041238387981</v>
          </cell>
          <cell r="P37">
            <v>9.064326510081461</v>
          </cell>
          <cell r="Q37">
            <v>6.0856512044217927</v>
          </cell>
          <cell r="R37">
            <v>3.1491414171668959</v>
          </cell>
          <cell r="S37">
            <v>3.6991744009652994</v>
          </cell>
          <cell r="T37">
            <v>4.1894316689097124</v>
          </cell>
          <cell r="U37">
            <v>4.6280326020298874</v>
          </cell>
          <cell r="V37">
            <v>5.2283463651608217</v>
          </cell>
        </row>
        <row r="38">
          <cell r="A38" t="str">
            <v>cotton share of exports</v>
          </cell>
          <cell r="B38" t="str">
            <v>CTTNEX</v>
          </cell>
          <cell r="D38">
            <v>6.9709631500945974</v>
          </cell>
          <cell r="E38">
            <v>5.9785349803800578</v>
          </cell>
          <cell r="F38">
            <v>8.3567410511315749</v>
          </cell>
          <cell r="G38">
            <v>10.965386985793442</v>
          </cell>
          <cell r="H38">
            <v>16.531291892444504</v>
          </cell>
          <cell r="I38">
            <v>6.0391694077705358</v>
          </cell>
          <cell r="J38">
            <v>7.3335763578649527</v>
          </cell>
          <cell r="K38">
            <v>6.1397647330994154</v>
          </cell>
          <cell r="L38">
            <v>11.967851048859261</v>
          </cell>
          <cell r="M38">
            <v>16.396745866282476</v>
          </cell>
          <cell r="N38">
            <v>17.234191498015637</v>
          </cell>
          <cell r="O38">
            <v>17.052953689185539</v>
          </cell>
          <cell r="P38">
            <v>10.247148881424732</v>
          </cell>
          <cell r="Q38">
            <v>7.5303831022277183</v>
          </cell>
          <cell r="R38">
            <v>7.4354376489155269</v>
          </cell>
          <cell r="S38">
            <v>7.1990531820646435</v>
          </cell>
          <cell r="T38">
            <v>6.9027766446644963</v>
          </cell>
          <cell r="U38">
            <v>6.8188375358557209</v>
          </cell>
          <cell r="V38">
            <v>6.7888269943566861</v>
          </cell>
        </row>
        <row r="39">
          <cell r="A39" t="str">
            <v>Wood share of exports</v>
          </cell>
          <cell r="B39" t="str">
            <v>WDEX</v>
          </cell>
          <cell r="D39">
            <v>15.429065105542708</v>
          </cell>
          <cell r="E39">
            <v>12.089026277526305</v>
          </cell>
          <cell r="F39">
            <v>13.420744274474435</v>
          </cell>
          <cell r="G39">
            <v>22.636305817919606</v>
          </cell>
          <cell r="H39">
            <v>15.121211329761062</v>
          </cell>
          <cell r="I39">
            <v>19.601963401451602</v>
          </cell>
          <cell r="J39">
            <v>14.38128938259848</v>
          </cell>
          <cell r="K39">
            <v>24.938938990004615</v>
          </cell>
          <cell r="L39">
            <v>15.596447929285647</v>
          </cell>
          <cell r="M39">
            <v>20.185433846096814</v>
          </cell>
          <cell r="N39">
            <v>16.64415399460179</v>
          </cell>
          <cell r="O39">
            <v>29.715261830810668</v>
          </cell>
          <cell r="P39">
            <v>29.19146565580392</v>
          </cell>
          <cell r="Q39">
            <v>37.717715439745362</v>
          </cell>
          <cell r="R39">
            <v>37.147223375585305</v>
          </cell>
          <cell r="S39">
            <v>38.288995030209513</v>
          </cell>
          <cell r="T39">
            <v>39.876156517018977</v>
          </cell>
          <cell r="U39">
            <v>41.195443487931485</v>
          </cell>
          <cell r="V39">
            <v>41.026422721179472</v>
          </cell>
        </row>
        <row r="40">
          <cell r="A40" t="str">
            <v>Nom. effective exchange rate (1990=100)</v>
          </cell>
          <cell r="B40" t="str">
            <v>NEER</v>
          </cell>
          <cell r="D40">
            <v>78.7</v>
          </cell>
          <cell r="E40">
            <v>82</v>
          </cell>
          <cell r="F40">
            <v>86.8</v>
          </cell>
          <cell r="G40">
            <v>100</v>
          </cell>
          <cell r="H40">
            <v>107.4</v>
          </cell>
          <cell r="I40">
            <v>123.9</v>
          </cell>
          <cell r="J40">
            <v>136.9</v>
          </cell>
          <cell r="K40">
            <v>85.9</v>
          </cell>
          <cell r="L40">
            <v>92.994</v>
          </cell>
          <cell r="M40">
            <v>97.662000000000006</v>
          </cell>
          <cell r="N40">
            <v>97.131</v>
          </cell>
          <cell r="O40">
            <v>98.153999999999996</v>
          </cell>
          <cell r="P40">
            <v>97.865982086743372</v>
          </cell>
          <cell r="Q40">
            <v>97.977614091721819</v>
          </cell>
          <cell r="R40">
            <v>100.30070397668624</v>
          </cell>
          <cell r="S40">
            <v>100.62622597254578</v>
          </cell>
          <cell r="T40">
            <v>100.91643596042188</v>
          </cell>
          <cell r="U40">
            <v>101.14376429045549</v>
          </cell>
          <cell r="V40">
            <v>101.39051131190338</v>
          </cell>
        </row>
        <row r="41">
          <cell r="A41" t="str">
            <v>Real effective exchange rate (1990=100)</v>
          </cell>
          <cell r="B41" t="str">
            <v>REER</v>
          </cell>
          <cell r="D41">
            <v>104.9</v>
          </cell>
          <cell r="E41">
            <v>102.8</v>
          </cell>
          <cell r="F41">
            <v>97.6</v>
          </cell>
          <cell r="G41">
            <v>100</v>
          </cell>
          <cell r="H41">
            <v>94.4</v>
          </cell>
          <cell r="I41">
            <v>94.444999999999993</v>
          </cell>
          <cell r="J41">
            <v>89.74</v>
          </cell>
          <cell r="K41">
            <v>53.42</v>
          </cell>
          <cell r="L41">
            <v>62.93</v>
          </cell>
          <cell r="M41">
            <v>64.376999999999995</v>
          </cell>
          <cell r="N41">
            <v>62.116999999999997</v>
          </cell>
          <cell r="O41">
            <v>61.052</v>
          </cell>
          <cell r="P41">
            <v>57.833187310380616</v>
          </cell>
          <cell r="Q41">
            <v>56.888173673980361</v>
          </cell>
          <cell r="R41">
            <v>58.312794458944289</v>
          </cell>
          <cell r="S41">
            <v>58.678892129275042</v>
          </cell>
          <cell r="T41">
            <v>59.023585729702674</v>
          </cell>
          <cell r="U41">
            <v>59.288067777446649</v>
          </cell>
          <cell r="V41">
            <v>59.620506963396153</v>
          </cell>
        </row>
        <row r="42">
          <cell r="A42" t="str">
            <v>Terms of trade (1990=100)</v>
          </cell>
          <cell r="B42" t="str">
            <v>TT</v>
          </cell>
          <cell r="D42">
            <v>105.46804436247929</v>
          </cell>
          <cell r="E42">
            <v>113.44876623912278</v>
          </cell>
          <cell r="F42">
            <v>106.03334015279802</v>
          </cell>
          <cell r="G42">
            <v>100.00004288035448</v>
          </cell>
          <cell r="H42">
            <v>91.237890513133848</v>
          </cell>
          <cell r="I42">
            <v>91.309024257992903</v>
          </cell>
          <cell r="J42">
            <v>95.777441295536761</v>
          </cell>
          <cell r="K42">
            <v>100.76636487278905</v>
          </cell>
          <cell r="L42">
            <v>98.41135707656737</v>
          </cell>
          <cell r="M42">
            <v>94.299041548323956</v>
          </cell>
          <cell r="N42">
            <v>82.851428510753323</v>
          </cell>
          <cell r="O42">
            <v>97.553698438682716</v>
          </cell>
          <cell r="P42">
            <v>90.543284417553139</v>
          </cell>
          <cell r="Q42">
            <v>78.938758482992455</v>
          </cell>
          <cell r="R42">
            <v>79.569700090797625</v>
          </cell>
          <cell r="S42">
            <v>83.867818186850002</v>
          </cell>
          <cell r="T42">
            <v>88.534874693150883</v>
          </cell>
          <cell r="U42">
            <v>92.404692409458221</v>
          </cell>
          <cell r="V42">
            <v>94.759902631050579</v>
          </cell>
        </row>
        <row r="43">
          <cell r="A43" t="str">
            <v>Terms of trade (annual percentage change)</v>
          </cell>
          <cell r="B43" t="str">
            <v>TT%</v>
          </cell>
          <cell r="E43">
            <v>7.5669572948701216</v>
          </cell>
          <cell r="F43">
            <v>-6.5363655614331009</v>
          </cell>
          <cell r="G43">
            <v>-5.6900002053592971</v>
          </cell>
          <cell r="H43">
            <v>-8.7621486099802581</v>
          </cell>
          <cell r="I43">
            <v>7.7965135382882522E-2</v>
          </cell>
          <cell r="J43">
            <v>4.8937299175581757</v>
          </cell>
          <cell r="K43">
            <v>5.2088712224605871</v>
          </cell>
          <cell r="L43">
            <v>-2.3370971049662614</v>
          </cell>
          <cell r="M43">
            <v>-4.1787001525077017</v>
          </cell>
          <cell r="N43">
            <v>-12.13969182465577</v>
          </cell>
          <cell r="O43">
            <v>17.745342708268666</v>
          </cell>
          <cell r="P43">
            <v>-7.1862103983028049</v>
          </cell>
          <cell r="Q43">
            <v>-12.816550679832616</v>
          </cell>
          <cell r="R43">
            <v>0.79927987205563511</v>
          </cell>
          <cell r="S43">
            <v>5.4017020186676064</v>
          </cell>
          <cell r="T43">
            <v>5.5647763435351294</v>
          </cell>
          <cell r="U43">
            <v>4.3709529490153614</v>
          </cell>
          <cell r="V43">
            <v>2.5487993739063342</v>
          </cell>
        </row>
        <row r="44">
          <cell r="A44" t="str">
            <v>External Debt</v>
          </cell>
          <cell r="B44" t="str">
            <v>BLANK5</v>
          </cell>
        </row>
        <row r="45">
          <cell r="A45" t="str">
            <v>Total debt (including IMF)</v>
          </cell>
          <cell r="B45" t="str">
            <v>D</v>
          </cell>
          <cell r="D45">
            <v>40.142885470874504</v>
          </cell>
          <cell r="E45">
            <v>46.244390187023562</v>
          </cell>
          <cell r="F45">
            <v>35.602749175358376</v>
          </cell>
          <cell r="G45">
            <v>39.438553811852813</v>
          </cell>
          <cell r="H45">
            <v>47.221821599186889</v>
          </cell>
          <cell r="I45">
            <v>55.451624384383059</v>
          </cell>
          <cell r="J45">
            <v>64.205006852339622</v>
          </cell>
          <cell r="K45">
            <v>97.618949794781571</v>
          </cell>
          <cell r="L45">
            <v>79.044574474010929</v>
          </cell>
          <cell r="M45">
            <v>89.500203620499434</v>
          </cell>
          <cell r="N45">
            <v>94.584222268873759</v>
          </cell>
          <cell r="O45">
            <v>84.137906739614635</v>
          </cell>
          <cell r="P45">
            <v>83.569685199654373</v>
          </cell>
          <cell r="Q45">
            <v>83.075764984647194</v>
          </cell>
          <cell r="R45">
            <v>81.175562142573256</v>
          </cell>
          <cell r="S45">
            <v>73.902409786837737</v>
          </cell>
          <cell r="T45">
            <v>71.280628053419861</v>
          </cell>
          <cell r="U45">
            <v>68.175405615006454</v>
          </cell>
          <cell r="V45">
            <v>64.986499527593864</v>
          </cell>
        </row>
        <row r="46">
          <cell r="A46" t="str">
            <v>Scheduled debt service ratio (% exports)</v>
          </cell>
          <cell r="B46" t="str">
            <v>DSRS</v>
          </cell>
          <cell r="D46">
            <v>18.333993602648839</v>
          </cell>
          <cell r="E46">
            <v>19.716711198253549</v>
          </cell>
          <cell r="F46">
            <v>24.834676237430617</v>
          </cell>
          <cell r="G46">
            <v>22.228592904995018</v>
          </cell>
          <cell r="H46">
            <v>21.982856088660732</v>
          </cell>
          <cell r="I46">
            <v>26.04995215503547</v>
          </cell>
          <cell r="J46">
            <v>22.818161855447769</v>
          </cell>
          <cell r="K46">
            <v>15.235481730709823</v>
          </cell>
          <cell r="L46">
            <v>18.611580438139271</v>
          </cell>
          <cell r="M46">
            <v>23.139619573647717</v>
          </cell>
          <cell r="N46">
            <v>17.385349186915207</v>
          </cell>
          <cell r="O46">
            <v>14.884000890962575</v>
          </cell>
          <cell r="P46">
            <v>12.495324566966314</v>
          </cell>
          <cell r="Q46">
            <v>11.498925417312881</v>
          </cell>
          <cell r="R46">
            <v>14.369755876950629</v>
          </cell>
          <cell r="S46">
            <v>14.526209520001743</v>
          </cell>
          <cell r="T46">
            <v>13.969318665423247</v>
          </cell>
          <cell r="U46">
            <v>14.437441214270615</v>
          </cell>
          <cell r="V46">
            <v>13.979740784699906</v>
          </cell>
        </row>
        <row r="47">
          <cell r="A47" t="str">
            <v>Actual debt service ratio (% exports)</v>
          </cell>
          <cell r="B47" t="str">
            <v>DSRA</v>
          </cell>
          <cell r="D47">
            <v>10.693350385598137</v>
          </cell>
          <cell r="E47">
            <v>16.861863544413495</v>
          </cell>
          <cell r="F47">
            <v>19.398987287459622</v>
          </cell>
          <cell r="G47">
            <v>17.877527109781948</v>
          </cell>
          <cell r="H47">
            <v>5.3254053638787839</v>
          </cell>
          <cell r="I47">
            <v>11.426863911428182</v>
          </cell>
          <cell r="J47">
            <v>4.2329631918583459</v>
          </cell>
          <cell r="K47">
            <v>5.4319601586144586</v>
          </cell>
          <cell r="L47">
            <v>5.0228947132102952</v>
          </cell>
          <cell r="M47">
            <v>5.7696864020825531</v>
          </cell>
          <cell r="N47">
            <v>4.7008168366582517</v>
          </cell>
          <cell r="O47">
            <v>8.655180633195851</v>
          </cell>
          <cell r="P47">
            <v>6.9782267347007805</v>
          </cell>
          <cell r="Q47">
            <v>6.1583481387837207</v>
          </cell>
          <cell r="R47">
            <v>14.369755876950629</v>
          </cell>
          <cell r="S47">
            <v>14.526209520001743</v>
          </cell>
          <cell r="T47">
            <v>13.969318665423247</v>
          </cell>
          <cell r="U47">
            <v>14.437441214270615</v>
          </cell>
          <cell r="V47">
            <v>13.979740784699906</v>
          </cell>
        </row>
        <row r="50">
          <cell r="A50" t="str">
            <v>Memo: Nominal GDP</v>
          </cell>
          <cell r="B50" t="str">
            <v>NGDP</v>
          </cell>
          <cell r="C50">
            <v>387.91899999999998</v>
          </cell>
          <cell r="D50">
            <v>364.17830000000004</v>
          </cell>
          <cell r="E50">
            <v>382.10609999999997</v>
          </cell>
          <cell r="F50">
            <v>404.714</v>
          </cell>
          <cell r="G50">
            <v>404.9957</v>
          </cell>
          <cell r="H50">
            <v>396.16799999999995</v>
          </cell>
          <cell r="I50">
            <v>379.60699999999997</v>
          </cell>
          <cell r="J50">
            <v>367.78300000000002</v>
          </cell>
          <cell r="K50">
            <v>473.58499999999998</v>
          </cell>
          <cell r="L50">
            <v>560.0343180000001</v>
          </cell>
          <cell r="M50">
            <v>535.00895996027498</v>
          </cell>
          <cell r="N50">
            <v>570.61088129711618</v>
          </cell>
          <cell r="O50">
            <v>617.75078132908641</v>
          </cell>
          <cell r="P50">
            <v>647.29618639911041</v>
          </cell>
          <cell r="Q50">
            <v>685.34357202764113</v>
          </cell>
          <cell r="R50">
            <v>725.23075043743518</v>
          </cell>
          <cell r="S50">
            <v>777.65955329033636</v>
          </cell>
          <cell r="T50">
            <v>837.21322403300474</v>
          </cell>
          <cell r="U50">
            <v>907.37742721603956</v>
          </cell>
          <cell r="V50">
            <v>981.24725761403386</v>
          </cell>
        </row>
      </sheetData>
      <sheetData sheetId="24"/>
      <sheetData sheetId="25" refreshError="1"/>
      <sheetData sheetId="26" refreshError="1"/>
      <sheetData sheetId="27" refreshError="1"/>
      <sheetData sheetId="28"/>
      <sheetData sheetId="29"/>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
      <sheetName val="IN-HUB"/>
      <sheetName val="OUT-HUB"/>
      <sheetName val="Assum"/>
      <sheetName val="X"/>
      <sheetName val="M"/>
      <sheetName val="SRT"/>
      <sheetName val="K"/>
      <sheetName val="BOP"/>
      <sheetName val="T9SR_bop"/>
      <sheetName val="ControlSheet"/>
      <sheetName val="WETA"/>
      <sheetName val="Au"/>
      <sheetName val="Module1"/>
      <sheetName val="Module2"/>
      <sheetName val="Source Data (Current)"/>
      <sheetName val="Complete Data Set (Annual)"/>
      <sheetName val="Gas 2004"/>
      <sheetName val="Impact CI"/>
      <sheetName val="comments"/>
      <sheetName val="Gas"/>
      <sheetName val="IN-Q"/>
      <sheetName val="IN_TRE"/>
      <sheetName val="Sheet1"/>
      <sheetName val="T1SR"/>
      <sheetName val="T1SR_b"/>
      <sheetName val="Chart1"/>
      <sheetName val="T9SR_bop (2)"/>
      <sheetName val="Sensitivity Analysis"/>
      <sheetName val="T10SR "/>
      <sheetName val="T11SR"/>
      <sheetName val="DSA 2002"/>
      <sheetName val="DSA_Presentation"/>
      <sheetName val="NPV_DP2"/>
      <sheetName val="frozen request"/>
      <sheetName val="request"/>
      <sheetName val="Exports for DSA"/>
      <sheetName val="GAS March 05"/>
      <sheetName val="GAS Dec04"/>
      <sheetName val=""/>
      <sheetName val="T3SR_bop"/>
      <sheetName val="A Current Data"/>
      <sheetName val="MSRV"/>
      <sheetName val="fondo promedio"/>
      <sheetName val="GRÁFICO DE FONDO POR AFILIADO"/>
      <sheetName val="Current"/>
      <sheetName val="Reference"/>
      <sheetName val="pvtReport"/>
      <sheetName val="Bench - 99"/>
      <sheetName val="Cuadro I-5 94-00"/>
      <sheetName val="MLIBOP"/>
      <sheetName val="E"/>
      <sheetName val="BOP_NC-DMX"/>
      <sheetName val="Trade-DMX"/>
      <sheetName val="Comp GAS"/>
      <sheetName val="GAS March 2009"/>
      <sheetName val="GAS May 09"/>
      <sheetName val="GAS June 2009"/>
      <sheetName val="BOP SR Table"/>
      <sheetName val="BOP SR Table % GDP"/>
      <sheetName val="BOP simulations"/>
      <sheetName val="GOLD"/>
      <sheetName val="GAS Feb 2009_2"/>
      <sheetName val="GAS Feb 2009_1"/>
      <sheetName val="GAS Jan 2009"/>
      <sheetName val="GAS Nov 2008"/>
      <sheetName val="GAS Sep 2008"/>
      <sheetName val="GAS March 2008"/>
      <sheetName val="BOP_AUTH_1"/>
      <sheetName val="BOP_AUTH_2"/>
      <sheetName val="BOP_AUTH_3"/>
      <sheetName val="BOP_AUTH_4"/>
      <sheetName val="July Pre GAS"/>
      <sheetName val="July GAS"/>
      <sheetName val="Sept GAS"/>
      <sheetName val="Services"/>
      <sheetName val="C"/>
      <sheetName val="Indic"/>
      <sheetName val="Source_Data_(Current)"/>
      <sheetName val="Complete_Data_Set_(Annual)"/>
      <sheetName val="Gas_2004"/>
      <sheetName val="Impact_CI"/>
      <sheetName val="T9SR_bop_(2)"/>
      <sheetName val="Sensitivity_Analysis"/>
      <sheetName val="T10SR_"/>
      <sheetName val="DSA_2002"/>
      <sheetName val="frozen_request"/>
      <sheetName val="Exports_for_DSA"/>
      <sheetName val="GAS_March_05"/>
      <sheetName val="GAS_Dec04"/>
      <sheetName val="A_Current_Data"/>
      <sheetName val="fondo_promedio"/>
      <sheetName val="GRÁFICO_DE_FONDO_POR_AFILIADO"/>
      <sheetName val="Bench_-_99"/>
      <sheetName val="Cuadro_I-5_94-00"/>
      <sheetName val="Comp_GAS"/>
      <sheetName val="GAS_March_2009"/>
      <sheetName val="GAS_May_09"/>
      <sheetName val="GAS_June_2009"/>
      <sheetName val="BOP_SR_Table"/>
      <sheetName val="BOP_SR_Table_%_GDP"/>
      <sheetName val="BOP_simulations"/>
      <sheetName val="GAS_Feb_2009_2"/>
      <sheetName val="GAS_Feb_2009_1"/>
      <sheetName val="GAS_Jan_2009"/>
      <sheetName val="GAS_Nov_2008"/>
      <sheetName val="GAS_Sep_2008"/>
      <sheetName val="GAS_March_2008"/>
      <sheetName val="July_Pre_GAS"/>
      <sheetName val="July_GAS"/>
      <sheetName val="Sept_GAS"/>
      <sheetName val="Relief"/>
      <sheetName val="Constants"/>
      <sheetName val="Source_Data_(Current)1"/>
      <sheetName val="Complete_Data_Set_(Annual)1"/>
      <sheetName val="Gas_20041"/>
      <sheetName val="Impact_CI1"/>
      <sheetName val="T9SR_bop_(2)1"/>
      <sheetName val="Sensitivity_Analysis1"/>
      <sheetName val="T10SR_1"/>
      <sheetName val="DSA_20021"/>
      <sheetName val="frozen_request1"/>
      <sheetName val="Exports_for_DSA1"/>
      <sheetName val="GAS_March_051"/>
      <sheetName val="GAS_Dec041"/>
      <sheetName val="A_Current_Data1"/>
      <sheetName val="fondo_promedio1"/>
      <sheetName val="GRÁFICO_DE_FONDO_POR_AFILIADO1"/>
      <sheetName val="Bench_-_991"/>
      <sheetName val="Cuadro_I-5_94-001"/>
      <sheetName val="Comp_GAS1"/>
      <sheetName val="GAS_March_20091"/>
      <sheetName val="GAS_May_091"/>
      <sheetName val="GAS_June_20091"/>
      <sheetName val="BOP_SR_Table1"/>
      <sheetName val="BOP_SR_Table_%_GDP1"/>
      <sheetName val="BOP_simulations1"/>
      <sheetName val="GAS_Feb_2009_21"/>
      <sheetName val="GAS_Feb_2009_11"/>
      <sheetName val="GAS_Jan_20091"/>
      <sheetName val="GAS_Nov_20081"/>
      <sheetName val="GAS_Sep_20081"/>
      <sheetName val="GAS_March_20081"/>
      <sheetName val="July_Pre_GAS1"/>
      <sheetName val="July_GAS1"/>
      <sheetName val="Sept_GAS1"/>
      <sheetName val="C Summary"/>
      <sheetName val="Dep fonct"/>
      <sheetName val="BFA_DMX"/>
      <sheetName val="CIV_DMX"/>
      <sheetName val="AFRDMX&amp;misc"/>
      <sheetName val="Output"/>
      <sheetName val="A Previous Data"/>
      <sheetName val="bs2000"/>
      <sheetName val="Resumen"/>
      <sheetName val="Abastecimiento x mes"/>
      <sheetName val="Orgao"/>
      <sheetName val="Provincial"/>
      <sheetName val="Assump"/>
      <sheetName val="Last"/>
      <sheetName val="revagtrim"/>
      <sheetName val="TZSH"/>
      <sheetName val="lookup"/>
      <sheetName val="Control"/>
      <sheetName val="1. Assumptions"/>
      <sheetName val="Table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1">
          <cell r="F1" t="str">
            <v>BALANCE OF PAYMENTS</v>
          </cell>
        </row>
        <row r="36">
          <cell r="A36" t="str">
            <v>||</v>
          </cell>
          <cell r="B36" t="str">
            <v xml:space="preserve">          O.w:Russia/China</v>
          </cell>
          <cell r="C36" t="str">
            <v xml:space="preserve">          O.w:Russia/China</v>
          </cell>
          <cell r="E36">
            <v>-1.6</v>
          </cell>
          <cell r="F36">
            <v>-1.4</v>
          </cell>
          <cell r="G36">
            <v>-1.2</v>
          </cell>
          <cell r="H36">
            <v>-1.1000000000000001</v>
          </cell>
          <cell r="I36">
            <v>-0.9</v>
          </cell>
          <cell r="J36">
            <v>-4.867</v>
          </cell>
          <cell r="K36">
            <v>-1.8</v>
          </cell>
          <cell r="L36">
            <v>-2.931</v>
          </cell>
          <cell r="M36">
            <v>-2.492</v>
          </cell>
          <cell r="N36">
            <v>-2.5</v>
          </cell>
          <cell r="O36">
            <v>-2.242</v>
          </cell>
          <cell r="P36">
            <v>-1.5</v>
          </cell>
          <cell r="Q36">
            <v>0</v>
          </cell>
          <cell r="R36">
            <v>0</v>
          </cell>
          <cell r="S36">
            <v>0</v>
          </cell>
          <cell r="T36">
            <v>0</v>
          </cell>
          <cell r="U36">
            <v>0</v>
          </cell>
          <cell r="V36">
            <v>0</v>
          </cell>
          <cell r="W36">
            <v>0</v>
          </cell>
          <cell r="X36">
            <v>-1.7</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row>
        <row r="44">
          <cell r="A44" t="str">
            <v>||</v>
          </cell>
          <cell r="B44" t="str">
            <v xml:space="preserve">             (excl. Russia/China)</v>
          </cell>
          <cell r="C44" t="str">
            <v>||</v>
          </cell>
          <cell r="D44" t="str">
            <v>||</v>
          </cell>
          <cell r="E44">
            <v>-53.256999999999969</v>
          </cell>
          <cell r="F44">
            <v>-62.093999999999973</v>
          </cell>
          <cell r="G44">
            <v>-19.858000000000008</v>
          </cell>
          <cell r="H44">
            <v>-27.772000000000006</v>
          </cell>
          <cell r="I44">
            <v>-14.357000000000012</v>
          </cell>
          <cell r="J44">
            <v>-26.595999999999993</v>
          </cell>
          <cell r="K44">
            <v>-8.0779999999999994</v>
          </cell>
          <cell r="L44">
            <v>-22.687000000000001</v>
          </cell>
          <cell r="M44">
            <v>-19.214000000000002</v>
          </cell>
          <cell r="N44">
            <v>-87.936000000000007</v>
          </cell>
          <cell r="O44">
            <v>-85.933999999999955</v>
          </cell>
          <cell r="P44">
            <v>-131.92835643335684</v>
          </cell>
          <cell r="Q44">
            <v>-104.17750762000009</v>
          </cell>
          <cell r="R44">
            <v>-116.02263836547826</v>
          </cell>
          <cell r="S44">
            <v>-151.97383447493075</v>
          </cell>
          <cell r="T44">
            <v>-181.22019538212447</v>
          </cell>
          <cell r="U44">
            <v>-216.3213811633816</v>
          </cell>
          <cell r="V44">
            <v>-227.53849928870804</v>
          </cell>
          <cell r="W44">
            <v>-227.62783257270709</v>
          </cell>
          <cell r="X44">
            <v>-98.037641815094943</v>
          </cell>
          <cell r="Y44">
            <v>-161.34410414576365</v>
          </cell>
          <cell r="Z44">
            <v>-173.2397515412045</v>
          </cell>
          <cell r="AA44">
            <v>-179.35464473665968</v>
          </cell>
          <cell r="AB44">
            <v>-198.75869216499115</v>
          </cell>
          <cell r="AC44">
            <v>-210.25689117249991</v>
          </cell>
          <cell r="AD44">
            <v>-231.65334955290248</v>
          </cell>
          <cell r="AE44">
            <v>-250.54501696210087</v>
          </cell>
          <cell r="AF44">
            <v>-271.33281921153628</v>
          </cell>
          <cell r="AG44">
            <v>-290.82595247835809</v>
          </cell>
          <cell r="AH44">
            <v>-304.83016309463443</v>
          </cell>
          <cell r="AI44">
            <v>-319.20642476658611</v>
          </cell>
          <cell r="AJ44">
            <v>-340.02357891654492</v>
          </cell>
          <cell r="AK44">
            <v>-359.43531040413654</v>
          </cell>
          <cell r="AL44">
            <v>-378.05938994185112</v>
          </cell>
          <cell r="AM44">
            <v>-392.50385659405435</v>
          </cell>
          <cell r="AN44">
            <v>-408.36206950236351</v>
          </cell>
          <cell r="AO44">
            <v>-424.01363570641411</v>
          </cell>
          <cell r="AP44" t="e">
            <v>#REF!</v>
          </cell>
          <cell r="AQ44">
            <v>-880.03083033890482</v>
          </cell>
        </row>
        <row r="59">
          <cell r="B59" t="str">
            <v xml:space="preserve">     Direct investment (net)</v>
          </cell>
          <cell r="C59" t="str">
            <v xml:space="preserve">     Direct investment (net)</v>
          </cell>
          <cell r="E59">
            <v>-2.6429999999999998</v>
          </cell>
          <cell r="F59">
            <v>-6.7</v>
          </cell>
          <cell r="G59">
            <v>-11.73</v>
          </cell>
          <cell r="H59">
            <v>-3.2</v>
          </cell>
          <cell r="I59">
            <v>-7.4</v>
          </cell>
          <cell r="J59">
            <v>-6.7</v>
          </cell>
          <cell r="K59">
            <v>-6.6</v>
          </cell>
          <cell r="L59">
            <v>0</v>
          </cell>
          <cell r="M59">
            <v>-4.625</v>
          </cell>
          <cell r="N59">
            <v>9.67</v>
          </cell>
          <cell r="O59">
            <v>20.885999999999999</v>
          </cell>
          <cell r="P59">
            <v>22.164000000000001</v>
          </cell>
          <cell r="Q59">
            <v>40.700000000000003</v>
          </cell>
          <cell r="R59">
            <v>5.3</v>
          </cell>
          <cell r="S59">
            <v>0.8</v>
          </cell>
          <cell r="T59">
            <v>55.8</v>
          </cell>
          <cell r="U59">
            <v>25</v>
          </cell>
          <cell r="V59">
            <v>76.576999999999998</v>
          </cell>
          <cell r="W59">
            <v>76.576999999999998</v>
          </cell>
          <cell r="X59">
            <v>88</v>
          </cell>
          <cell r="Y59">
            <v>26.2302423583881</v>
          </cell>
          <cell r="Z59">
            <v>22.60857601762055</v>
          </cell>
          <cell r="AA59">
            <v>21.196080631741133</v>
          </cell>
          <cell r="AB59">
            <v>22.424690638184511</v>
          </cell>
          <cell r="AC59">
            <v>24.81936289232884</v>
          </cell>
          <cell r="AD59">
            <v>23.858056012861692</v>
          </cell>
          <cell r="AE59">
            <v>23.140959424621794</v>
          </cell>
          <cell r="AF59">
            <v>22.392037229233388</v>
          </cell>
          <cell r="AG59">
            <v>22.058441068019722</v>
          </cell>
          <cell r="AH59">
            <v>23.685177335127037</v>
          </cell>
          <cell r="AI59">
            <v>24.087075563251513</v>
          </cell>
          <cell r="AJ59">
            <v>24.465556400906689</v>
          </cell>
          <cell r="AK59">
            <v>24.89441919191265</v>
          </cell>
          <cell r="AL59">
            <v>25.485417239828948</v>
          </cell>
          <cell r="AM59">
            <v>26.088656477146216</v>
          </cell>
          <cell r="AN59">
            <v>26.702127571876321</v>
          </cell>
          <cell r="AO59">
            <v>27.326089715655705</v>
          </cell>
          <cell r="AP59">
            <v>27.960802539797825</v>
          </cell>
          <cell r="AQ59">
            <v>28.608309893314544</v>
          </cell>
          <cell r="AR59">
            <v>30.436216889750281</v>
          </cell>
          <cell r="AS59">
            <v>27.642243263394874</v>
          </cell>
          <cell r="AT59">
            <v>25.079779952731975</v>
          </cell>
          <cell r="AU59">
            <v>22.73001162030673</v>
          </cell>
          <cell r="AV59">
            <v>20.575658735970912</v>
          </cell>
        </row>
        <row r="79">
          <cell r="B79" t="str">
            <v xml:space="preserve">   (in millions of SDRs)</v>
          </cell>
          <cell r="C79" t="str">
            <v xml:space="preserve">   (in millions of SDRs)</v>
          </cell>
          <cell r="F79">
            <v>-36.188187437086093</v>
          </cell>
          <cell r="G79">
            <v>9.5210855375611327</v>
          </cell>
          <cell r="H79">
            <v>46.463943979471935</v>
          </cell>
          <cell r="I79">
            <v>65.64977332635624</v>
          </cell>
          <cell r="J79">
            <v>35.970341859000001</v>
          </cell>
          <cell r="K79">
            <v>84.722656675210629</v>
          </cell>
          <cell r="L79">
            <v>4.5602946639216775</v>
          </cell>
          <cell r="M79">
            <v>30.577513117330795</v>
          </cell>
          <cell r="N79">
            <v>-30.570408845481087</v>
          </cell>
          <cell r="O79">
            <v>38.095117748459231</v>
          </cell>
          <cell r="P79">
            <v>85.097405801781463</v>
          </cell>
          <cell r="Q79">
            <v>-2.5151260274558824</v>
          </cell>
          <cell r="R79">
            <v>-28.19157822427734</v>
          </cell>
          <cell r="S79">
            <v>-12.017652954324085</v>
          </cell>
          <cell r="T79">
            <v>29.705860732986903</v>
          </cell>
          <cell r="U79" t="e">
            <v>#REF!</v>
          </cell>
          <cell r="V79">
            <v>-35.242904476271093</v>
          </cell>
          <cell r="W79">
            <v>-35.200021569098865</v>
          </cell>
          <cell r="X79">
            <v>104.26835154530427</v>
          </cell>
          <cell r="Y79">
            <v>37.93584718231098</v>
          </cell>
          <cell r="Z79">
            <v>-84.791901189803809</v>
          </cell>
          <cell r="AA79">
            <v>-76.16268334621158</v>
          </cell>
        </row>
        <row r="81">
          <cell r="A81" t="str">
            <v>||</v>
          </cell>
          <cell r="B81" t="str">
            <v>errors and omissions</v>
          </cell>
          <cell r="C81" t="str">
            <v>||</v>
          </cell>
          <cell r="D81" t="str">
            <v>||</v>
          </cell>
          <cell r="F81">
            <v>5.5810000000000004</v>
          </cell>
          <cell r="G81">
            <v>14.7</v>
          </cell>
          <cell r="H81">
            <v>-3.7</v>
          </cell>
          <cell r="I81">
            <v>-18.600000000000001</v>
          </cell>
          <cell r="J81">
            <v>-26.847999999999999</v>
          </cell>
          <cell r="K81">
            <v>-13.289</v>
          </cell>
          <cell r="L81">
            <v>-32.700000000000003</v>
          </cell>
          <cell r="M81">
            <v>-1.7</v>
          </cell>
          <cell r="N81">
            <v>-12.09</v>
          </cell>
          <cell r="O81">
            <v>24.3</v>
          </cell>
          <cell r="P81">
            <v>-28.84490000000001</v>
          </cell>
        </row>
        <row r="82">
          <cell r="A82" t="str">
            <v>||</v>
          </cell>
          <cell r="B82" t="str">
            <v>Check</v>
          </cell>
          <cell r="C82" t="str">
            <v>||</v>
          </cell>
          <cell r="D82" t="str">
            <v>||</v>
          </cell>
          <cell r="F82">
            <v>5.5810000000000004</v>
          </cell>
          <cell r="G82">
            <v>14.7</v>
          </cell>
          <cell r="H82">
            <v>-3.7</v>
          </cell>
          <cell r="I82">
            <v>-18.600000000000001</v>
          </cell>
          <cell r="J82">
            <v>-26.847999999999999</v>
          </cell>
          <cell r="K82">
            <v>-13.289</v>
          </cell>
          <cell r="L82">
            <v>-32.700000000000003</v>
          </cell>
          <cell r="M82">
            <v>-1.7</v>
          </cell>
          <cell r="N82">
            <v>0</v>
          </cell>
          <cell r="O82">
            <v>0</v>
          </cell>
          <cell r="P82">
            <v>0</v>
          </cell>
          <cell r="Q82">
            <v>0</v>
          </cell>
          <cell r="R82">
            <v>0</v>
          </cell>
          <cell r="S82">
            <v>0</v>
          </cell>
          <cell r="T82">
            <v>0</v>
          </cell>
          <cell r="U82" t="e">
            <v>#REF!</v>
          </cell>
          <cell r="V82">
            <v>0</v>
          </cell>
          <cell r="W82">
            <v>0</v>
          </cell>
          <cell r="X82">
            <v>0</v>
          </cell>
          <cell r="Y82">
            <v>0</v>
          </cell>
          <cell r="Z82">
            <v>0</v>
          </cell>
          <cell r="AA82">
            <v>0</v>
          </cell>
          <cell r="AB82">
            <v>0</v>
          </cell>
          <cell r="AC82">
            <v>-67.171671570307154</v>
          </cell>
          <cell r="AD82">
            <v>-75.162319038454683</v>
          </cell>
          <cell r="AE82">
            <v>-44.453549852973708</v>
          </cell>
        </row>
        <row r="83">
          <cell r="A83" t="str">
            <v>||</v>
          </cell>
          <cell r="B83" t="str">
            <v>_</v>
          </cell>
          <cell r="C83" t="str">
            <v>||</v>
          </cell>
          <cell r="D83" t="str">
            <v>_</v>
          </cell>
          <cell r="E83" t="str">
            <v>_</v>
          </cell>
          <cell r="F83" t="str">
            <v>_</v>
          </cell>
          <cell r="G83" t="str">
            <v>_</v>
          </cell>
          <cell r="H83" t="str">
            <v>_</v>
          </cell>
          <cell r="I83" t="str">
            <v>_</v>
          </cell>
          <cell r="J83" t="str">
            <v>_</v>
          </cell>
          <cell r="K83" t="str">
            <v>_</v>
          </cell>
          <cell r="L83" t="str">
            <v>_</v>
          </cell>
          <cell r="M83" t="str">
            <v>_</v>
          </cell>
          <cell r="N83" t="str">
            <v>_</v>
          </cell>
          <cell r="O83" t="str">
            <v>_</v>
          </cell>
          <cell r="P83" t="str">
            <v>_</v>
          </cell>
          <cell r="Q83" t="str">
            <v>_</v>
          </cell>
          <cell r="R83" t="str">
            <v>_</v>
          </cell>
          <cell r="S83" t="str">
            <v>_</v>
          </cell>
          <cell r="T83" t="str">
            <v>_</v>
          </cell>
          <cell r="U83" t="str">
            <v>_</v>
          </cell>
          <cell r="V83" t="str">
            <v>_</v>
          </cell>
          <cell r="W83" t="str">
            <v>_</v>
          </cell>
          <cell r="X83" t="str">
            <v>_</v>
          </cell>
          <cell r="Y83" t="str">
            <v>_</v>
          </cell>
          <cell r="Z83" t="str">
            <v>_</v>
          </cell>
          <cell r="AA83" t="str">
            <v>_</v>
          </cell>
          <cell r="AB83" t="str">
            <v>_</v>
          </cell>
          <cell r="AC83" t="str">
            <v>_</v>
          </cell>
          <cell r="AD83" t="str">
            <v>_</v>
          </cell>
          <cell r="AE83" t="str">
            <v>_</v>
          </cell>
          <cell r="AF83" t="str">
            <v>_</v>
          </cell>
          <cell r="AG83" t="str">
            <v>_</v>
          </cell>
          <cell r="AH83" t="str">
            <v>_</v>
          </cell>
          <cell r="AI83" t="str">
            <v>_</v>
          </cell>
          <cell r="AJ83" t="str">
            <v>_</v>
          </cell>
          <cell r="AK83" t="str">
            <v>_</v>
          </cell>
          <cell r="AL83" t="str">
            <v>_</v>
          </cell>
          <cell r="AM83" t="str">
            <v>_</v>
          </cell>
          <cell r="AN83" t="str">
            <v>_</v>
          </cell>
          <cell r="AO83" t="str">
            <v>_</v>
          </cell>
          <cell r="AP83" t="str">
            <v>_</v>
          </cell>
          <cell r="AQ83" t="str">
            <v>_</v>
          </cell>
        </row>
        <row r="84">
          <cell r="A84" t="str">
            <v>||</v>
          </cell>
          <cell r="B84">
            <v>37964.514540162039</v>
          </cell>
          <cell r="C84" t="str">
            <v>||</v>
          </cell>
          <cell r="D84" t="str">
            <v>||</v>
          </cell>
          <cell r="E84" t="str">
            <v>1985</v>
          </cell>
          <cell r="F84" t="str">
            <v>1986</v>
          </cell>
          <cell r="G84" t="str">
            <v>1987</v>
          </cell>
          <cell r="H84" t="str">
            <v>1988</v>
          </cell>
          <cell r="I84" t="str">
            <v>1989</v>
          </cell>
          <cell r="J84" t="str">
            <v>1990</v>
          </cell>
          <cell r="K84" t="str">
            <v>1991</v>
          </cell>
          <cell r="L84" t="str">
            <v>1992</v>
          </cell>
          <cell r="M84" t="str">
            <v>1993</v>
          </cell>
          <cell r="N84" t="str">
            <v>1994</v>
          </cell>
          <cell r="O84" t="str">
            <v>1995</v>
          </cell>
          <cell r="P84">
            <v>1999</v>
          </cell>
          <cell r="Q84">
            <v>1999</v>
          </cell>
          <cell r="R84">
            <v>1998</v>
          </cell>
          <cell r="S84">
            <v>1999</v>
          </cell>
          <cell r="T84">
            <v>2001</v>
          </cell>
          <cell r="U84">
            <v>2002</v>
          </cell>
          <cell r="V84">
            <v>2003</v>
          </cell>
          <cell r="W84">
            <v>2003</v>
          </cell>
          <cell r="X84">
            <v>2004</v>
          </cell>
          <cell r="Y84">
            <v>2005</v>
          </cell>
          <cell r="Z84">
            <v>2006</v>
          </cell>
          <cell r="AA84">
            <v>2007</v>
          </cell>
          <cell r="AB84">
            <v>2008</v>
          </cell>
          <cell r="AC84">
            <v>2009</v>
          </cell>
          <cell r="AD84">
            <v>2010</v>
          </cell>
          <cell r="AE84">
            <v>2011</v>
          </cell>
          <cell r="AF84">
            <v>2012</v>
          </cell>
          <cell r="AG84">
            <v>2013</v>
          </cell>
          <cell r="AH84">
            <v>2014</v>
          </cell>
          <cell r="AI84">
            <v>2015</v>
          </cell>
          <cell r="AJ84">
            <v>2016</v>
          </cell>
          <cell r="AK84">
            <v>2017</v>
          </cell>
          <cell r="AL84">
            <v>2018</v>
          </cell>
          <cell r="AM84">
            <v>2019</v>
          </cell>
          <cell r="AN84">
            <v>2020</v>
          </cell>
          <cell r="AO84">
            <v>2021</v>
          </cell>
          <cell r="AP84">
            <v>2022</v>
          </cell>
          <cell r="AQ84">
            <v>2022</v>
          </cell>
        </row>
        <row r="85">
          <cell r="A85" t="str">
            <v>||</v>
          </cell>
          <cell r="B85">
            <v>37964.514540162039</v>
          </cell>
          <cell r="C85" t="str">
            <v>||</v>
          </cell>
          <cell r="D85" t="str">
            <v>||</v>
          </cell>
          <cell r="F85">
            <v>3.7</v>
          </cell>
          <cell r="G85">
            <v>7.3930201799999997</v>
          </cell>
          <cell r="H85">
            <v>8.0636813625000006</v>
          </cell>
          <cell r="I85">
            <v>-7.1655561599999986</v>
          </cell>
          <cell r="J85" t="str">
            <v>2/96</v>
          </cell>
          <cell r="K85" t="str">
            <v>2/96</v>
          </cell>
          <cell r="L85" t="str">
            <v>2/96</v>
          </cell>
          <cell r="M85" t="str">
            <v>2/96</v>
          </cell>
          <cell r="N85" t="str">
            <v>10/97</v>
          </cell>
          <cell r="O85" t="str">
            <v>5/98</v>
          </cell>
          <cell r="P85" t="str">
            <v>11/99</v>
          </cell>
          <cell r="Q85" t="str">
            <v>11/99</v>
          </cell>
          <cell r="R85" t="str">
            <v>11/98</v>
          </cell>
          <cell r="S85" t="str">
            <v>11/99</v>
          </cell>
          <cell r="T85" t="str">
            <v>11/101</v>
          </cell>
          <cell r="U85" t="str">
            <v>11/102</v>
          </cell>
          <cell r="V85" t="str">
            <v>11/103</v>
          </cell>
          <cell r="W85" t="str">
            <v>11/103</v>
          </cell>
          <cell r="X85" t="str">
            <v>11/104</v>
          </cell>
          <cell r="Y85" t="str">
            <v>11/105</v>
          </cell>
          <cell r="Z85" t="str">
            <v>11/106</v>
          </cell>
          <cell r="AA85" t="str">
            <v>11/107</v>
          </cell>
          <cell r="AB85" t="str">
            <v>11/108</v>
          </cell>
          <cell r="AC85" t="str">
            <v>11/109</v>
          </cell>
          <cell r="AD85" t="str">
            <v>11/110</v>
          </cell>
          <cell r="AE85" t="str">
            <v>11/111</v>
          </cell>
          <cell r="AF85" t="str">
            <v>11/112</v>
          </cell>
          <cell r="AG85" t="str">
            <v>11/113</v>
          </cell>
          <cell r="AH85" t="str">
            <v>11/114</v>
          </cell>
          <cell r="AI85" t="str">
            <v>11/115</v>
          </cell>
          <cell r="AJ85" t="str">
            <v>11/116</v>
          </cell>
          <cell r="AK85" t="str">
            <v>11/117</v>
          </cell>
          <cell r="AL85" t="str">
            <v>11/118</v>
          </cell>
          <cell r="AM85" t="str">
            <v>11/119</v>
          </cell>
          <cell r="AN85" t="str">
            <v>11/120</v>
          </cell>
          <cell r="AO85" t="str">
            <v>11/121</v>
          </cell>
          <cell r="AP85" t="str">
            <v>11/122</v>
          </cell>
          <cell r="AQ85" t="str">
            <v>11/122</v>
          </cell>
        </row>
        <row r="86">
          <cell r="A86" t="str">
            <v>||</v>
          </cell>
          <cell r="C86" t="str">
            <v>||</v>
          </cell>
          <cell r="D86" t="str">
            <v>||</v>
          </cell>
          <cell r="F86">
            <v>0</v>
          </cell>
          <cell r="G86">
            <v>0</v>
          </cell>
          <cell r="H86">
            <v>0</v>
          </cell>
          <cell r="I86">
            <v>0</v>
          </cell>
          <cell r="J86" t="str">
            <v>Rév.</v>
          </cell>
          <cell r="K86" t="str">
            <v>Rév.</v>
          </cell>
          <cell r="L86" t="str">
            <v>Rév.</v>
          </cell>
          <cell r="M86" t="str">
            <v>Rév.</v>
          </cell>
          <cell r="N86" t="str">
            <v>Rev.</v>
          </cell>
          <cell r="O86" t="str">
            <v>Rev.</v>
          </cell>
          <cell r="P86" t="str">
            <v>Proj.</v>
          </cell>
          <cell r="Q86" t="str">
            <v>Proj.</v>
          </cell>
          <cell r="R86" t="str">
            <v>Proj.</v>
          </cell>
          <cell r="S86" t="str">
            <v>Proj.</v>
          </cell>
          <cell r="T86" t="str">
            <v>Proj.</v>
          </cell>
          <cell r="U86" t="str">
            <v>Proj.</v>
          </cell>
          <cell r="V86" t="str">
            <v>Proj.</v>
          </cell>
          <cell r="W86" t="str">
            <v>Proj.</v>
          </cell>
          <cell r="X86" t="str">
            <v>Proj.</v>
          </cell>
          <cell r="Y86" t="str">
            <v>Proj.</v>
          </cell>
          <cell r="Z86" t="str">
            <v>Proj.</v>
          </cell>
          <cell r="AA86" t="str">
            <v>Proj.</v>
          </cell>
          <cell r="AB86" t="str">
            <v>Proj.</v>
          </cell>
          <cell r="AC86" t="str">
            <v>Proj.</v>
          </cell>
          <cell r="AD86" t="str">
            <v>Proj.</v>
          </cell>
          <cell r="AE86" t="str">
            <v>Proj.</v>
          </cell>
          <cell r="AF86" t="str">
            <v>Proj.</v>
          </cell>
          <cell r="AG86" t="str">
            <v>Proj.</v>
          </cell>
          <cell r="AH86" t="str">
            <v>Proj.</v>
          </cell>
          <cell r="AI86" t="str">
            <v>Proj.</v>
          </cell>
          <cell r="AJ86" t="str">
            <v>Proj.</v>
          </cell>
          <cell r="AK86" t="str">
            <v>Proj.</v>
          </cell>
          <cell r="AL86" t="str">
            <v>Proj.</v>
          </cell>
          <cell r="AM86" t="str">
            <v>Proj.</v>
          </cell>
          <cell r="AN86" t="str">
            <v>Proj.</v>
          </cell>
          <cell r="AO86" t="str">
            <v>Proj.</v>
          </cell>
          <cell r="AP86" t="str">
            <v>Proj.</v>
          </cell>
          <cell r="AQ86" t="str">
            <v>Proj.</v>
          </cell>
        </row>
        <row r="87">
          <cell r="A87" t="str">
            <v>||</v>
          </cell>
          <cell r="C87" t="str">
            <v>||</v>
          </cell>
          <cell r="D87" t="str">
            <v>||</v>
          </cell>
          <cell r="F87">
            <v>0</v>
          </cell>
          <cell r="G87">
            <v>0</v>
          </cell>
          <cell r="H87">
            <v>0</v>
          </cell>
          <cell r="I87">
            <v>0</v>
          </cell>
          <cell r="J87">
            <v>0</v>
          </cell>
          <cell r="K87">
            <v>0</v>
          </cell>
          <cell r="L87">
            <v>0</v>
          </cell>
          <cell r="M87">
            <v>0</v>
          </cell>
          <cell r="N87">
            <v>0</v>
          </cell>
          <cell r="O87">
            <v>0</v>
          </cell>
          <cell r="P87">
            <v>0</v>
          </cell>
        </row>
        <row r="88">
          <cell r="A88" t="str">
            <v>||</v>
          </cell>
          <cell r="B88" t="str">
            <v>_</v>
          </cell>
          <cell r="C88" t="str">
            <v>||</v>
          </cell>
          <cell r="D88" t="str">
            <v>_</v>
          </cell>
          <cell r="E88" t="str">
            <v>_</v>
          </cell>
          <cell r="F88" t="str">
            <v>_</v>
          </cell>
          <cell r="G88" t="str">
            <v>_</v>
          </cell>
          <cell r="H88" t="str">
            <v>_</v>
          </cell>
          <cell r="I88" t="str">
            <v>_</v>
          </cell>
          <cell r="J88" t="str">
            <v>_</v>
          </cell>
          <cell r="K88" t="str">
            <v>_</v>
          </cell>
          <cell r="L88" t="str">
            <v>_</v>
          </cell>
          <cell r="M88" t="str">
            <v>_</v>
          </cell>
          <cell r="N88" t="str">
            <v>_</v>
          </cell>
          <cell r="O88" t="str">
            <v>_</v>
          </cell>
          <cell r="P88" t="str">
            <v>_</v>
          </cell>
          <cell r="Q88" t="str">
            <v>_</v>
          </cell>
          <cell r="R88" t="str">
            <v>_</v>
          </cell>
          <cell r="S88" t="str">
            <v>_</v>
          </cell>
          <cell r="T88" t="str">
            <v>_</v>
          </cell>
          <cell r="U88" t="str">
            <v>_</v>
          </cell>
          <cell r="V88" t="str">
            <v>_</v>
          </cell>
          <cell r="W88" t="str">
            <v>_</v>
          </cell>
          <cell r="X88" t="str">
            <v>_</v>
          </cell>
          <cell r="Y88" t="str">
            <v>_</v>
          </cell>
          <cell r="Z88" t="str">
            <v>_</v>
          </cell>
          <cell r="AA88" t="str">
            <v>_</v>
          </cell>
          <cell r="AB88" t="str">
            <v>_</v>
          </cell>
          <cell r="AC88" t="str">
            <v>_</v>
          </cell>
          <cell r="AD88" t="str">
            <v>_</v>
          </cell>
          <cell r="AE88" t="str">
            <v>_</v>
          </cell>
          <cell r="AF88" t="str">
            <v>_</v>
          </cell>
          <cell r="AG88" t="str">
            <v>_</v>
          </cell>
          <cell r="AH88" t="str">
            <v>_</v>
          </cell>
          <cell r="AI88" t="str">
            <v>_</v>
          </cell>
          <cell r="AJ88" t="str">
            <v>_</v>
          </cell>
          <cell r="AK88" t="str">
            <v>_</v>
          </cell>
          <cell r="AL88" t="str">
            <v>_</v>
          </cell>
          <cell r="AM88" t="str">
            <v>_</v>
          </cell>
          <cell r="AN88" t="str">
            <v>_</v>
          </cell>
          <cell r="AO88" t="str">
            <v>_</v>
          </cell>
          <cell r="AP88" t="str">
            <v>_</v>
          </cell>
          <cell r="AQ88" t="str">
            <v>_</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P&amp;L"/>
      <sheetName val="Cashflow"/>
      <sheetName val="Cashflow (3)"/>
      <sheetName val="LC REQ."/>
      <sheetName val="Lifting Sch-LIBY"/>
      <sheetName val="Lifting Sch-NIG"/>
      <sheetName val="Cashflow (2)"/>
      <sheetName val="Rev (NIG)"/>
      <sheetName val="Rev (LIBY)"/>
      <sheetName val="Cost"/>
      <sheetName val="Overheads"/>
      <sheetName val="Psnl"/>
      <sheetName val="bridge fac"/>
      <sheetName val="PBU"/>
      <sheetName val="Sheet1"/>
      <sheetName val="Cashflow_(3)"/>
      <sheetName val="LC_REQ_"/>
      <sheetName val="Lifting_Sch-LIBY"/>
      <sheetName val="Lifting_Sch-NIG"/>
      <sheetName val="Cashflow_(2)"/>
      <sheetName val="Rev_(NIG)"/>
      <sheetName val="Rev_(LIBY)"/>
      <sheetName val="bridge_fac"/>
      <sheetName val="Cashflow_(3)2"/>
      <sheetName val="LC_REQ_2"/>
      <sheetName val="Lifting_Sch-LIBY2"/>
      <sheetName val="Lifting_Sch-NIG2"/>
      <sheetName val="Cashflow_(2)2"/>
      <sheetName val="Rev_(NIG)2"/>
      <sheetName val="Rev_(LIBY)2"/>
      <sheetName val="bridge_fac2"/>
      <sheetName val="Cashflow_(3)1"/>
      <sheetName val="LC_REQ_1"/>
      <sheetName val="Lifting_Sch-LIBY1"/>
      <sheetName val="Lifting_Sch-NIG1"/>
      <sheetName val="Cashflow_(2)1"/>
      <sheetName val="Rev_(NIG)1"/>
      <sheetName val="Rev_(LIBY)1"/>
      <sheetName val="bridge_fac1"/>
      <sheetName val="Cashflow_(3)3"/>
      <sheetName val="LC_REQ_3"/>
      <sheetName val="Lifting_Sch-LIBY3"/>
      <sheetName val="Lifting_Sch-NIG3"/>
      <sheetName val="Cashflow_(2)3"/>
      <sheetName val="Rev_(NIG)3"/>
      <sheetName val="Rev_(LIBY)3"/>
      <sheetName val="bridge_fac3"/>
      <sheetName val="Cashflow_(3)4"/>
      <sheetName val="LC_REQ_4"/>
      <sheetName val="Lifting_Sch-LIBY4"/>
      <sheetName val="Lifting_Sch-NIG4"/>
      <sheetName val="Cashflow_(2)4"/>
      <sheetName val="Rev_(NIG)4"/>
      <sheetName val="Rev_(LIBY)4"/>
      <sheetName val="bridge_fac4"/>
      <sheetName val="Cashflow_(3)6"/>
      <sheetName val="LC_REQ_6"/>
      <sheetName val="Lifting_Sch-LIBY6"/>
      <sheetName val="Lifting_Sch-NIG6"/>
      <sheetName val="Cashflow_(2)6"/>
      <sheetName val="Rev_(NIG)6"/>
      <sheetName val="Rev_(LIBY)6"/>
      <sheetName val="bridge_fac6"/>
      <sheetName val="Cashflow_(3)5"/>
      <sheetName val="LC_REQ_5"/>
      <sheetName val="Lifting_Sch-LIBY5"/>
      <sheetName val="Lifting_Sch-NIG5"/>
      <sheetName val="Cashflow_(2)5"/>
      <sheetName val="Rev_(NIG)5"/>
      <sheetName val="Rev_(LIBY)5"/>
      <sheetName val="bridge_fac5"/>
      <sheetName val="Cashflow_(3)7"/>
      <sheetName val="LC_REQ_7"/>
      <sheetName val="Lifting_Sch-LIBY7"/>
      <sheetName val="Lifting_Sch-NIG7"/>
      <sheetName val="Cashflow_(2)7"/>
      <sheetName val="Rev_(NIG)7"/>
      <sheetName val="Rev_(LIBY)7"/>
      <sheetName val="bridge_fac7"/>
      <sheetName val="Inputs &amp; CAPEX "/>
      <sheetName val="Drill Cost "/>
      <sheetName val="Cashflow_(3)8"/>
      <sheetName val="LC_REQ_8"/>
      <sheetName val="Lifting_Sch-LIBY8"/>
      <sheetName val="Lifting_Sch-NIG8"/>
      <sheetName val="Cashflow_(2)8"/>
      <sheetName val="Rev_(NIG)8"/>
      <sheetName val="Rev_(LIBY)8"/>
      <sheetName val="bridge_fac8"/>
      <sheetName val="Inputs_&amp;_CAPEX_"/>
      <sheetName val="Drill_Cost_"/>
      <sheetName val="Cashflow_(3)9"/>
      <sheetName val="LC_REQ_9"/>
      <sheetName val="Lifting_Sch-LIBY9"/>
      <sheetName val="Lifting_Sch-NIG9"/>
      <sheetName val="Cashflow_(2)9"/>
      <sheetName val="Rev_(NIG)9"/>
      <sheetName val="Rev_(LIBY)9"/>
      <sheetName val="bridge_fac9"/>
      <sheetName val="Inputs_&amp;_CAPEX_1"/>
      <sheetName val="Drill_Cost_1"/>
      <sheetName val="Cashflow_(3)16"/>
      <sheetName val="LC_REQ_16"/>
      <sheetName val="Lifting_Sch-LIBY16"/>
      <sheetName val="Lifting_Sch-NIG16"/>
      <sheetName val="Cashflow_(2)16"/>
      <sheetName val="Rev_(NIG)16"/>
      <sheetName val="Rev_(LIBY)16"/>
      <sheetName val="bridge_fac16"/>
      <sheetName val="Inputs_&amp;_CAPEX_8"/>
      <sheetName val="Drill_Cost_8"/>
      <sheetName val="Cashflow_(3)12"/>
      <sheetName val="LC_REQ_12"/>
      <sheetName val="Lifting_Sch-LIBY12"/>
      <sheetName val="Lifting_Sch-NIG12"/>
      <sheetName val="Cashflow_(2)12"/>
      <sheetName val="Rev_(NIG)12"/>
      <sheetName val="Rev_(LIBY)12"/>
      <sheetName val="bridge_fac12"/>
      <sheetName val="Inputs_&amp;_CAPEX_4"/>
      <sheetName val="Drill_Cost_4"/>
      <sheetName val="Cashflow_(3)10"/>
      <sheetName val="LC_REQ_10"/>
      <sheetName val="Lifting_Sch-LIBY10"/>
      <sheetName val="Lifting_Sch-NIG10"/>
      <sheetName val="Cashflow_(2)10"/>
      <sheetName val="Rev_(NIG)10"/>
      <sheetName val="Rev_(LIBY)10"/>
      <sheetName val="bridge_fac10"/>
      <sheetName val="Inputs_&amp;_CAPEX_2"/>
      <sheetName val="Drill_Cost_2"/>
      <sheetName val="Cashflow_(3)11"/>
      <sheetName val="LC_REQ_11"/>
      <sheetName val="Lifting_Sch-LIBY11"/>
      <sheetName val="Lifting_Sch-NIG11"/>
      <sheetName val="Cashflow_(2)11"/>
      <sheetName val="Rev_(NIG)11"/>
      <sheetName val="Rev_(LIBY)11"/>
      <sheetName val="bridge_fac11"/>
      <sheetName val="Inputs_&amp;_CAPEX_3"/>
      <sheetName val="Drill_Cost_3"/>
      <sheetName val="Cashflow_(3)13"/>
      <sheetName val="LC_REQ_13"/>
      <sheetName val="Lifting_Sch-LIBY13"/>
      <sheetName val="Lifting_Sch-NIG13"/>
      <sheetName val="Cashflow_(2)13"/>
      <sheetName val="Rev_(NIG)13"/>
      <sheetName val="Rev_(LIBY)13"/>
      <sheetName val="bridge_fac13"/>
      <sheetName val="Inputs_&amp;_CAPEX_5"/>
      <sheetName val="Drill_Cost_5"/>
      <sheetName val="Cashflow_(3)14"/>
      <sheetName val="LC_REQ_14"/>
      <sheetName val="Lifting_Sch-LIBY14"/>
      <sheetName val="Lifting_Sch-NIG14"/>
      <sheetName val="Cashflow_(2)14"/>
      <sheetName val="Rev_(NIG)14"/>
      <sheetName val="Rev_(LIBY)14"/>
      <sheetName val="bridge_fac14"/>
      <sheetName val="Inputs_&amp;_CAPEX_6"/>
      <sheetName val="Drill_Cost_6"/>
      <sheetName val="Cashflow_(3)15"/>
      <sheetName val="LC_REQ_15"/>
      <sheetName val="Lifting_Sch-LIBY15"/>
      <sheetName val="Lifting_Sch-NIG15"/>
      <sheetName val="Cashflow_(2)15"/>
      <sheetName val="Rev_(NIG)15"/>
      <sheetName val="Rev_(LIBY)15"/>
      <sheetName val="bridge_fac15"/>
      <sheetName val="Inputs_&amp;_CAPEX_7"/>
      <sheetName val="Drill_Cost_7"/>
      <sheetName val="Cashflow_(3)17"/>
      <sheetName val="LC_REQ_17"/>
      <sheetName val="Lifting_Sch-LIBY17"/>
      <sheetName val="Lifting_Sch-NIG17"/>
      <sheetName val="Cashflow_(2)17"/>
      <sheetName val="Rev_(NIG)17"/>
      <sheetName val="Rev_(LIBY)17"/>
      <sheetName val="bridge_fac17"/>
      <sheetName val="Inputs_&amp;_CAPEX_9"/>
      <sheetName val="Drill_Cost_9"/>
    </sheetNames>
    <sheetDataSet>
      <sheetData sheetId="0">
        <row r="4">
          <cell r="C4" t="str">
            <v>Contract Quantity per day (barrels)</v>
          </cell>
        </row>
        <row r="5">
          <cell r="C5" t="str">
            <v>TOR Daily Processing Capacity/bbl</v>
          </cell>
        </row>
        <row r="6">
          <cell r="C6" t="str">
            <v>Average VRA Daily Requirement</v>
          </cell>
        </row>
        <row r="7">
          <cell r="C7" t="str">
            <v>Average NIGERIAN Parcel Size for VRA</v>
          </cell>
        </row>
        <row r="8">
          <cell r="C8" t="str">
            <v>Average NIGERIAN Parcel Size for TOR</v>
          </cell>
        </row>
        <row r="9">
          <cell r="C9" t="str">
            <v>Average LIBYAN Parcel Size for TOR</v>
          </cell>
        </row>
        <row r="10">
          <cell r="C10" t="str">
            <v>TOR Annual Production Run (days)</v>
          </cell>
        </row>
        <row r="11">
          <cell r="C11" t="str">
            <v>Annual Down-time</v>
          </cell>
        </row>
        <row r="14">
          <cell r="C14" t="str">
            <v>NNPC Credit Period (Days)</v>
          </cell>
        </row>
        <row r="15">
          <cell r="C15" t="str">
            <v>Tamoil Credit Period (Days)</v>
          </cell>
        </row>
        <row r="17">
          <cell r="C17" t="str">
            <v>Conversion factor per product type:</v>
          </cell>
        </row>
        <row r="18">
          <cell r="C18" t="str">
            <v>Bonny Light</v>
          </cell>
        </row>
        <row r="19">
          <cell r="C19" t="str">
            <v>Brass River</v>
          </cell>
        </row>
        <row r="20">
          <cell r="C20" t="str">
            <v>Forcados</v>
          </cell>
        </row>
        <row r="21">
          <cell r="C21" t="str">
            <v>LIBYAN CRUDE TYPE</v>
          </cell>
        </row>
        <row r="22">
          <cell r="C22" t="str">
            <v>Mellitah</v>
          </cell>
        </row>
        <row r="23">
          <cell r="C23" t="str">
            <v>Es Sider</v>
          </cell>
        </row>
      </sheetData>
      <sheetData sheetId="1"/>
      <sheetData sheetId="2"/>
      <sheetData sheetId="3"/>
      <sheetData sheetId="4">
        <row r="15">
          <cell r="F15">
            <v>72922000</v>
          </cell>
        </row>
      </sheetData>
      <sheetData sheetId="5">
        <row r="7">
          <cell r="C7">
            <v>40168</v>
          </cell>
        </row>
      </sheetData>
      <sheetData sheetId="6">
        <row r="7">
          <cell r="C7">
            <v>40161</v>
          </cell>
        </row>
      </sheetData>
      <sheetData sheetId="7"/>
      <sheetData sheetId="8">
        <row r="29">
          <cell r="L29">
            <v>44825176.502973534</v>
          </cell>
        </row>
      </sheetData>
      <sheetData sheetId="9">
        <row r="28">
          <cell r="L28">
            <v>93779237.00068064</v>
          </cell>
        </row>
      </sheetData>
      <sheetData sheetId="10"/>
      <sheetData sheetId="11"/>
      <sheetData sheetId="12"/>
      <sheetData sheetId="13"/>
      <sheetData sheetId="14"/>
      <sheetData sheetId="15"/>
      <sheetData sheetId="16"/>
      <sheetData sheetId="17">
        <row r="15">
          <cell r="F15">
            <v>72922000</v>
          </cell>
        </row>
      </sheetData>
      <sheetData sheetId="18">
        <row r="7">
          <cell r="C7">
            <v>40168</v>
          </cell>
        </row>
      </sheetData>
      <sheetData sheetId="19">
        <row r="7">
          <cell r="C7">
            <v>40161</v>
          </cell>
        </row>
      </sheetData>
      <sheetData sheetId="20"/>
      <sheetData sheetId="21">
        <row r="29">
          <cell r="L29">
            <v>44825176.502973534</v>
          </cell>
        </row>
      </sheetData>
      <sheetData sheetId="22">
        <row r="28">
          <cell r="L28">
            <v>93779237.00068064</v>
          </cell>
        </row>
      </sheetData>
      <sheetData sheetId="23"/>
      <sheetData sheetId="24"/>
      <sheetData sheetId="25">
        <row r="15">
          <cell r="F15">
            <v>72922000</v>
          </cell>
        </row>
      </sheetData>
      <sheetData sheetId="26">
        <row r="7">
          <cell r="C7">
            <v>40168</v>
          </cell>
        </row>
      </sheetData>
      <sheetData sheetId="27">
        <row r="7">
          <cell r="C7">
            <v>40161</v>
          </cell>
        </row>
      </sheetData>
      <sheetData sheetId="28"/>
      <sheetData sheetId="29">
        <row r="29">
          <cell r="L29">
            <v>44825176.502973534</v>
          </cell>
        </row>
      </sheetData>
      <sheetData sheetId="30">
        <row r="28">
          <cell r="L28">
            <v>93779237.00068064</v>
          </cell>
        </row>
      </sheetData>
      <sheetData sheetId="31"/>
      <sheetData sheetId="32"/>
      <sheetData sheetId="33">
        <row r="15">
          <cell r="F15">
            <v>72922000</v>
          </cell>
        </row>
      </sheetData>
      <sheetData sheetId="34">
        <row r="7">
          <cell r="C7">
            <v>40168</v>
          </cell>
        </row>
      </sheetData>
      <sheetData sheetId="35">
        <row r="7">
          <cell r="C7">
            <v>40161</v>
          </cell>
        </row>
      </sheetData>
      <sheetData sheetId="36"/>
      <sheetData sheetId="37">
        <row r="29">
          <cell r="L29">
            <v>44825176.502973534</v>
          </cell>
        </row>
      </sheetData>
      <sheetData sheetId="38">
        <row r="28">
          <cell r="L28">
            <v>93779237.00068064</v>
          </cell>
        </row>
      </sheetData>
      <sheetData sheetId="39"/>
      <sheetData sheetId="40"/>
      <sheetData sheetId="41">
        <row r="15">
          <cell r="F15">
            <v>72922000</v>
          </cell>
        </row>
      </sheetData>
      <sheetData sheetId="42">
        <row r="7">
          <cell r="C7">
            <v>40168</v>
          </cell>
        </row>
      </sheetData>
      <sheetData sheetId="43">
        <row r="7">
          <cell r="C7">
            <v>40161</v>
          </cell>
        </row>
      </sheetData>
      <sheetData sheetId="44"/>
      <sheetData sheetId="45">
        <row r="29">
          <cell r="L29">
            <v>44825176.502973534</v>
          </cell>
        </row>
      </sheetData>
      <sheetData sheetId="46">
        <row r="28">
          <cell r="L28">
            <v>93779237.00068064</v>
          </cell>
        </row>
      </sheetData>
      <sheetData sheetId="47"/>
      <sheetData sheetId="48"/>
      <sheetData sheetId="49">
        <row r="15">
          <cell r="F15">
            <v>72922000</v>
          </cell>
        </row>
      </sheetData>
      <sheetData sheetId="50">
        <row r="7">
          <cell r="C7">
            <v>40168</v>
          </cell>
        </row>
      </sheetData>
      <sheetData sheetId="51">
        <row r="7">
          <cell r="C7">
            <v>40161</v>
          </cell>
        </row>
      </sheetData>
      <sheetData sheetId="52"/>
      <sheetData sheetId="53">
        <row r="29">
          <cell r="L29">
            <v>44825176.502973534</v>
          </cell>
        </row>
      </sheetData>
      <sheetData sheetId="54">
        <row r="28">
          <cell r="L28">
            <v>93779237.00068064</v>
          </cell>
        </row>
      </sheetData>
      <sheetData sheetId="55"/>
      <sheetData sheetId="56"/>
      <sheetData sheetId="57">
        <row r="15">
          <cell r="F15">
            <v>72922000</v>
          </cell>
        </row>
      </sheetData>
      <sheetData sheetId="58">
        <row r="7">
          <cell r="C7">
            <v>40168</v>
          </cell>
        </row>
      </sheetData>
      <sheetData sheetId="59">
        <row r="7">
          <cell r="C7">
            <v>40161</v>
          </cell>
        </row>
      </sheetData>
      <sheetData sheetId="60"/>
      <sheetData sheetId="61">
        <row r="29">
          <cell r="L29">
            <v>44825176.502973534</v>
          </cell>
        </row>
      </sheetData>
      <sheetData sheetId="62">
        <row r="28">
          <cell r="L28">
            <v>93779237.00068064</v>
          </cell>
        </row>
      </sheetData>
      <sheetData sheetId="63"/>
      <sheetData sheetId="64"/>
      <sheetData sheetId="65">
        <row r="15">
          <cell r="F15">
            <v>72922000</v>
          </cell>
        </row>
      </sheetData>
      <sheetData sheetId="66">
        <row r="7">
          <cell r="C7">
            <v>40168</v>
          </cell>
        </row>
      </sheetData>
      <sheetData sheetId="67">
        <row r="7">
          <cell r="C7">
            <v>40161</v>
          </cell>
        </row>
      </sheetData>
      <sheetData sheetId="68"/>
      <sheetData sheetId="69">
        <row r="29">
          <cell r="L29">
            <v>44825176.502973534</v>
          </cell>
        </row>
      </sheetData>
      <sheetData sheetId="70">
        <row r="28">
          <cell r="L28">
            <v>93779237.00068064</v>
          </cell>
        </row>
      </sheetData>
      <sheetData sheetId="71"/>
      <sheetData sheetId="72"/>
      <sheetData sheetId="73">
        <row r="15">
          <cell r="F15">
            <v>72922000</v>
          </cell>
        </row>
      </sheetData>
      <sheetData sheetId="74">
        <row r="7">
          <cell r="C7">
            <v>40168</v>
          </cell>
        </row>
      </sheetData>
      <sheetData sheetId="75">
        <row r="7">
          <cell r="C7">
            <v>40161</v>
          </cell>
        </row>
      </sheetData>
      <sheetData sheetId="76"/>
      <sheetData sheetId="77">
        <row r="29">
          <cell r="L29">
            <v>44825176.502973534</v>
          </cell>
        </row>
      </sheetData>
      <sheetData sheetId="78">
        <row r="28">
          <cell r="L28">
            <v>93779237.00068064</v>
          </cell>
        </row>
      </sheetData>
      <sheetData sheetId="79"/>
      <sheetData sheetId="80" refreshError="1"/>
      <sheetData sheetId="81" refreshError="1"/>
      <sheetData sheetId="82"/>
      <sheetData sheetId="83">
        <row r="15">
          <cell r="F15">
            <v>72922000</v>
          </cell>
        </row>
      </sheetData>
      <sheetData sheetId="84">
        <row r="7">
          <cell r="C7">
            <v>40168</v>
          </cell>
        </row>
      </sheetData>
      <sheetData sheetId="85">
        <row r="7">
          <cell r="C7">
            <v>40161</v>
          </cell>
        </row>
      </sheetData>
      <sheetData sheetId="86"/>
      <sheetData sheetId="87">
        <row r="29">
          <cell r="L29">
            <v>44825176.502973534</v>
          </cell>
        </row>
      </sheetData>
      <sheetData sheetId="88">
        <row r="28">
          <cell r="L28">
            <v>93779237.00068064</v>
          </cell>
        </row>
      </sheetData>
      <sheetData sheetId="89"/>
      <sheetData sheetId="90"/>
      <sheetData sheetId="91"/>
      <sheetData sheetId="92"/>
      <sheetData sheetId="93">
        <row r="15">
          <cell r="F15">
            <v>72922000</v>
          </cell>
        </row>
      </sheetData>
      <sheetData sheetId="94">
        <row r="7">
          <cell r="C7">
            <v>40168</v>
          </cell>
        </row>
      </sheetData>
      <sheetData sheetId="95">
        <row r="7">
          <cell r="C7">
            <v>40161</v>
          </cell>
        </row>
      </sheetData>
      <sheetData sheetId="96"/>
      <sheetData sheetId="97">
        <row r="29">
          <cell r="L29">
            <v>44825176.502973534</v>
          </cell>
        </row>
      </sheetData>
      <sheetData sheetId="98">
        <row r="28">
          <cell r="L28">
            <v>93779237.00068064</v>
          </cell>
        </row>
      </sheetData>
      <sheetData sheetId="99"/>
      <sheetData sheetId="100"/>
      <sheetData sheetId="101"/>
      <sheetData sheetId="102"/>
      <sheetData sheetId="103">
        <row r="15">
          <cell r="F15">
            <v>72922000</v>
          </cell>
        </row>
      </sheetData>
      <sheetData sheetId="104">
        <row r="7">
          <cell r="C7">
            <v>40168</v>
          </cell>
        </row>
      </sheetData>
      <sheetData sheetId="105">
        <row r="7">
          <cell r="C7">
            <v>40161</v>
          </cell>
        </row>
      </sheetData>
      <sheetData sheetId="106"/>
      <sheetData sheetId="107">
        <row r="29">
          <cell r="L29">
            <v>44825176.502973534</v>
          </cell>
        </row>
      </sheetData>
      <sheetData sheetId="108">
        <row r="28">
          <cell r="L28">
            <v>93779237.00068064</v>
          </cell>
        </row>
      </sheetData>
      <sheetData sheetId="109"/>
      <sheetData sheetId="110"/>
      <sheetData sheetId="111"/>
      <sheetData sheetId="112"/>
      <sheetData sheetId="113">
        <row r="15">
          <cell r="F15">
            <v>72922000</v>
          </cell>
        </row>
      </sheetData>
      <sheetData sheetId="114">
        <row r="7">
          <cell r="C7">
            <v>40168</v>
          </cell>
        </row>
      </sheetData>
      <sheetData sheetId="115">
        <row r="7">
          <cell r="C7">
            <v>40161</v>
          </cell>
        </row>
      </sheetData>
      <sheetData sheetId="116"/>
      <sheetData sheetId="117">
        <row r="29">
          <cell r="L29">
            <v>44825176.502973534</v>
          </cell>
        </row>
      </sheetData>
      <sheetData sheetId="118">
        <row r="28">
          <cell r="L28">
            <v>93779237.00068064</v>
          </cell>
        </row>
      </sheetData>
      <sheetData sheetId="119"/>
      <sheetData sheetId="120"/>
      <sheetData sheetId="121"/>
      <sheetData sheetId="122"/>
      <sheetData sheetId="123">
        <row r="15">
          <cell r="F15">
            <v>72922000</v>
          </cell>
        </row>
      </sheetData>
      <sheetData sheetId="124">
        <row r="7">
          <cell r="C7">
            <v>40168</v>
          </cell>
        </row>
      </sheetData>
      <sheetData sheetId="125">
        <row r="7">
          <cell r="C7">
            <v>40161</v>
          </cell>
        </row>
      </sheetData>
      <sheetData sheetId="126"/>
      <sheetData sheetId="127">
        <row r="29">
          <cell r="L29">
            <v>44825176.502973534</v>
          </cell>
        </row>
      </sheetData>
      <sheetData sheetId="128">
        <row r="28">
          <cell r="L28">
            <v>93779237.00068064</v>
          </cell>
        </row>
      </sheetData>
      <sheetData sheetId="129"/>
      <sheetData sheetId="130"/>
      <sheetData sheetId="131"/>
      <sheetData sheetId="132"/>
      <sheetData sheetId="133">
        <row r="15">
          <cell r="F15">
            <v>72922000</v>
          </cell>
        </row>
      </sheetData>
      <sheetData sheetId="134">
        <row r="7">
          <cell r="C7">
            <v>40168</v>
          </cell>
        </row>
      </sheetData>
      <sheetData sheetId="135">
        <row r="7">
          <cell r="C7">
            <v>40161</v>
          </cell>
        </row>
      </sheetData>
      <sheetData sheetId="136"/>
      <sheetData sheetId="137">
        <row r="29">
          <cell r="L29">
            <v>44825176.502973534</v>
          </cell>
        </row>
      </sheetData>
      <sheetData sheetId="138">
        <row r="28">
          <cell r="L28">
            <v>93779237.00068064</v>
          </cell>
        </row>
      </sheetData>
      <sheetData sheetId="139"/>
      <sheetData sheetId="140"/>
      <sheetData sheetId="141"/>
      <sheetData sheetId="142"/>
      <sheetData sheetId="143">
        <row r="15">
          <cell r="F15">
            <v>72922000</v>
          </cell>
        </row>
      </sheetData>
      <sheetData sheetId="144">
        <row r="7">
          <cell r="C7">
            <v>40168</v>
          </cell>
        </row>
      </sheetData>
      <sheetData sheetId="145">
        <row r="7">
          <cell r="C7">
            <v>40161</v>
          </cell>
        </row>
      </sheetData>
      <sheetData sheetId="146"/>
      <sheetData sheetId="147">
        <row r="29">
          <cell r="L29">
            <v>44825176.502973534</v>
          </cell>
        </row>
      </sheetData>
      <sheetData sheetId="148">
        <row r="28">
          <cell r="L28">
            <v>93779237.00068064</v>
          </cell>
        </row>
      </sheetData>
      <sheetData sheetId="149"/>
      <sheetData sheetId="150"/>
      <sheetData sheetId="151"/>
      <sheetData sheetId="152"/>
      <sheetData sheetId="153">
        <row r="15">
          <cell r="F15">
            <v>72922000</v>
          </cell>
        </row>
      </sheetData>
      <sheetData sheetId="154">
        <row r="7">
          <cell r="C7">
            <v>40168</v>
          </cell>
        </row>
      </sheetData>
      <sheetData sheetId="155">
        <row r="7">
          <cell r="C7">
            <v>40161</v>
          </cell>
        </row>
      </sheetData>
      <sheetData sheetId="156"/>
      <sheetData sheetId="157">
        <row r="29">
          <cell r="L29">
            <v>44825176.502973534</v>
          </cell>
        </row>
      </sheetData>
      <sheetData sheetId="158">
        <row r="28">
          <cell r="L28">
            <v>93779237.00068064</v>
          </cell>
        </row>
      </sheetData>
      <sheetData sheetId="159"/>
      <sheetData sheetId="160"/>
      <sheetData sheetId="161"/>
      <sheetData sheetId="162"/>
      <sheetData sheetId="163">
        <row r="15">
          <cell r="F15">
            <v>72922000</v>
          </cell>
        </row>
      </sheetData>
      <sheetData sheetId="164">
        <row r="7">
          <cell r="C7">
            <v>40168</v>
          </cell>
        </row>
      </sheetData>
      <sheetData sheetId="165">
        <row r="7">
          <cell r="C7">
            <v>40161</v>
          </cell>
        </row>
      </sheetData>
      <sheetData sheetId="166"/>
      <sheetData sheetId="167">
        <row r="29">
          <cell r="L29">
            <v>44825176.502973534</v>
          </cell>
        </row>
      </sheetData>
      <sheetData sheetId="168">
        <row r="28">
          <cell r="L28">
            <v>93779237.00068064</v>
          </cell>
        </row>
      </sheetData>
      <sheetData sheetId="169"/>
      <sheetData sheetId="170"/>
      <sheetData sheetId="171"/>
      <sheetData sheetId="172"/>
      <sheetData sheetId="173">
        <row r="15">
          <cell r="F15">
            <v>72922000</v>
          </cell>
        </row>
      </sheetData>
      <sheetData sheetId="174">
        <row r="7">
          <cell r="C7">
            <v>40168</v>
          </cell>
        </row>
      </sheetData>
      <sheetData sheetId="175">
        <row r="7">
          <cell r="C7">
            <v>40161</v>
          </cell>
        </row>
      </sheetData>
      <sheetData sheetId="176"/>
      <sheetData sheetId="177">
        <row r="29">
          <cell r="L29">
            <v>44825176.502973534</v>
          </cell>
        </row>
      </sheetData>
      <sheetData sheetId="178">
        <row r="28">
          <cell r="L28">
            <v>93779237.00068064</v>
          </cell>
        </row>
      </sheetData>
      <sheetData sheetId="179"/>
      <sheetData sheetId="180"/>
      <sheetData sheetId="18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VAssistance"/>
      <sheetName val="Prp$"/>
      <sheetName val="int$"/>
      <sheetName val="debt Service"/>
      <sheetName val="Debt_Details"/>
      <sheetName val="CIRRs"/>
      <sheetName val="Modality"/>
      <sheetName val="IDA_Summary"/>
      <sheetName val="IMF detail"/>
      <sheetName val="T4"/>
      <sheetName val="Scenario"/>
      <sheetName val="WB-results"/>
      <sheetName val="T1"/>
      <sheetName val="Graph-mul"/>
      <sheetName val="debt_Service"/>
      <sheetName val="IMF_detail"/>
    </sheetNames>
    <sheetDataSet>
      <sheetData sheetId="0" refreshError="1"/>
      <sheetData sheetId="1" refreshError="1"/>
      <sheetData sheetId="2" refreshError="1"/>
      <sheetData sheetId="3" refreshError="1"/>
      <sheetData sheetId="4" refreshError="1"/>
      <sheetData sheetId="5" refreshError="1">
        <row r="59">
          <cell r="C59">
            <v>4.6040363843444024E-2</v>
          </cell>
        </row>
        <row r="60">
          <cell r="C60">
            <v>5.4123279308905134E-2</v>
          </cell>
        </row>
        <row r="61">
          <cell r="C61">
            <v>5.0408734278118296E-2</v>
          </cell>
        </row>
        <row r="62">
          <cell r="C62">
            <v>4.6120000000000008E-2</v>
          </cell>
        </row>
        <row r="63">
          <cell r="C63">
            <v>5.9950000000000003E-2</v>
          </cell>
        </row>
        <row r="64">
          <cell r="C64">
            <v>5.1588915167871709E-2</v>
          </cell>
        </row>
        <row r="65">
          <cell r="C65">
            <v>4.8712733333333327E-2</v>
          </cell>
        </row>
        <row r="66">
          <cell r="C66">
            <v>5.9950000000000003E-2</v>
          </cell>
        </row>
        <row r="67">
          <cell r="C67">
            <v>5.9950000000000003E-2</v>
          </cell>
        </row>
        <row r="68">
          <cell r="C68">
            <v>4.8712733333333327E-2</v>
          </cell>
        </row>
        <row r="69">
          <cell r="C69">
            <v>4.6120000000000001E-2</v>
          </cell>
        </row>
        <row r="70">
          <cell r="C70">
            <v>4.6120000000000001E-2</v>
          </cell>
        </row>
        <row r="79">
          <cell r="C79">
            <v>4.6120000000000001E-2</v>
          </cell>
        </row>
        <row r="81">
          <cell r="C81">
            <v>4.6120000000000001E-2</v>
          </cell>
        </row>
        <row r="84">
          <cell r="C84">
            <v>4.6120000000000001E-2</v>
          </cell>
        </row>
        <row r="87">
          <cell r="C87">
            <v>4.6120000000000001E-2</v>
          </cell>
        </row>
        <row r="99">
          <cell r="C99">
            <v>4.6120000000000001E-2</v>
          </cell>
        </row>
        <row r="103">
          <cell r="C103">
            <v>4.8712733333333327E-2</v>
          </cell>
        </row>
        <row r="109">
          <cell r="C109">
            <v>1.3359000000000001</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a"/>
      <sheetName val="bsb1"/>
      <sheetName val="cbk88"/>
      <sheetName val="NSB1"/>
      <sheetName val="nsa"/>
      <sheetName val="nsc1"/>
      <sheetName val="NFA"/>
      <sheetName val="CBKCREDIT"/>
      <sheetName val="RESERVE MONEY"/>
      <sheetName val="PROG. CREDIT"/>
      <sheetName val="SUMMARR"/>
      <sheetName val="bsc1"/>
      <sheetName val="IFS banks "/>
      <sheetName val="WTRATES"/>
      <sheetName val="BS2000"/>
      <sheetName val="Mon. agg."/>
      <sheetName val="imf"/>
      <sheetName val="ANALYSIS"/>
      <sheetName val="RESERVE_MONEY"/>
      <sheetName val="PROG__CREDIT"/>
      <sheetName val="IFS_banks_"/>
      <sheetName val="Mon__agg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oTes"/>
      <sheetName val="PlanoTes «Central como CidMap»"/>
      <sheetName val="PlanoTes «Central»"/>
      <sheetName val="PlanoTes «Prov»"/>
      <sheetName val="Mapa Fiscal FinExt Dez"/>
      <sheetName val="Mapa Fiscal Trimest (Dez)"/>
      <sheetName val="Mapa Fiscal Trimest (orig Set)"/>
      <sheetName val="NOTAS"/>
      <sheetName val="DespCoefs"/>
      <sheetName val="Desp2001"/>
      <sheetName val="Desp2002"/>
      <sheetName val="Desp2003"/>
      <sheetName val="Rec Coefs"/>
      <sheetName val="Receitas - Notas"/>
      <sheetName val="Rec2001"/>
      <sheetName val="Rec2002"/>
      <sheetName val="Rec2003"/>
      <sheetName val="PlanoTes_«Central_como_CidMap»"/>
      <sheetName val="PlanoTes_«Central»"/>
      <sheetName val="PlanoTes_«Prov»"/>
      <sheetName val="Mapa_Fiscal_FinExt_Dez"/>
      <sheetName val="Mapa_Fiscal_Trimest_(Dez)"/>
      <sheetName val="Mapa_Fiscal_Trimest_(orig_Set)"/>
      <sheetName val="Rec_Coefs"/>
      <sheetName val="Receitas_-_Notas"/>
      <sheetName val="PlanoTes_«Central_como_CidMap»1"/>
      <sheetName val="PlanoTes_«Central»1"/>
      <sheetName val="PlanoTes_«Prov»1"/>
      <sheetName val="Mapa_Fiscal_FinExt_Dez1"/>
      <sheetName val="Mapa_Fiscal_Trimest_(Dez)1"/>
      <sheetName val="Mapa_Fiscal_Trimest_(orig_Set)1"/>
      <sheetName val="Rec_Coefs1"/>
      <sheetName val="Receitas_-_Notas1"/>
      <sheetName val="PlanoTes_«Central_como_CidMap»2"/>
      <sheetName val="PlanoTes_«Central»2"/>
      <sheetName val="PlanoTes_«Prov»2"/>
      <sheetName val="Mapa_Fiscal_FinExt_Dez2"/>
      <sheetName val="Mapa_Fiscal_Trimest_(Dez)2"/>
      <sheetName val="Mapa_Fiscal_Trimest_(orig_Set)2"/>
      <sheetName val="Rec_Coefs2"/>
      <sheetName val="Receitas_-_Notas2"/>
      <sheetName val="PlanoTes_«Central_como_CidMap»9"/>
      <sheetName val="PlanoTes_«Central»9"/>
      <sheetName val="PlanoTes_«Prov»9"/>
      <sheetName val="Mapa_Fiscal_FinExt_Dez9"/>
      <sheetName val="Mapa_Fiscal_Trimest_(Dez)9"/>
      <sheetName val="Mapa_Fiscal_Trimest_(orig_Set)9"/>
      <sheetName val="Rec_Coefs9"/>
      <sheetName val="Receitas_-_Notas9"/>
      <sheetName val="PlanoTes_«Central_como_CidMap»5"/>
      <sheetName val="PlanoTes_«Central»5"/>
      <sheetName val="PlanoTes_«Prov»5"/>
      <sheetName val="Mapa_Fiscal_FinExt_Dez5"/>
      <sheetName val="Mapa_Fiscal_Trimest_(Dez)5"/>
      <sheetName val="Mapa_Fiscal_Trimest_(orig_Set)5"/>
      <sheetName val="Rec_Coefs5"/>
      <sheetName val="Receitas_-_Notas5"/>
      <sheetName val="PlanoTes_«Central_como_CidMap»3"/>
      <sheetName val="PlanoTes_«Central»3"/>
      <sheetName val="PlanoTes_«Prov»3"/>
      <sheetName val="Mapa_Fiscal_FinExt_Dez3"/>
      <sheetName val="Mapa_Fiscal_Trimest_(Dez)3"/>
      <sheetName val="Mapa_Fiscal_Trimest_(orig_Set)3"/>
      <sheetName val="Rec_Coefs3"/>
      <sheetName val="Receitas_-_Notas3"/>
      <sheetName val="PlanoTes_«Central_como_CidMap»4"/>
      <sheetName val="PlanoTes_«Central»4"/>
      <sheetName val="PlanoTes_«Prov»4"/>
      <sheetName val="Mapa_Fiscal_FinExt_Dez4"/>
      <sheetName val="Mapa_Fiscal_Trimest_(Dez)4"/>
      <sheetName val="Mapa_Fiscal_Trimest_(orig_Set)4"/>
      <sheetName val="Rec_Coefs4"/>
      <sheetName val="Receitas_-_Notas4"/>
      <sheetName val="PlanoTes_«Central_como_CidMap»6"/>
      <sheetName val="PlanoTes_«Central»6"/>
      <sheetName val="PlanoTes_«Prov»6"/>
      <sheetName val="Mapa_Fiscal_FinExt_Dez6"/>
      <sheetName val="Mapa_Fiscal_Trimest_(Dez)6"/>
      <sheetName val="Mapa_Fiscal_Trimest_(orig_Set)6"/>
      <sheetName val="Rec_Coefs6"/>
      <sheetName val="Receitas_-_Notas6"/>
      <sheetName val="PlanoTes_«Central_como_CidMap»7"/>
      <sheetName val="PlanoTes_«Central»7"/>
      <sheetName val="PlanoTes_«Prov»7"/>
      <sheetName val="Mapa_Fiscal_FinExt_Dez7"/>
      <sheetName val="Mapa_Fiscal_Trimest_(Dez)7"/>
      <sheetName val="Mapa_Fiscal_Trimest_(orig_Set)7"/>
      <sheetName val="Rec_Coefs7"/>
      <sheetName val="Receitas_-_Notas7"/>
      <sheetName val="PlanoTes_«Central_como_CidMap»8"/>
      <sheetName val="PlanoTes_«Central»8"/>
      <sheetName val="PlanoTes_«Prov»8"/>
      <sheetName val="Mapa_Fiscal_FinExt_Dez8"/>
      <sheetName val="Mapa_Fiscal_Trimest_(Dez)8"/>
      <sheetName val="Mapa_Fiscal_Trimest_(orig_Set)8"/>
      <sheetName val="Rec_Coefs8"/>
      <sheetName val="Receitas_-_Notas8"/>
      <sheetName val="PlanoTes_«Central_como_CidMap10"/>
      <sheetName val="PlanoTes_«Central»10"/>
      <sheetName val="PlanoTes_«Prov»10"/>
      <sheetName val="Mapa_Fiscal_FinExt_Dez10"/>
      <sheetName val="Mapa_Fiscal_Trimest_(Dez)10"/>
      <sheetName val="Mapa_Fiscal_Trimest_(orig_Set10"/>
      <sheetName val="Rec_Coefs10"/>
      <sheetName val="Receitas_-_Notas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7">
          <cell r="C7">
            <v>7.9875804779280551E-2</v>
          </cell>
          <cell r="D7">
            <v>6.2328385811309943E-2</v>
          </cell>
          <cell r="E7">
            <v>6.2677287854355279E-2</v>
          </cell>
          <cell r="G7">
            <v>8.7869434199535759E-2</v>
          </cell>
          <cell r="H7">
            <v>5.1193288287186473E-2</v>
          </cell>
          <cell r="I7">
            <v>8.0528785311309525E-2</v>
          </cell>
          <cell r="K7">
            <v>0.12589960865079863</v>
          </cell>
          <cell r="L7">
            <v>0.10147638196945202</v>
          </cell>
          <cell r="M7">
            <v>8.2232542037379758E-2</v>
          </cell>
          <cell r="O7">
            <v>0.10426115402306374</v>
          </cell>
          <cell r="P7">
            <v>7.8748409447814138E-2</v>
          </cell>
          <cell r="Q7">
            <v>8.2908917628514156E-2</v>
          </cell>
        </row>
        <row r="15">
          <cell r="C15">
            <v>0.10798568436841068</v>
          </cell>
          <cell r="D15">
            <v>0.11662412615736552</v>
          </cell>
          <cell r="E15">
            <v>0.11041548635714533</v>
          </cell>
          <cell r="G15">
            <v>6.0402104695953439E-2</v>
          </cell>
          <cell r="H15">
            <v>6.6409111448890959E-2</v>
          </cell>
          <cell r="I15">
            <v>7.1032441173807803E-2</v>
          </cell>
          <cell r="K15">
            <v>9.0131222427498048E-2</v>
          </cell>
          <cell r="L15">
            <v>0.10187457626674412</v>
          </cell>
          <cell r="M15">
            <v>7.3245279864064705E-2</v>
          </cell>
          <cell r="O15">
            <v>8.1742653680669797E-2</v>
          </cell>
          <cell r="P15">
            <v>5.7863744168338817E-2</v>
          </cell>
          <cell r="Q15">
            <v>6.2273569391110867E-2</v>
          </cell>
        </row>
        <row r="26">
          <cell r="C26">
            <v>0.12744770703749589</v>
          </cell>
          <cell r="D26">
            <v>1.7595720720720718E-2</v>
          </cell>
          <cell r="E26">
            <v>5.92438172617775E-2</v>
          </cell>
          <cell r="G26">
            <v>0.14257228567392868</v>
          </cell>
          <cell r="H26">
            <v>7.8546882670594009E-3</v>
          </cell>
          <cell r="I26">
            <v>2.4340746996996993E-3</v>
          </cell>
          <cell r="K26">
            <v>0.12350811463323487</v>
          </cell>
          <cell r="L26">
            <v>0.12037112698801067</v>
          </cell>
          <cell r="M26">
            <v>0</v>
          </cell>
          <cell r="O26">
            <v>0.28126339098751063</v>
          </cell>
          <cell r="P26">
            <v>8.2957525307138444E-2</v>
          </cell>
          <cell r="Q26">
            <v>3.4751548423423415E-2</v>
          </cell>
        </row>
        <row r="42">
          <cell r="C42">
            <v>1.1172463969702449E-2</v>
          </cell>
          <cell r="D42">
            <v>2.7422057689273204E-2</v>
          </cell>
          <cell r="E42">
            <v>3.285815387726216E-2</v>
          </cell>
          <cell r="G42">
            <v>2.6470985529618424E-2</v>
          </cell>
          <cell r="H42">
            <v>4.4461300543447685E-2</v>
          </cell>
          <cell r="I42">
            <v>0.116037244882658</v>
          </cell>
          <cell r="K42">
            <v>0.27771227879766119</v>
          </cell>
          <cell r="L42">
            <v>0.15531165214208564</v>
          </cell>
          <cell r="M42">
            <v>6.6694656967452956E-2</v>
          </cell>
          <cell r="O42">
            <v>8.5391639584264226E-2</v>
          </cell>
          <cell r="P42">
            <v>5.3969546793625735E-2</v>
          </cell>
          <cell r="Q42">
            <v>0.10249801922294834</v>
          </cell>
        </row>
        <row r="54">
          <cell r="B54" t="str">
            <v>Media - Amortização da dívida (externa) (trim)</v>
          </cell>
          <cell r="C54">
            <v>0.14783583231110592</v>
          </cell>
          <cell r="D54">
            <v>0.56881167635937369</v>
          </cell>
          <cell r="E54">
            <v>0.28335249132952051</v>
          </cell>
          <cell r="G54">
            <v>0.19721593501339324</v>
          </cell>
          <cell r="H54">
            <v>0.36520055644388794</v>
          </cell>
          <cell r="I54">
            <v>0.43758350854271894</v>
          </cell>
          <cell r="K54">
            <v>0.14119370338597775</v>
          </cell>
          <cell r="L54">
            <v>0.43969981686798104</v>
          </cell>
          <cell r="M54">
            <v>0.41910647974604115</v>
          </cell>
          <cell r="O54">
            <v>0.55451512028600791</v>
          </cell>
          <cell r="P54">
            <v>0.19884378953612328</v>
          </cell>
          <cell r="Q54">
            <v>0.24664109017786887</v>
          </cell>
          <cell r="S54">
            <v>4</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bt"/>
      <sheetName val="amort"/>
      <sheetName val="terms"/>
      <sheetName val="int"/>
      <sheetName val="dod"/>
      <sheetName val="arr"/>
      <sheetName val="ds"/>
      <sheetName val="npv"/>
      <sheetName val="int$"/>
      <sheetName val="amort$"/>
      <sheetName val="dod$"/>
      <sheetName val="arr$"/>
      <sheetName val="ds$"/>
      <sheetName val="npv$"/>
      <sheetName val="ir"/>
      <sheetName val="er"/>
      <sheetName val="cirr_all"/>
      <sheetName val="cirr"/>
      <sheetName val="info"/>
      <sheetName val="pvtReport"/>
      <sheetName val="pvtSourc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PRESSUP"/>
      <sheetName val="IPC"/>
      <sheetName val="MegaProj"/>
      <sheetName val="BOP"/>
      <sheetName val="RECEITA"/>
      <sheetName val="CalcRec"/>
      <sheetName val="IRPS"/>
      <sheetName val="IRPC"/>
      <sheetName val="IRPSDiv"/>
      <sheetName val="IVA"/>
      <sheetName val="Importações"/>
      <sheetName val="RECURSOS"/>
      <sheetName val="FinExt"/>
      <sheetName val="TrimOrç2001"/>
      <sheetName val="ExcOE2001"/>
      <sheetName val="ExcOE2002"/>
      <sheetName val="OE2003"/>
      <sheetName val="DESPESA"/>
      <sheetName val="Salários"/>
      <sheetName val="Salários 2"/>
      <sheetName val="Calc. Desp."/>
      <sheetName val="Desp. sect."/>
      <sheetName val="RestructBanc"/>
      <sheetName val="PARPA"/>
      <sheetName val="Monetário"/>
      <sheetName val="Obrig. Tes."/>
      <sheetName val="Indic. Selecc."/>
      <sheetName val="ResPressup"/>
      <sheetName val="ResReceita"/>
      <sheetName val="ResFinExt"/>
      <sheetName val="ResRecursos"/>
      <sheetName val="Nec Fin Ext"/>
      <sheetName val="Tab-3"/>
      <sheetName val="Tab-4"/>
      <sheetName val="Tab-5"/>
      <sheetName val="Tab-6"/>
      <sheetName val="Tab-7"/>
      <sheetName val="Tab-8"/>
      <sheetName val="Tab-9"/>
      <sheetName val="Tab-10"/>
      <sheetName val="Tab-11"/>
      <sheetName val="Tab-13"/>
      <sheetName val="Tab-14"/>
      <sheetName val="Tab-15"/>
      <sheetName val="Gráficos"/>
      <sheetName val="Tx cambio"/>
      <sheetName val="Salários_2"/>
      <sheetName val="Calc__Desp_"/>
      <sheetName val="Desp__sect_"/>
      <sheetName val="Obrig__Tes_"/>
      <sheetName val="Indic__Selecc_"/>
      <sheetName val="Nec_Fin_Ext"/>
      <sheetName val="Tx_cambio"/>
      <sheetName val="Salários_21"/>
      <sheetName val="Calc__Desp_1"/>
      <sheetName val="Desp__sect_1"/>
      <sheetName val="Obrig__Tes_1"/>
      <sheetName val="Indic__Selecc_1"/>
      <sheetName val="Nec_Fin_Ext1"/>
      <sheetName val="Tx_cambio1"/>
      <sheetName val="Salários_22"/>
      <sheetName val="Calc__Desp_2"/>
      <sheetName val="Desp__sect_2"/>
      <sheetName val="Obrig__Tes_2"/>
      <sheetName val="Indic__Selecc_2"/>
      <sheetName val="Nec_Fin_Ext2"/>
      <sheetName val="Tx_cambio2"/>
      <sheetName val="Salários_29"/>
      <sheetName val="Calc__Desp_9"/>
      <sheetName val="Desp__sect_9"/>
      <sheetName val="Obrig__Tes_9"/>
      <sheetName val="Indic__Selecc_9"/>
      <sheetName val="Nec_Fin_Ext9"/>
      <sheetName val="Tx_cambio9"/>
      <sheetName val="Salários_25"/>
      <sheetName val="Calc__Desp_5"/>
      <sheetName val="Desp__sect_5"/>
      <sheetName val="Obrig__Tes_5"/>
      <sheetName val="Indic__Selecc_5"/>
      <sheetName val="Nec_Fin_Ext5"/>
      <sheetName val="Tx_cambio5"/>
      <sheetName val="Salários_23"/>
      <sheetName val="Calc__Desp_3"/>
      <sheetName val="Desp__sect_3"/>
      <sheetName val="Obrig__Tes_3"/>
      <sheetName val="Indic__Selecc_3"/>
      <sheetName val="Nec_Fin_Ext3"/>
      <sheetName val="Tx_cambio3"/>
      <sheetName val="Salários_24"/>
      <sheetName val="Calc__Desp_4"/>
      <sheetName val="Desp__sect_4"/>
      <sheetName val="Obrig__Tes_4"/>
      <sheetName val="Indic__Selecc_4"/>
      <sheetName val="Nec_Fin_Ext4"/>
      <sheetName val="Tx_cambio4"/>
      <sheetName val="Salários_26"/>
      <sheetName val="Calc__Desp_6"/>
      <sheetName val="Desp__sect_6"/>
      <sheetName val="Obrig__Tes_6"/>
      <sheetName val="Indic__Selecc_6"/>
      <sheetName val="Nec_Fin_Ext6"/>
      <sheetName val="Tx_cambio6"/>
      <sheetName val="Salários_27"/>
      <sheetName val="Calc__Desp_7"/>
      <sheetName val="Desp__sect_7"/>
      <sheetName val="Obrig__Tes_7"/>
      <sheetName val="Indic__Selecc_7"/>
      <sheetName val="Nec_Fin_Ext7"/>
      <sheetName val="Tx_cambio7"/>
      <sheetName val="Salários_28"/>
      <sheetName val="Calc__Desp_8"/>
      <sheetName val="Desp__sect_8"/>
      <sheetName val="Obrig__Tes_8"/>
      <sheetName val="Indic__Selecc_8"/>
      <sheetName val="Nec_Fin_Ext8"/>
      <sheetName val="Tx_cambio8"/>
      <sheetName val="Salários_210"/>
      <sheetName val="Calc__Desp_10"/>
      <sheetName val="Desp__sect_10"/>
      <sheetName val="Obrig__Tes_10"/>
      <sheetName val="Indic__Selecc_10"/>
      <sheetName val="Nec_Fin_Ext10"/>
      <sheetName val="Tx_cambio10"/>
    </sheetNames>
    <sheetDataSet>
      <sheetData sheetId="0" refreshError="1"/>
      <sheetData sheetId="1" refreshError="1">
        <row r="5">
          <cell r="B5" t="str">
            <v>Voltar ao Índice</v>
          </cell>
          <cell r="D5">
            <v>1999</v>
          </cell>
          <cell r="E5">
            <v>2000</v>
          </cell>
          <cell r="F5">
            <v>2001</v>
          </cell>
          <cell r="G5">
            <v>2002</v>
          </cell>
          <cell r="H5">
            <v>2003</v>
          </cell>
          <cell r="I5">
            <v>2004</v>
          </cell>
          <cell r="J5">
            <v>2005</v>
          </cell>
          <cell r="K5">
            <v>2006</v>
          </cell>
          <cell r="L5">
            <v>2007</v>
          </cell>
          <cell r="M5">
            <v>2008</v>
          </cell>
          <cell r="N5">
            <v>2009</v>
          </cell>
          <cell r="O5">
            <v>2010</v>
          </cell>
        </row>
        <row r="10">
          <cell r="B10" t="str">
            <v>PIB, pm (Nominal; Biliões de Meticais)</v>
          </cell>
          <cell r="D10">
            <v>51913.228999999999</v>
          </cell>
          <cell r="E10">
            <v>56917.351584052092</v>
          </cell>
          <cell r="F10">
            <v>71134.810828789516</v>
          </cell>
          <cell r="G10">
            <v>82747.006304684852</v>
          </cell>
          <cell r="H10">
            <v>100599.80346743879</v>
          </cell>
          <cell r="I10">
            <v>116698.88777776853</v>
          </cell>
          <cell r="J10">
            <v>134928.31614072056</v>
          </cell>
          <cell r="K10">
            <v>154817.86686743001</v>
          </cell>
          <cell r="L10">
            <v>177116.88666545248</v>
          </cell>
          <cell r="M10">
            <v>206713.2127529796</v>
          </cell>
          <cell r="N10">
            <v>233584.72050539975</v>
          </cell>
          <cell r="O10">
            <v>266047.94091454224</v>
          </cell>
          <cell r="P10">
            <v>0.16673310787711482</v>
          </cell>
        </row>
        <row r="12">
          <cell r="B12" t="str">
            <v>Deflator (%)</v>
          </cell>
          <cell r="D12">
            <v>2.9</v>
          </cell>
          <cell r="E12">
            <v>8.0191110000000005</v>
          </cell>
          <cell r="F12">
            <v>10.601000000000001</v>
          </cell>
          <cell r="G12">
            <v>7.4092422898183639</v>
          </cell>
          <cell r="H12">
            <v>13.621642778599451</v>
          </cell>
          <cell r="I12">
            <v>6.7705306350232641</v>
          </cell>
          <cell r="J12">
            <v>6.955618754256232</v>
          </cell>
          <cell r="K12">
            <v>6.9923403626901859</v>
          </cell>
          <cell r="L12">
            <v>6.9923403626901415</v>
          </cell>
          <cell r="M12">
            <v>6.9923403626901415</v>
          </cell>
          <cell r="N12">
            <v>6.9923403626901637</v>
          </cell>
          <cell r="O12">
            <v>6.9923403626901637</v>
          </cell>
        </row>
        <row r="161">
          <cell r="B161" t="str">
            <v>Taxa de câmbio média anual (MT/USD)</v>
          </cell>
          <cell r="D161">
            <v>12691</v>
          </cell>
          <cell r="E161">
            <v>15226.083333333334</v>
          </cell>
          <cell r="F161">
            <v>20707.035</v>
          </cell>
          <cell r="G161">
            <v>23666</v>
          </cell>
          <cell r="H161">
            <v>24179</v>
          </cell>
          <cell r="I161">
            <v>25893.494742048999</v>
          </cell>
          <cell r="J161">
            <v>27777.631161014684</v>
          </cell>
          <cell r="K161">
            <v>29809.097489514974</v>
          </cell>
          <cell r="L161">
            <v>31989.131398163063</v>
          </cell>
          <cell r="M161">
            <v>34328.598105624573</v>
          </cell>
          <cell r="N161">
            <v>36839.157438490576</v>
          </cell>
          <cell r="O161">
            <v>39533.321943477131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7">
          <cell r="B7" t="str">
            <v>Receita total</v>
          </cell>
          <cell r="D7">
            <v>5176.3689999999997</v>
          </cell>
          <cell r="E7">
            <v>7462.7834999999995</v>
          </cell>
          <cell r="F7">
            <v>9616.7704768219974</v>
          </cell>
          <cell r="G7">
            <v>12056.222396742967</v>
          </cell>
          <cell r="H7">
            <v>14704.555736728862</v>
          </cell>
          <cell r="I7">
            <v>16942.290594186292</v>
          </cell>
          <cell r="J7">
            <v>20115.272344750516</v>
          </cell>
          <cell r="K7">
            <v>23041.158708969855</v>
          </cell>
          <cell r="L7">
            <v>26766.941494513761</v>
          </cell>
          <cell r="M7">
            <v>31535.196759126615</v>
          </cell>
          <cell r="N7">
            <v>36585.99051597793</v>
          </cell>
          <cell r="O7">
            <v>42744.241363231136</v>
          </cell>
        </row>
        <row r="20">
          <cell r="B20" t="str">
            <v>Despesa corrente</v>
          </cell>
          <cell r="D20">
            <v>6291.9055550952553</v>
          </cell>
          <cell r="E20">
            <v>7836.1159999999991</v>
          </cell>
          <cell r="F20">
            <v>10231.287230436999</v>
          </cell>
          <cell r="G20">
            <v>13468.861999999999</v>
          </cell>
          <cell r="H20">
            <v>16392.453307652846</v>
          </cell>
          <cell r="I20">
            <v>18301.492520414209</v>
          </cell>
          <cell r="J20">
            <v>19120.612023471956</v>
          </cell>
          <cell r="K20">
            <v>20994.124008921044</v>
          </cell>
          <cell r="L20">
            <v>23813.799113437446</v>
          </cell>
          <cell r="M20">
            <v>27247.150177753356</v>
          </cell>
          <cell r="N20">
            <v>31009.958622757065</v>
          </cell>
          <cell r="O20">
            <v>35418.832519737924</v>
          </cell>
        </row>
      </sheetData>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nin"/>
      <sheetName val="Bolivia"/>
      <sheetName val="Burkina Faso"/>
      <sheetName val="Cameroon"/>
      <sheetName val="Chad"/>
      <sheetName val="Ethiopia"/>
      <sheetName val="The Gambia"/>
      <sheetName val="Guinea"/>
      <sheetName val="Guinea-Bissau"/>
      <sheetName val="Guyana"/>
      <sheetName val="Honduras"/>
      <sheetName val="Madagascar"/>
      <sheetName val="Malawi"/>
      <sheetName val="Mali"/>
      <sheetName val="Mauritania"/>
      <sheetName val="Mozambique"/>
      <sheetName val="Nicaragua"/>
      <sheetName val="Niger"/>
      <sheetName val="Rwanda"/>
      <sheetName val="STP"/>
      <sheetName val="Senegal"/>
      <sheetName val="Tanzania"/>
      <sheetName val="Uganda"/>
      <sheetName val="Zambia"/>
      <sheetName val="Table_for_Text"/>
      <sheetName val="Table 1"/>
      <sheetName val="Table 2"/>
      <sheetName val="Burkina_Faso"/>
      <sheetName val="The_Gambia"/>
      <sheetName val="Table_1"/>
      <sheetName val="Table_2"/>
      <sheetName val="Burkina_Faso1"/>
      <sheetName val="The_Gambia1"/>
      <sheetName val="Table_11"/>
      <sheetName val="Table_21"/>
      <sheetName val="Burkina_Faso2"/>
      <sheetName val="The_Gambia2"/>
      <sheetName val="Table_12"/>
      <sheetName val="Table_22"/>
      <sheetName val="Burkina_Faso9"/>
      <sheetName val="The_Gambia9"/>
      <sheetName val="Table_19"/>
      <sheetName val="Table_29"/>
      <sheetName val="Burkina_Faso5"/>
      <sheetName val="The_Gambia5"/>
      <sheetName val="Table_15"/>
      <sheetName val="Table_25"/>
      <sheetName val="Burkina_Faso3"/>
      <sheetName val="The_Gambia3"/>
      <sheetName val="Table_13"/>
      <sheetName val="Table_23"/>
      <sheetName val="Burkina_Faso4"/>
      <sheetName val="The_Gambia4"/>
      <sheetName val="Table_14"/>
      <sheetName val="Table_24"/>
      <sheetName val="Burkina_Faso6"/>
      <sheetName val="The_Gambia6"/>
      <sheetName val="Table_16"/>
      <sheetName val="Table_26"/>
      <sheetName val="Burkina_Faso7"/>
      <sheetName val="The_Gambia7"/>
      <sheetName val="Table_17"/>
      <sheetName val="Table_27"/>
      <sheetName val="Burkina_Faso8"/>
      <sheetName val="The_Gambia8"/>
      <sheetName val="Table_18"/>
      <sheetName val="Table_28"/>
      <sheetName val="Burkina_Faso10"/>
      <sheetName val="The_Gambia10"/>
      <sheetName val="Table_110"/>
      <sheetName val="Table_2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efreshError="1"/>
      <sheetData sheetId="1" refreshError="1"/>
      <sheetData sheetId="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Overview"/>
      <sheetName val="MON_DMX"/>
      <sheetName val="Documentation"/>
      <sheetName val="Reserves"/>
      <sheetName val="INPUT-A"/>
      <sheetName val="INPUT-Q"/>
      <sheetName val="In_Current ex.rate"/>
      <sheetName val="IN_Survey"/>
      <sheetName val="IN_NFA&amp;PSC"/>
      <sheetName val="IN_CBK"/>
      <sheetName val="IN_Banks"/>
      <sheetName val="IN_NBFI"/>
      <sheetName val="IN_EDSS_A"/>
      <sheetName val="IN_EDSS_Q"/>
      <sheetName val="IN_EDSS_M"/>
      <sheetName val="Monthly"/>
      <sheetName val="MonQuart"/>
      <sheetName val="Q_const"/>
      <sheetName val="interest"/>
      <sheetName val="Q_proj_curr"/>
      <sheetName val="Q_proj_const"/>
      <sheetName val="money programming"/>
      <sheetName val="Assumptions"/>
      <sheetName val="TabQ_const"/>
      <sheetName val="TabQ_curr"/>
      <sheetName val="TabQ_const (2)"/>
      <sheetName val="ControlSheet"/>
      <sheetName val="A_proj_curr "/>
      <sheetName val="EDSS_History"/>
      <sheetName val="EDSS_interest_Q"/>
      <sheetName val="interest_A"/>
      <sheetName val="WETA_Cal"/>
      <sheetName val="WETA-output"/>
      <sheetName val="output FY"/>
      <sheetName val="output Cy"/>
      <sheetName val="output q"/>
      <sheetName val="MON_DMX (2)"/>
      <sheetName val="DMX"/>
      <sheetName val="Sheet1"/>
      <sheetName val="Analytical"/>
      <sheetName val="credit"/>
      <sheetName val="repo"/>
      <sheetName val="m3"/>
      <sheetName val="debt"/>
      <sheetName val="interest rates"/>
      <sheetName val="Chart3"/>
      <sheetName val="Ch. Priv credit q"/>
      <sheetName val="Reserve money"/>
      <sheetName val="share of debt"/>
      <sheetName val="C-D_ratio"/>
      <sheetName val="DMX_IN_A"/>
      <sheetName val="DMX_IN_Q"/>
      <sheetName val="DMX_OUT_A"/>
      <sheetName val="DMX_OUT_Q"/>
      <sheetName val="NEW SR Figures"/>
      <sheetName val="Ch. cob-D"/>
      <sheetName val="Ch. R-D"/>
      <sheetName val="Ch.multiplier"/>
      <sheetName val="Ch.M3-D"/>
      <sheetName val="NDA (3)"/>
      <sheetName val="Ch. Mon.survey"/>
      <sheetName val="CBK other items net"/>
      <sheetName val="reserve coverage"/>
      <sheetName val="FCD "/>
      <sheetName val="banks other items net"/>
      <sheetName val="CH. NFA of commercial banks"/>
      <sheetName val="CH. International reserves"/>
      <sheetName val="Reserve money 2"/>
      <sheetName val="Ch. proj. CBK"/>
      <sheetName val="Ch. Banks"/>
      <sheetName val="CH velocity"/>
      <sheetName val="Ch. Multiplier"/>
      <sheetName val="Staff Report Figures (2)"/>
      <sheetName val="Staff Report Figures"/>
      <sheetName val="Ch. Key CBK aggregates"/>
      <sheetName val="Ch. Key CBK aggregates_short"/>
      <sheetName val="Ch. Key Bank aggregates"/>
      <sheetName val="Ch. Key Bank aggregates_SR"/>
      <sheetName val="CBK other items net outturn"/>
      <sheetName val="NDA"/>
      <sheetName val="Chart1"/>
      <sheetName val="Government CBK borrowing"/>
      <sheetName val="Banks balances abroad"/>
      <sheetName val="Ch. credit outturn"/>
      <sheetName val="Ch.M3-RM"/>
      <sheetName val="Chart2"/>
      <sheetName val="Chart4"/>
      <sheetName val="Chart5"/>
      <sheetName val="Chart6"/>
      <sheetName val="Chart7"/>
      <sheetName val="Chart8"/>
      <sheetName val="reserves to D ratio"/>
      <sheetName val="Ch. currencies outside banks"/>
      <sheetName val="interest (2)"/>
      <sheetName val="Chart9"/>
      <sheetName val="Ch. Key monetary aggregates"/>
      <sheetName val="Ch. Key monetary aggregates _sh"/>
      <sheetName val="Ch. Key Bank aggregates_short"/>
      <sheetName val="Cob to D ratio"/>
      <sheetName val="r to d"/>
      <sheetName val="Monetary"/>
      <sheetName val="Monthly_FY"/>
      <sheetName val="Banks sectorial credits"/>
      <sheetName val="NBFIs sectorial credits"/>
      <sheetName val="BankNBFI"/>
      <sheetName val="Banks OIN"/>
      <sheetName val="CBK ION"/>
      <sheetName val="interest_chart (3)"/>
      <sheetName val="interest_chart (2)"/>
      <sheetName val="interest_chart"/>
      <sheetName val="Interest rates (2)"/>
      <sheetName val="ER_profile"/>
      <sheetName val="Monetary_FY"/>
      <sheetName val="BS-Bridge"/>
      <sheetName val="Monthly_current"/>
      <sheetName val="Table_curr_%"/>
      <sheetName val="ER"/>
      <sheetName val="Table_curr_new"/>
      <sheetName val="IMF-Banking Survey - Curren%)"/>
      <sheetName val="INPUT-A DMX"/>
      <sheetName val="INPUT-Q DMX"/>
      <sheetName val="In_Current_ex_rate"/>
      <sheetName val="money_programming"/>
      <sheetName val="TabQ_const_(2)"/>
      <sheetName val="A_proj_curr_"/>
      <sheetName val="output_FY"/>
      <sheetName val="output_Cy"/>
      <sheetName val="output_q"/>
      <sheetName val="MON_DMX_(2)"/>
      <sheetName val="interest_rates"/>
      <sheetName val="Ch__Priv_credit_q"/>
      <sheetName val="Reserve_money"/>
      <sheetName val="share_of_debt"/>
      <sheetName val="NEW_SR_Figures"/>
      <sheetName val="Ch__cob-D"/>
      <sheetName val="Ch__R-D"/>
      <sheetName val="Ch_multiplier"/>
      <sheetName val="Ch_M3-D"/>
      <sheetName val="NDA_(3)"/>
      <sheetName val="Ch__Mon_survey"/>
      <sheetName val="CBK_other_items_net"/>
      <sheetName val="reserve_coverage"/>
      <sheetName val="FCD_"/>
      <sheetName val="banks_other_items_net"/>
      <sheetName val="CH__NFA_of_commercial_banks"/>
      <sheetName val="CH__International_reserves"/>
      <sheetName val="Reserve_money_2"/>
      <sheetName val="Ch__proj__CBK"/>
      <sheetName val="Ch__Banks"/>
      <sheetName val="CH_velocity"/>
      <sheetName val="Ch__Multiplier"/>
      <sheetName val="Staff_Report_Figures_(2)"/>
      <sheetName val="Staff_Report_Figures"/>
      <sheetName val="Ch__Key_CBK_aggregates"/>
      <sheetName val="Ch__Key_CBK_aggregates_short"/>
      <sheetName val="Ch__Key_Bank_aggregates"/>
      <sheetName val="Ch__Key_Bank_aggregates_SR"/>
      <sheetName val="CBK_other_items_net_outturn"/>
      <sheetName val="Government_CBK_borrowing"/>
      <sheetName val="Banks_balances_abroad"/>
      <sheetName val="Ch__credit_outturn"/>
      <sheetName val="Ch_M3-RM"/>
      <sheetName val="reserves_to_D_ratio"/>
      <sheetName val="Ch__currencies_outside_banks"/>
      <sheetName val="interest_(2)"/>
      <sheetName val="Ch__Key_monetary_aggregates"/>
      <sheetName val="Ch__Key_monetary_aggregates__sh"/>
      <sheetName val="Ch__Key_Bank_aggregates_short"/>
      <sheetName val="Cob_to_D_ratio"/>
      <sheetName val="r_to_d"/>
      <sheetName val="Banks_sectorial_credits"/>
      <sheetName val="NBFIs_sectorial_credits"/>
      <sheetName val="Banks_OIN"/>
      <sheetName val="CBK_ION"/>
      <sheetName val="interest_chart_(3)"/>
      <sheetName val="interest_chart_(2)"/>
      <sheetName val="Interest_rates_(2)"/>
      <sheetName val="IMF-Banking_Survey_-_Curren%)"/>
      <sheetName val="INPUT-A_DMX"/>
      <sheetName val="INPUT-Q_DMX"/>
      <sheetName val="CBK-input"/>
      <sheetName val="In_Current_ex_rate1"/>
      <sheetName val="money_programming1"/>
      <sheetName val="TabQ_const_(2)1"/>
      <sheetName val="A_proj_curr_1"/>
      <sheetName val="output_FY1"/>
      <sheetName val="output_Cy1"/>
      <sheetName val="output_q1"/>
      <sheetName val="MON_DMX_(2)1"/>
      <sheetName val="interest_rates1"/>
      <sheetName val="Ch__Priv_credit_q1"/>
      <sheetName val="Reserve_money1"/>
      <sheetName val="share_of_debt1"/>
      <sheetName val="NEW_SR_Figures1"/>
      <sheetName val="Ch__cob-D1"/>
      <sheetName val="Ch__R-D1"/>
      <sheetName val="Ch_multiplier1"/>
      <sheetName val="Ch_M3-D1"/>
      <sheetName val="NDA_(3)1"/>
      <sheetName val="Ch__Mon_survey1"/>
      <sheetName val="CBK_other_items_net1"/>
      <sheetName val="reserve_coverage1"/>
      <sheetName val="FCD_1"/>
      <sheetName val="banks_other_items_net1"/>
      <sheetName val="CH__NFA_of_commercial_banks1"/>
      <sheetName val="CH__International_reserves1"/>
      <sheetName val="Reserve_money_21"/>
      <sheetName val="Ch__proj__CBK1"/>
      <sheetName val="Ch__Banks1"/>
      <sheetName val="CH_velocity1"/>
      <sheetName val="Ch__Multiplier1"/>
      <sheetName val="Staff_Report_Figures_(2)1"/>
      <sheetName val="Staff_Report_Figures1"/>
      <sheetName val="Ch__Key_CBK_aggregates1"/>
      <sheetName val="Ch__Key_CBK_aggregates_short1"/>
      <sheetName val="Ch__Key_Bank_aggregates1"/>
      <sheetName val="Ch__Key_Bank_aggregates_SR1"/>
      <sheetName val="CBK_other_items_net_outturn1"/>
      <sheetName val="Government_CBK_borrowing1"/>
      <sheetName val="Banks_balances_abroad1"/>
      <sheetName val="Ch__credit_outturn1"/>
      <sheetName val="Ch_M3-RM1"/>
      <sheetName val="reserves_to_D_ratio1"/>
      <sheetName val="Ch__currencies_outside_banks1"/>
      <sheetName val="interest_(2)1"/>
      <sheetName val="Ch__Key_monetary_aggregates1"/>
      <sheetName val="Ch__Key_monetary_aggregates__s1"/>
      <sheetName val="Ch__Key_Bank_aggregates_short1"/>
      <sheetName val="Cob_to_D_ratio1"/>
      <sheetName val="r_to_d1"/>
      <sheetName val="Banks_sectorial_credits1"/>
      <sheetName val="NBFIs_sectorial_credits1"/>
      <sheetName val="Banks_OIN1"/>
      <sheetName val="CBK_ION1"/>
      <sheetName val="interest_chart_(3)1"/>
      <sheetName val="interest_chart_(2)1"/>
      <sheetName val="Interest_rates_(2)1"/>
      <sheetName val="IMF-Banking_Survey_-_Curren%)1"/>
      <sheetName val="INPUT-A_DMX1"/>
      <sheetName val="INPUT-Q_DMX1"/>
      <sheetName val="In_Current_ex_rate2"/>
      <sheetName val="money_programming2"/>
      <sheetName val="TabQ_const_(2)2"/>
      <sheetName val="A_proj_curr_2"/>
      <sheetName val="output_FY2"/>
      <sheetName val="output_Cy2"/>
      <sheetName val="output_q2"/>
      <sheetName val="MON_DMX_(2)2"/>
      <sheetName val="interest_rates2"/>
      <sheetName val="Ch__Priv_credit_q2"/>
      <sheetName val="Reserve_money2"/>
      <sheetName val="share_of_debt2"/>
      <sheetName val="NEW_SR_Figures2"/>
      <sheetName val="Ch__cob-D2"/>
      <sheetName val="Ch__R-D2"/>
      <sheetName val="Ch_multiplier2"/>
      <sheetName val="Ch_M3-D2"/>
      <sheetName val="NDA_(3)2"/>
      <sheetName val="Ch__Mon_survey2"/>
      <sheetName val="CBK_other_items_net2"/>
      <sheetName val="reserve_coverage2"/>
      <sheetName val="FCD_2"/>
      <sheetName val="banks_other_items_net2"/>
      <sheetName val="CH__NFA_of_commercial_banks2"/>
      <sheetName val="CH__International_reserves2"/>
      <sheetName val="Reserve_money_22"/>
      <sheetName val="Ch__proj__CBK2"/>
      <sheetName val="Ch__Banks2"/>
      <sheetName val="CH_velocity2"/>
      <sheetName val="Ch__Multiplier2"/>
      <sheetName val="Staff_Report_Figures_(2)2"/>
      <sheetName val="Staff_Report_Figures2"/>
      <sheetName val="Ch__Key_CBK_aggregates2"/>
      <sheetName val="Ch__Key_CBK_aggregates_short2"/>
      <sheetName val="Ch__Key_Bank_aggregates2"/>
      <sheetName val="Ch__Key_Bank_aggregates_SR2"/>
      <sheetName val="CBK_other_items_net_outturn2"/>
      <sheetName val="Government_CBK_borrowing2"/>
      <sheetName val="Banks_balances_abroad2"/>
      <sheetName val="Ch__credit_outturn2"/>
      <sheetName val="Ch_M3-RM2"/>
      <sheetName val="reserves_to_D_ratio2"/>
      <sheetName val="Ch__currencies_outside_banks2"/>
      <sheetName val="interest_(2)2"/>
      <sheetName val="Ch__Key_monetary_aggregates2"/>
      <sheetName val="Ch__Key_monetary_aggregates__s2"/>
      <sheetName val="Ch__Key_Bank_aggregates_short2"/>
      <sheetName val="Cob_to_D_ratio2"/>
      <sheetName val="r_to_d2"/>
      <sheetName val="Banks_sectorial_credits2"/>
      <sheetName val="NBFIs_sectorial_credits2"/>
      <sheetName val="Banks_OIN2"/>
      <sheetName val="CBK_ION2"/>
      <sheetName val="interest_chart_(3)2"/>
      <sheetName val="interest_chart_(2)2"/>
      <sheetName val="Interest_rates_(2)2"/>
      <sheetName val="IMF-Banking_Survey_-_Curren%)2"/>
      <sheetName val="INPUT-A_DMX2"/>
      <sheetName val="INPUT-Q_DMX2"/>
      <sheetName val="In_Current_ex_rate9"/>
      <sheetName val="money_programming9"/>
      <sheetName val="TabQ_const_(2)9"/>
      <sheetName val="A_proj_curr_9"/>
      <sheetName val="output_FY9"/>
      <sheetName val="output_Cy9"/>
      <sheetName val="output_q9"/>
      <sheetName val="MON_DMX_(2)9"/>
      <sheetName val="interest_rates9"/>
      <sheetName val="Ch__Priv_credit_q9"/>
      <sheetName val="Reserve_money9"/>
      <sheetName val="share_of_debt9"/>
      <sheetName val="NEW_SR_Figures9"/>
      <sheetName val="Ch__cob-D9"/>
      <sheetName val="Ch__R-D9"/>
      <sheetName val="Ch_multiplier9"/>
      <sheetName val="Ch_M3-D9"/>
      <sheetName val="NDA_(3)9"/>
      <sheetName val="Ch__Mon_survey9"/>
      <sheetName val="CBK_other_items_net9"/>
      <sheetName val="reserve_coverage9"/>
      <sheetName val="FCD_9"/>
      <sheetName val="banks_other_items_net9"/>
      <sheetName val="CH__NFA_of_commercial_banks9"/>
      <sheetName val="CH__International_reserves9"/>
      <sheetName val="Reserve_money_29"/>
      <sheetName val="Ch__proj__CBK9"/>
      <sheetName val="Ch__Banks9"/>
      <sheetName val="CH_velocity9"/>
      <sheetName val="Ch__Multiplier9"/>
      <sheetName val="Staff_Report_Figures_(2)9"/>
      <sheetName val="Staff_Report_Figures9"/>
      <sheetName val="Ch__Key_CBK_aggregates9"/>
      <sheetName val="Ch__Key_CBK_aggregates_short9"/>
      <sheetName val="Ch__Key_Bank_aggregates9"/>
      <sheetName val="Ch__Key_Bank_aggregates_SR9"/>
      <sheetName val="CBK_other_items_net_outturn9"/>
      <sheetName val="Government_CBK_borrowing9"/>
      <sheetName val="Banks_balances_abroad9"/>
      <sheetName val="Ch__credit_outturn9"/>
      <sheetName val="Ch_M3-RM9"/>
      <sheetName val="reserves_to_D_ratio9"/>
      <sheetName val="Ch__currencies_outside_banks9"/>
      <sheetName val="interest_(2)9"/>
      <sheetName val="Ch__Key_monetary_aggregates9"/>
      <sheetName val="Ch__Key_monetary_aggregates__s9"/>
      <sheetName val="Ch__Key_Bank_aggregates_short9"/>
      <sheetName val="Cob_to_D_ratio9"/>
      <sheetName val="r_to_d9"/>
      <sheetName val="Banks_sectorial_credits9"/>
      <sheetName val="NBFIs_sectorial_credits9"/>
      <sheetName val="Banks_OIN9"/>
      <sheetName val="CBK_ION9"/>
      <sheetName val="interest_chart_(3)9"/>
      <sheetName val="interest_chart_(2)9"/>
      <sheetName val="Interest_rates_(2)9"/>
      <sheetName val="IMF-Banking_Survey_-_Curren%)9"/>
      <sheetName val="INPUT-A_DMX9"/>
      <sheetName val="INPUT-Q_DMX9"/>
      <sheetName val="In_Current_ex_rate5"/>
      <sheetName val="money_programming5"/>
      <sheetName val="TabQ_const_(2)5"/>
      <sheetName val="A_proj_curr_5"/>
      <sheetName val="output_FY5"/>
      <sheetName val="output_Cy5"/>
      <sheetName val="output_q5"/>
      <sheetName val="MON_DMX_(2)5"/>
      <sheetName val="interest_rates5"/>
      <sheetName val="Ch__Priv_credit_q5"/>
      <sheetName val="Reserve_money5"/>
      <sheetName val="share_of_debt5"/>
      <sheetName val="NEW_SR_Figures5"/>
      <sheetName val="Ch__cob-D5"/>
      <sheetName val="Ch__R-D5"/>
      <sheetName val="Ch_multiplier5"/>
      <sheetName val="Ch_M3-D5"/>
      <sheetName val="NDA_(3)5"/>
      <sheetName val="Ch__Mon_survey5"/>
      <sheetName val="CBK_other_items_net5"/>
      <sheetName val="reserve_coverage5"/>
      <sheetName val="FCD_5"/>
      <sheetName val="banks_other_items_net5"/>
      <sheetName val="CH__NFA_of_commercial_banks5"/>
      <sheetName val="CH__International_reserves5"/>
      <sheetName val="Reserve_money_25"/>
      <sheetName val="Ch__proj__CBK5"/>
      <sheetName val="Ch__Banks5"/>
      <sheetName val="CH_velocity5"/>
      <sheetName val="Ch__Multiplier5"/>
      <sheetName val="Staff_Report_Figures_(2)5"/>
      <sheetName val="Staff_Report_Figures5"/>
      <sheetName val="Ch__Key_CBK_aggregates5"/>
      <sheetName val="Ch__Key_CBK_aggregates_short5"/>
      <sheetName val="Ch__Key_Bank_aggregates5"/>
      <sheetName val="Ch__Key_Bank_aggregates_SR5"/>
      <sheetName val="CBK_other_items_net_outturn5"/>
      <sheetName val="Government_CBK_borrowing5"/>
      <sheetName val="Banks_balances_abroad5"/>
      <sheetName val="Ch__credit_outturn5"/>
      <sheetName val="Ch_M3-RM5"/>
      <sheetName val="reserves_to_D_ratio5"/>
      <sheetName val="Ch__currencies_outside_banks5"/>
      <sheetName val="interest_(2)5"/>
      <sheetName val="Ch__Key_monetary_aggregates5"/>
      <sheetName val="Ch__Key_monetary_aggregates__s5"/>
      <sheetName val="Ch__Key_Bank_aggregates_short5"/>
      <sheetName val="Cob_to_D_ratio5"/>
      <sheetName val="r_to_d5"/>
      <sheetName val="Banks_sectorial_credits5"/>
      <sheetName val="NBFIs_sectorial_credits5"/>
      <sheetName val="Banks_OIN5"/>
      <sheetName val="CBK_ION5"/>
      <sheetName val="interest_chart_(3)5"/>
      <sheetName val="interest_chart_(2)5"/>
      <sheetName val="Interest_rates_(2)5"/>
      <sheetName val="IMF-Banking_Survey_-_Curren%)5"/>
      <sheetName val="INPUT-A_DMX5"/>
      <sheetName val="INPUT-Q_DMX5"/>
      <sheetName val="In_Current_ex_rate3"/>
      <sheetName val="money_programming3"/>
      <sheetName val="TabQ_const_(2)3"/>
      <sheetName val="A_proj_curr_3"/>
      <sheetName val="output_FY3"/>
      <sheetName val="output_Cy3"/>
      <sheetName val="output_q3"/>
      <sheetName val="MON_DMX_(2)3"/>
      <sheetName val="interest_rates3"/>
      <sheetName val="Ch__Priv_credit_q3"/>
      <sheetName val="Reserve_money3"/>
      <sheetName val="share_of_debt3"/>
      <sheetName val="NEW_SR_Figures3"/>
      <sheetName val="Ch__cob-D3"/>
      <sheetName val="Ch__R-D3"/>
      <sheetName val="Ch_multiplier3"/>
      <sheetName val="Ch_M3-D3"/>
      <sheetName val="NDA_(3)3"/>
      <sheetName val="Ch__Mon_survey3"/>
      <sheetName val="CBK_other_items_net3"/>
      <sheetName val="reserve_coverage3"/>
      <sheetName val="FCD_3"/>
      <sheetName val="banks_other_items_net3"/>
      <sheetName val="CH__NFA_of_commercial_banks3"/>
      <sheetName val="CH__International_reserves3"/>
      <sheetName val="Reserve_money_23"/>
      <sheetName val="Ch__proj__CBK3"/>
      <sheetName val="Ch__Banks3"/>
      <sheetName val="CH_velocity3"/>
      <sheetName val="Ch__Multiplier3"/>
      <sheetName val="Staff_Report_Figures_(2)3"/>
      <sheetName val="Staff_Report_Figures3"/>
      <sheetName val="Ch__Key_CBK_aggregates3"/>
      <sheetName val="Ch__Key_CBK_aggregates_short3"/>
      <sheetName val="Ch__Key_Bank_aggregates3"/>
      <sheetName val="Ch__Key_Bank_aggregates_SR3"/>
      <sheetName val="CBK_other_items_net_outturn3"/>
      <sheetName val="Government_CBK_borrowing3"/>
      <sheetName val="Banks_balances_abroad3"/>
      <sheetName val="Ch__credit_outturn3"/>
      <sheetName val="Ch_M3-RM3"/>
      <sheetName val="reserves_to_D_ratio3"/>
      <sheetName val="Ch__currencies_outside_banks3"/>
      <sheetName val="interest_(2)3"/>
      <sheetName val="Ch__Key_monetary_aggregates3"/>
      <sheetName val="Ch__Key_monetary_aggregates__s3"/>
      <sheetName val="Ch__Key_Bank_aggregates_short3"/>
      <sheetName val="Cob_to_D_ratio3"/>
      <sheetName val="r_to_d3"/>
      <sheetName val="Banks_sectorial_credits3"/>
      <sheetName val="NBFIs_sectorial_credits3"/>
      <sheetName val="Banks_OIN3"/>
      <sheetName val="CBK_ION3"/>
      <sheetName val="interest_chart_(3)3"/>
      <sheetName val="interest_chart_(2)3"/>
      <sheetName val="Interest_rates_(2)3"/>
      <sheetName val="IMF-Banking_Survey_-_Curren%)3"/>
      <sheetName val="INPUT-A_DMX3"/>
      <sheetName val="INPUT-Q_DMX3"/>
      <sheetName val="In_Current_ex_rate4"/>
      <sheetName val="money_programming4"/>
      <sheetName val="TabQ_const_(2)4"/>
      <sheetName val="A_proj_curr_4"/>
      <sheetName val="output_FY4"/>
      <sheetName val="output_Cy4"/>
      <sheetName val="output_q4"/>
      <sheetName val="MON_DMX_(2)4"/>
      <sheetName val="interest_rates4"/>
      <sheetName val="Ch__Priv_credit_q4"/>
      <sheetName val="Reserve_money4"/>
      <sheetName val="share_of_debt4"/>
      <sheetName val="NEW_SR_Figures4"/>
      <sheetName val="Ch__cob-D4"/>
      <sheetName val="Ch__R-D4"/>
      <sheetName val="Ch_multiplier4"/>
      <sheetName val="Ch_M3-D4"/>
      <sheetName val="NDA_(3)4"/>
      <sheetName val="Ch__Mon_survey4"/>
      <sheetName val="CBK_other_items_net4"/>
      <sheetName val="reserve_coverage4"/>
      <sheetName val="FCD_4"/>
      <sheetName val="banks_other_items_net4"/>
      <sheetName val="CH__NFA_of_commercial_banks4"/>
      <sheetName val="CH__International_reserves4"/>
      <sheetName val="Reserve_money_24"/>
      <sheetName val="Ch__proj__CBK4"/>
      <sheetName val="Ch__Banks4"/>
      <sheetName val="CH_velocity4"/>
      <sheetName val="Ch__Multiplier4"/>
      <sheetName val="Staff_Report_Figures_(2)4"/>
      <sheetName val="Staff_Report_Figures4"/>
      <sheetName val="Ch__Key_CBK_aggregates4"/>
      <sheetName val="Ch__Key_CBK_aggregates_short4"/>
      <sheetName val="Ch__Key_Bank_aggregates4"/>
      <sheetName val="Ch__Key_Bank_aggregates_SR4"/>
      <sheetName val="CBK_other_items_net_outturn4"/>
      <sheetName val="Government_CBK_borrowing4"/>
      <sheetName val="Banks_balances_abroad4"/>
      <sheetName val="Ch__credit_outturn4"/>
      <sheetName val="Ch_M3-RM4"/>
      <sheetName val="reserves_to_D_ratio4"/>
      <sheetName val="Ch__currencies_outside_banks4"/>
      <sheetName val="interest_(2)4"/>
      <sheetName val="Ch__Key_monetary_aggregates4"/>
      <sheetName val="Ch__Key_monetary_aggregates__s4"/>
      <sheetName val="Ch__Key_Bank_aggregates_short4"/>
      <sheetName val="Cob_to_D_ratio4"/>
      <sheetName val="r_to_d4"/>
      <sheetName val="Banks_sectorial_credits4"/>
      <sheetName val="NBFIs_sectorial_credits4"/>
      <sheetName val="Banks_OIN4"/>
      <sheetName val="CBK_ION4"/>
      <sheetName val="interest_chart_(3)4"/>
      <sheetName val="interest_chart_(2)4"/>
      <sheetName val="Interest_rates_(2)4"/>
      <sheetName val="IMF-Banking_Survey_-_Curren%)4"/>
      <sheetName val="INPUT-A_DMX4"/>
      <sheetName val="INPUT-Q_DMX4"/>
      <sheetName val="In_Current_ex_rate6"/>
      <sheetName val="money_programming6"/>
      <sheetName val="TabQ_const_(2)6"/>
      <sheetName val="A_proj_curr_6"/>
      <sheetName val="output_FY6"/>
      <sheetName val="output_Cy6"/>
      <sheetName val="output_q6"/>
      <sheetName val="MON_DMX_(2)6"/>
      <sheetName val="interest_rates6"/>
      <sheetName val="Ch__Priv_credit_q6"/>
      <sheetName val="Reserve_money6"/>
      <sheetName val="share_of_debt6"/>
      <sheetName val="NEW_SR_Figures6"/>
      <sheetName val="Ch__cob-D6"/>
      <sheetName val="Ch__R-D6"/>
      <sheetName val="Ch_multiplier6"/>
      <sheetName val="Ch_M3-D6"/>
      <sheetName val="NDA_(3)6"/>
      <sheetName val="Ch__Mon_survey6"/>
      <sheetName val="CBK_other_items_net6"/>
      <sheetName val="reserve_coverage6"/>
      <sheetName val="FCD_6"/>
      <sheetName val="banks_other_items_net6"/>
      <sheetName val="CH__NFA_of_commercial_banks6"/>
      <sheetName val="CH__International_reserves6"/>
      <sheetName val="Reserve_money_26"/>
      <sheetName val="Ch__proj__CBK6"/>
      <sheetName val="Ch__Banks6"/>
      <sheetName val="CH_velocity6"/>
      <sheetName val="Ch__Multiplier6"/>
      <sheetName val="Staff_Report_Figures_(2)6"/>
      <sheetName val="Staff_Report_Figures6"/>
      <sheetName val="Ch__Key_CBK_aggregates6"/>
      <sheetName val="Ch__Key_CBK_aggregates_short6"/>
      <sheetName val="Ch__Key_Bank_aggregates6"/>
      <sheetName val="Ch__Key_Bank_aggregates_SR6"/>
      <sheetName val="CBK_other_items_net_outturn6"/>
      <sheetName val="Government_CBK_borrowing6"/>
      <sheetName val="Banks_balances_abroad6"/>
      <sheetName val="Ch__credit_outturn6"/>
      <sheetName val="Ch_M3-RM6"/>
      <sheetName val="reserves_to_D_ratio6"/>
      <sheetName val="Ch__currencies_outside_banks6"/>
      <sheetName val="interest_(2)6"/>
      <sheetName val="Ch__Key_monetary_aggregates6"/>
      <sheetName val="Ch__Key_monetary_aggregates__s6"/>
      <sheetName val="Ch__Key_Bank_aggregates_short6"/>
      <sheetName val="Cob_to_D_ratio6"/>
      <sheetName val="r_to_d6"/>
      <sheetName val="Banks_sectorial_credits6"/>
      <sheetName val="NBFIs_sectorial_credits6"/>
      <sheetName val="Banks_OIN6"/>
      <sheetName val="CBK_ION6"/>
      <sheetName val="interest_chart_(3)6"/>
      <sheetName val="interest_chart_(2)6"/>
      <sheetName val="Interest_rates_(2)6"/>
      <sheetName val="IMF-Banking_Survey_-_Curren%)6"/>
      <sheetName val="INPUT-A_DMX6"/>
      <sheetName val="INPUT-Q_DMX6"/>
      <sheetName val="In_Current_ex_rate7"/>
      <sheetName val="money_programming7"/>
      <sheetName val="TabQ_const_(2)7"/>
      <sheetName val="A_proj_curr_7"/>
      <sheetName val="output_FY7"/>
      <sheetName val="output_Cy7"/>
      <sheetName val="output_q7"/>
      <sheetName val="MON_DMX_(2)7"/>
      <sheetName val="interest_rates7"/>
      <sheetName val="Ch__Priv_credit_q7"/>
      <sheetName val="Reserve_money7"/>
      <sheetName val="share_of_debt7"/>
      <sheetName val="NEW_SR_Figures7"/>
      <sheetName val="Ch__cob-D7"/>
      <sheetName val="Ch__R-D7"/>
      <sheetName val="Ch_multiplier7"/>
      <sheetName val="Ch_M3-D7"/>
      <sheetName val="NDA_(3)7"/>
      <sheetName val="Ch__Mon_survey7"/>
      <sheetName val="CBK_other_items_net7"/>
      <sheetName val="reserve_coverage7"/>
      <sheetName val="FCD_7"/>
      <sheetName val="banks_other_items_net7"/>
      <sheetName val="CH__NFA_of_commercial_banks7"/>
      <sheetName val="CH__International_reserves7"/>
      <sheetName val="Reserve_money_27"/>
      <sheetName val="Ch__proj__CBK7"/>
      <sheetName val="Ch__Banks7"/>
      <sheetName val="CH_velocity7"/>
      <sheetName val="Ch__Multiplier7"/>
      <sheetName val="Staff_Report_Figures_(2)7"/>
      <sheetName val="Staff_Report_Figures7"/>
      <sheetName val="Ch__Key_CBK_aggregates7"/>
      <sheetName val="Ch__Key_CBK_aggregates_short7"/>
      <sheetName val="Ch__Key_Bank_aggregates7"/>
      <sheetName val="Ch__Key_Bank_aggregates_SR7"/>
      <sheetName val="CBK_other_items_net_outturn7"/>
      <sheetName val="Government_CBK_borrowing7"/>
      <sheetName val="Banks_balances_abroad7"/>
      <sheetName val="Ch__credit_outturn7"/>
      <sheetName val="Ch_M3-RM7"/>
      <sheetName val="reserves_to_D_ratio7"/>
      <sheetName val="Ch__currencies_outside_banks7"/>
      <sheetName val="interest_(2)7"/>
      <sheetName val="Ch__Key_monetary_aggregates7"/>
      <sheetName val="Ch__Key_monetary_aggregates__s7"/>
      <sheetName val="Ch__Key_Bank_aggregates_short7"/>
      <sheetName val="Cob_to_D_ratio7"/>
      <sheetName val="r_to_d7"/>
      <sheetName val="Banks_sectorial_credits7"/>
      <sheetName val="NBFIs_sectorial_credits7"/>
      <sheetName val="Banks_OIN7"/>
      <sheetName val="CBK_ION7"/>
      <sheetName val="interest_chart_(3)7"/>
      <sheetName val="interest_chart_(2)7"/>
      <sheetName val="Interest_rates_(2)7"/>
      <sheetName val="IMF-Banking_Survey_-_Curren%)7"/>
      <sheetName val="INPUT-A_DMX7"/>
      <sheetName val="INPUT-Q_DMX7"/>
      <sheetName val="In_Current_ex_rate8"/>
      <sheetName val="money_programming8"/>
      <sheetName val="TabQ_const_(2)8"/>
      <sheetName val="A_proj_curr_8"/>
      <sheetName val="output_FY8"/>
      <sheetName val="output_Cy8"/>
      <sheetName val="output_q8"/>
      <sheetName val="MON_DMX_(2)8"/>
      <sheetName val="interest_rates8"/>
      <sheetName val="Ch__Priv_credit_q8"/>
      <sheetName val="Reserve_money8"/>
      <sheetName val="share_of_debt8"/>
      <sheetName val="NEW_SR_Figures8"/>
      <sheetName val="Ch__cob-D8"/>
      <sheetName val="Ch__R-D8"/>
      <sheetName val="Ch_multiplier8"/>
      <sheetName val="Ch_M3-D8"/>
      <sheetName val="NDA_(3)8"/>
      <sheetName val="Ch__Mon_survey8"/>
      <sheetName val="CBK_other_items_net8"/>
      <sheetName val="reserve_coverage8"/>
      <sheetName val="FCD_8"/>
      <sheetName val="banks_other_items_net8"/>
      <sheetName val="CH__NFA_of_commercial_banks8"/>
      <sheetName val="CH__International_reserves8"/>
      <sheetName val="Reserve_money_28"/>
      <sheetName val="Ch__proj__CBK8"/>
      <sheetName val="Ch__Banks8"/>
      <sheetName val="CH_velocity8"/>
      <sheetName val="Ch__Multiplier8"/>
      <sheetName val="Staff_Report_Figures_(2)8"/>
      <sheetName val="Staff_Report_Figures8"/>
      <sheetName val="Ch__Key_CBK_aggregates8"/>
      <sheetName val="Ch__Key_CBK_aggregates_short8"/>
      <sheetName val="Ch__Key_Bank_aggregates8"/>
      <sheetName val="Ch__Key_Bank_aggregates_SR8"/>
      <sheetName val="CBK_other_items_net_outturn8"/>
      <sheetName val="Government_CBK_borrowing8"/>
      <sheetName val="Banks_balances_abroad8"/>
      <sheetName val="Ch__credit_outturn8"/>
      <sheetName val="Ch_M3-RM8"/>
      <sheetName val="reserves_to_D_ratio8"/>
      <sheetName val="Ch__currencies_outside_banks8"/>
      <sheetName val="interest_(2)8"/>
      <sheetName val="Ch__Key_monetary_aggregates8"/>
      <sheetName val="Ch__Key_monetary_aggregates__s8"/>
      <sheetName val="Ch__Key_Bank_aggregates_short8"/>
      <sheetName val="Cob_to_D_ratio8"/>
      <sheetName val="r_to_d8"/>
      <sheetName val="Banks_sectorial_credits8"/>
      <sheetName val="NBFIs_sectorial_credits8"/>
      <sheetName val="Banks_OIN8"/>
      <sheetName val="CBK_ION8"/>
      <sheetName val="interest_chart_(3)8"/>
      <sheetName val="interest_chart_(2)8"/>
      <sheetName val="Interest_rates_(2)8"/>
      <sheetName val="IMF-Banking_Survey_-_Curren%)8"/>
      <sheetName val="INPUT-A_DMX8"/>
      <sheetName val="INPUT-Q_DMX8"/>
      <sheetName val="In_Current_ex_rate10"/>
      <sheetName val="money_programming10"/>
      <sheetName val="TabQ_const_(2)10"/>
      <sheetName val="A_proj_curr_10"/>
      <sheetName val="output_FY10"/>
      <sheetName val="output_Cy10"/>
      <sheetName val="output_q10"/>
      <sheetName val="MON_DMX_(2)10"/>
      <sheetName val="interest_rates10"/>
      <sheetName val="Ch__Priv_credit_q10"/>
      <sheetName val="Reserve_money10"/>
      <sheetName val="share_of_debt10"/>
      <sheetName val="NEW_SR_Figures10"/>
      <sheetName val="Ch__cob-D10"/>
      <sheetName val="Ch__R-D10"/>
      <sheetName val="Ch_multiplier10"/>
      <sheetName val="Ch_M3-D10"/>
      <sheetName val="NDA_(3)10"/>
      <sheetName val="Ch__Mon_survey10"/>
      <sheetName val="CBK_other_items_net10"/>
      <sheetName val="reserve_coverage10"/>
      <sheetName val="FCD_10"/>
      <sheetName val="banks_other_items_net10"/>
      <sheetName val="CH__NFA_of_commercial_banks10"/>
      <sheetName val="CH__International_reserves10"/>
      <sheetName val="Reserve_money_210"/>
      <sheetName val="Ch__proj__CBK10"/>
      <sheetName val="Ch__Banks10"/>
      <sheetName val="CH_velocity10"/>
      <sheetName val="Ch__Multiplier10"/>
      <sheetName val="Staff_Report_Figures_(2)10"/>
      <sheetName val="Staff_Report_Figures10"/>
      <sheetName val="Ch__Key_CBK_aggregates10"/>
      <sheetName val="Ch__Key_CBK_aggregates_short10"/>
      <sheetName val="Ch__Key_Bank_aggregates10"/>
      <sheetName val="Ch__Key_Bank_aggregates_SR10"/>
      <sheetName val="CBK_other_items_net_outturn10"/>
      <sheetName val="Government_CBK_borrowing10"/>
      <sheetName val="Banks_balances_abroad10"/>
      <sheetName val="Ch__credit_outturn10"/>
      <sheetName val="Ch_M3-RM10"/>
      <sheetName val="reserves_to_D_ratio10"/>
      <sheetName val="Ch__currencies_outside_banks10"/>
      <sheetName val="interest_(2)10"/>
      <sheetName val="Ch__Key_monetary_aggregates10"/>
      <sheetName val="Ch__Key_monetary_aggregates__10"/>
      <sheetName val="Ch__Key_Bank_aggregates_short10"/>
      <sheetName val="Cob_to_D_ratio10"/>
      <sheetName val="r_to_d10"/>
      <sheetName val="Banks_sectorial_credits10"/>
      <sheetName val="NBFIs_sectorial_credits10"/>
      <sheetName val="Banks_OIN10"/>
      <sheetName val="CBK_ION10"/>
      <sheetName val="interest_chart_(3)10"/>
      <sheetName val="interest_chart_(2)10"/>
      <sheetName val="Interest_rates_(2)10"/>
      <sheetName val="IMF-Banking_Survey_-_Curren%)10"/>
      <sheetName val="INPUT-A_DMX10"/>
      <sheetName val="INPUT-Q_DMX10"/>
    </sheetNames>
    <sheetDataSet>
      <sheetData sheetId="0" refreshError="1"/>
      <sheetData sheetId="1" refreshError="1">
        <row r="1">
          <cell r="A1" t="str">
            <v>File structure</v>
          </cell>
        </row>
      </sheetData>
      <sheetData sheetId="2" refreshError="1"/>
      <sheetData sheetId="3" refreshError="1">
        <row r="1">
          <cell r="A1" t="str">
            <v>Projection of other items net at current and constant exchange rate:</v>
          </cell>
        </row>
      </sheetData>
      <sheetData sheetId="4" refreshError="1">
        <row r="1">
          <cell r="A1" t="str">
            <v>Projection of other items net at current and constant exchange rate:</v>
          </cell>
        </row>
      </sheetData>
      <sheetData sheetId="5" refreshError="1">
        <row r="1">
          <cell r="A1" t="str">
            <v>Projection of other items net at current and constant exchange rate:</v>
          </cell>
        </row>
        <row r="2">
          <cell r="A2" t="str">
            <v>In from KenHUB</v>
          </cell>
        </row>
      </sheetData>
      <sheetData sheetId="6" refreshError="1"/>
      <sheetData sheetId="7" refreshError="1">
        <row r="1">
          <cell r="A1" t="str">
            <v>Projection of other items net at current and constant exchange rate:</v>
          </cell>
        </row>
        <row r="2">
          <cell r="A2" t="str">
            <v xml:space="preserve">THE BANKING SURVEY   DEC 1995 TO DATE </v>
          </cell>
        </row>
      </sheetData>
      <sheetData sheetId="8" refreshError="1">
        <row r="1">
          <cell r="A1" t="str">
            <v>Projection of other items net at current and constant exchange rate:</v>
          </cell>
          <cell r="B1" t="str">
            <v>IMF PROGRAMME -THE  BANKING   SURVEY - AT CONSTANT EXCHANGE RATE</v>
          </cell>
        </row>
      </sheetData>
      <sheetData sheetId="9" refreshError="1"/>
      <sheetData sheetId="10" refreshError="1">
        <row r="1">
          <cell r="A1" t="str">
            <v>Projection of other items net at current and constant exchange rate:</v>
          </cell>
          <cell r="B1" t="str">
            <v>IMF PROGRAMME -THE  BANKING   SURVEY - AT CONSTANT EXCHANGE RATE</v>
          </cell>
        </row>
      </sheetData>
      <sheetData sheetId="11" refreshError="1">
        <row r="1">
          <cell r="B1" t="str">
            <v>IMF PROGRAMME -THE  BANKING   SURVEY - AT CONSTANT EXCHANGE RATE</v>
          </cell>
        </row>
        <row r="2">
          <cell r="B2" t="str">
            <v>COMMERCIAL BANKS</v>
          </cell>
        </row>
      </sheetData>
      <sheetData sheetId="12" refreshError="1">
        <row r="1">
          <cell r="A1" t="str">
            <v>Projection of other items net at current and constant exchange rate:</v>
          </cell>
        </row>
        <row r="2">
          <cell r="B2" t="str">
            <v>NONBANK FINANCIAL INSTITUTIONS</v>
          </cell>
        </row>
      </sheetData>
      <sheetData sheetId="13" refreshError="1">
        <row r="1">
          <cell r="A1" t="str">
            <v>Projection of other items net at current and constant exchange rate:</v>
          </cell>
        </row>
        <row r="2">
          <cell r="F2" t="str">
            <v>OFFICIAL RATE, END OF PERIOD</v>
          </cell>
        </row>
      </sheetData>
      <sheetData sheetId="14" refreshError="1"/>
      <sheetData sheetId="15" refreshError="1">
        <row r="1">
          <cell r="B1" t="str">
            <v>Table 5. Kenya: Monetary Survey, Base Case Scenario, 2002-2008  1/</v>
          </cell>
        </row>
        <row r="2">
          <cell r="F2" t="str">
            <v>FIXED RATE FOR SDR</v>
          </cell>
        </row>
      </sheetData>
      <sheetData sheetId="16" refreshError="1">
        <row r="1">
          <cell r="A1" t="str">
            <v>Projection of other items net at current and constant exchange rate:</v>
          </cell>
          <cell r="B1" t="str">
            <v>Detailed monetary survey, in millions of  Ksh</v>
          </cell>
        </row>
      </sheetData>
      <sheetData sheetId="17" refreshError="1">
        <row r="1">
          <cell r="A1" t="str">
            <v>Projection of other items net at current and constant exchange rate:</v>
          </cell>
          <cell r="B1" t="str">
            <v>Detailed monetary survey, in millions of  Ksh</v>
          </cell>
        </row>
      </sheetData>
      <sheetData sheetId="18" refreshError="1">
        <row r="1">
          <cell r="B1" t="str">
            <v>Detailed monetary survey, in millions of Ksh</v>
          </cell>
        </row>
      </sheetData>
      <sheetData sheetId="19" refreshError="1"/>
      <sheetData sheetId="20" refreshError="1">
        <row r="1">
          <cell r="B1" t="str">
            <v>Detailed monetary survey, in millions of Ksh</v>
          </cell>
        </row>
      </sheetData>
      <sheetData sheetId="21" refreshError="1">
        <row r="1">
          <cell r="B1" t="str">
            <v>Detailed monetary survey, in millions of Ksh</v>
          </cell>
        </row>
      </sheetData>
      <sheetData sheetId="22" refreshError="1"/>
      <sheetData sheetId="23" refreshError="1">
        <row r="1">
          <cell r="B1" t="str">
            <v>Table 5. Kenya: Monetary Survey, Base Case Scenario, 2002-2008  1/</v>
          </cell>
        </row>
      </sheetData>
      <sheetData sheetId="24" refreshError="1">
        <row r="1">
          <cell r="B1" t="str">
            <v>Table 5. Kenya: Monetary Survey, Base Case Scenario, 2002-2008  1/</v>
          </cell>
        </row>
      </sheetData>
      <sheetData sheetId="25" refreshError="1">
        <row r="1">
          <cell r="A1" t="str">
            <v>Projection of other items net at current and constant exchange rate:</v>
          </cell>
          <cell r="B1" t="str">
            <v>Table 5. Kenya: Monetary Survey, Base Case Scenario, 2002-2008  1/</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row r="1">
          <cell r="B1" t="str">
            <v>Table 5. Kenya: Monetary Survey, Base Case Scenario, 2002-2008  1/</v>
          </cell>
        </row>
        <row r="2">
          <cell r="A2" t="str">
            <v>FISCAL YEAR DATA</v>
          </cell>
        </row>
      </sheetData>
      <sheetData sheetId="35" refreshError="1">
        <row r="1">
          <cell r="B1" t="str">
            <v>Table 5. Kenya: Monetary Survey, Base Case Scenario, 2002-2008  1/</v>
          </cell>
        </row>
        <row r="2">
          <cell r="A2" t="str">
            <v>CALENDAR YEAR DATA</v>
          </cell>
        </row>
      </sheetData>
      <sheetData sheetId="36" refreshError="1">
        <row r="1">
          <cell r="B1" t="str">
            <v>Table 5. Kenya: Monetary Survey, Base Case Scenario, 2002-2008  1/</v>
          </cell>
        </row>
        <row r="2">
          <cell r="A2" t="str">
            <v>QUARTERLY DATA</v>
          </cell>
        </row>
      </sheetData>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ow r="2">
          <cell r="A2" t="str">
            <v xml:space="preserve">THE BANKING SURVEY   DEC 1995 TO DATE </v>
          </cell>
        </row>
      </sheetData>
      <sheetData sheetId="123"/>
      <sheetData sheetId="124"/>
      <sheetData sheetId="125"/>
      <sheetData sheetId="126">
        <row r="2">
          <cell r="A2" t="str">
            <v>FISCAL YEAR DATA</v>
          </cell>
        </row>
      </sheetData>
      <sheetData sheetId="127">
        <row r="2">
          <cell r="A2" t="str">
            <v>CALENDAR YEAR DATA</v>
          </cell>
        </row>
      </sheetData>
      <sheetData sheetId="128">
        <row r="2">
          <cell r="A2" t="str">
            <v>QUARTERLY DATA</v>
          </cell>
        </row>
      </sheetData>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refreshError="1"/>
      <sheetData sheetId="182">
        <row r="1">
          <cell r="A1" t="str">
            <v>Projection of other items net at current and constant exchange rate:</v>
          </cell>
        </row>
      </sheetData>
      <sheetData sheetId="183"/>
      <sheetData sheetId="184"/>
      <sheetData sheetId="185"/>
      <sheetData sheetId="186">
        <row r="1">
          <cell r="B1" t="str">
            <v>Table 5. Kenya: Monetary Survey, Base Case Scenario, 2002-2008  1/</v>
          </cell>
        </row>
      </sheetData>
      <sheetData sheetId="187">
        <row r="1">
          <cell r="B1" t="str">
            <v>Table 5. Kenya: Monetary Survey, Base Case Scenario, 2002-2008  1/</v>
          </cell>
        </row>
      </sheetData>
      <sheetData sheetId="188">
        <row r="1">
          <cell r="B1" t="str">
            <v>Table 5. Kenya: Monetary Survey, Base Case Scenario, 2002-2008  1/</v>
          </cell>
        </row>
      </sheetData>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P&amp;L"/>
      <sheetName val="Cashflow"/>
      <sheetName val="LC REQ."/>
      <sheetName val="Emergency Cargo"/>
      <sheetName val="Lifting Sch-LIBY Swap"/>
      <sheetName val="Lifting Sch-NIG"/>
      <sheetName val="Cashflow (2)"/>
      <sheetName val="Rev (NIG)"/>
      <sheetName val="Rev (LIBY) Swap"/>
      <sheetName val="Cost"/>
      <sheetName val="Overheads"/>
      <sheetName val="Psnl"/>
      <sheetName val="bridge fac"/>
      <sheetName val="PBU"/>
      <sheetName val="Overheads1"/>
      <sheetName val="Psnl (2)"/>
      <sheetName val="proc fee"/>
      <sheetName val="Fin Cost"/>
      <sheetName val="Sheet1"/>
      <sheetName val="LC_REQ_"/>
      <sheetName val="Emergency_Cargo"/>
      <sheetName val="Lifting_Sch-LIBY_Swap"/>
      <sheetName val="Lifting_Sch-NIG"/>
      <sheetName val="Cashflow_(2)"/>
      <sheetName val="Rev_(NIG)"/>
      <sheetName val="Rev_(LIBY)_Swap"/>
      <sheetName val="bridge_fac"/>
      <sheetName val="Psnl_(2)"/>
      <sheetName val="proc_fee"/>
      <sheetName val="Fin_Cost"/>
    </sheetNames>
    <sheetDataSet>
      <sheetData sheetId="0" refreshError="1">
        <row r="4">
          <cell r="C4" t="str">
            <v>Contract Quantity per day (barrels)</v>
          </cell>
          <cell r="D4">
            <v>60000</v>
          </cell>
        </row>
        <row r="5">
          <cell r="C5" t="str">
            <v>TOR Daily Processing Capacity/bbl</v>
          </cell>
          <cell r="D5">
            <v>45000</v>
          </cell>
        </row>
        <row r="6">
          <cell r="C6" t="str">
            <v>Average VRA Daily Requirement</v>
          </cell>
          <cell r="D6">
            <v>15000</v>
          </cell>
        </row>
        <row r="7">
          <cell r="C7" t="str">
            <v>Average NIGERIAN Parcel Size for VRA</v>
          </cell>
          <cell r="D7">
            <v>450000</v>
          </cell>
        </row>
        <row r="8">
          <cell r="C8" t="str">
            <v>Average NIGERIAN Parcel Size for TOR</v>
          </cell>
          <cell r="D8">
            <v>500000</v>
          </cell>
        </row>
        <row r="9">
          <cell r="C9" t="str">
            <v>Average LIBYAN Parcel Size for TOR</v>
          </cell>
          <cell r="D9">
            <v>975000</v>
          </cell>
        </row>
        <row r="10">
          <cell r="C10" t="str">
            <v>TOR Annual Production Run (days)</v>
          </cell>
          <cell r="D10">
            <v>300</v>
          </cell>
        </row>
        <row r="11">
          <cell r="C11" t="str">
            <v>Annual Down-time</v>
          </cell>
          <cell r="D11">
            <v>64</v>
          </cell>
        </row>
        <row r="14">
          <cell r="C14" t="str">
            <v>NNPC Credit Period (Days)</v>
          </cell>
          <cell r="D14">
            <v>30</v>
          </cell>
        </row>
        <row r="15">
          <cell r="C15" t="str">
            <v>Tamoil Credit Period (Days)</v>
          </cell>
          <cell r="D15">
            <v>90</v>
          </cell>
        </row>
        <row r="17">
          <cell r="C17" t="str">
            <v>Conversion factor per product type:</v>
          </cell>
        </row>
        <row r="18">
          <cell r="C18" t="str">
            <v>Bonny Light</v>
          </cell>
          <cell r="D18">
            <v>7.3921999999999999</v>
          </cell>
        </row>
        <row r="19">
          <cell r="C19" t="str">
            <v>Brass River</v>
          </cell>
          <cell r="D19">
            <v>7.4349999999999996</v>
          </cell>
        </row>
        <row r="20">
          <cell r="C20" t="str">
            <v>Forcados</v>
          </cell>
          <cell r="D20">
            <v>7.2050000000000001</v>
          </cell>
        </row>
        <row r="21">
          <cell r="C21" t="str">
            <v>LIBYAN CRUDE SWAP</v>
          </cell>
        </row>
        <row r="22">
          <cell r="C22" t="str">
            <v>Bonny Light</v>
          </cell>
          <cell r="D22">
            <v>7.3921999999999999</v>
          </cell>
        </row>
        <row r="23">
          <cell r="C23" t="str">
            <v>Brass River</v>
          </cell>
          <cell r="D23">
            <v>7.4349999999999996</v>
          </cell>
        </row>
        <row r="24">
          <cell r="C24" t="str">
            <v>Forcados</v>
          </cell>
          <cell r="D24">
            <v>7.2050000000000001</v>
          </cell>
        </row>
        <row r="39">
          <cell r="J39">
            <v>1.5</v>
          </cell>
        </row>
        <row r="43">
          <cell r="J43">
            <v>1.1555599999999999</v>
          </cell>
        </row>
        <row r="46">
          <cell r="J46">
            <v>0.85780500000000004</v>
          </cell>
        </row>
        <row r="47">
          <cell r="J47">
            <v>0.89283400000000002</v>
          </cell>
        </row>
        <row r="48">
          <cell r="J48">
            <v>0.89283400000000002</v>
          </cell>
        </row>
        <row r="49">
          <cell r="D49">
            <v>12</v>
          </cell>
          <cell r="J49">
            <v>0.88775099999999996</v>
          </cell>
        </row>
      </sheetData>
      <sheetData sheetId="1" refreshError="1"/>
      <sheetData sheetId="2" refreshError="1"/>
      <sheetData sheetId="3" refreshError="1"/>
      <sheetData sheetId="4" refreshError="1"/>
      <sheetData sheetId="5" refreshError="1"/>
      <sheetData sheetId="6" refreshError="1">
        <row r="7">
          <cell r="I7">
            <v>500000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sheetData sheetId="21"/>
      <sheetData sheetId="22"/>
      <sheetData sheetId="23">
        <row r="7">
          <cell r="I7">
            <v>500000</v>
          </cell>
        </row>
      </sheetData>
      <sheetData sheetId="24"/>
      <sheetData sheetId="25"/>
      <sheetData sheetId="26"/>
      <sheetData sheetId="27"/>
      <sheetData sheetId="28"/>
      <sheetData sheetId="29"/>
      <sheetData sheetId="3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bt 1999"/>
      <sheetName val="Debt 2009"/>
      <sheetName val="Debt 1999 NPV"/>
      <sheetName val="Debt 2009 NPV"/>
      <sheetName val="Parameters"/>
      <sheetName val="Debt 2009 NPV DR99ER99"/>
      <sheetName val="Debt 2009 NPV DR99ER09"/>
      <sheetName val="Debt 2009 NPV DR09ER99"/>
      <sheetName val="Debt 1999 NPVat2009"/>
      <sheetName val="Debt_1999"/>
      <sheetName val="Debt_2009"/>
      <sheetName val="Debt_1999_NPV"/>
      <sheetName val="Debt_2009_NPV"/>
      <sheetName val="Debt_2009_NPV_DR99ER99"/>
      <sheetName val="Debt_2009_NPV_DR99ER09"/>
      <sheetName val="Debt_2009_NPV_DR09ER99"/>
      <sheetName val="Debt_1999_NPVat2009"/>
    </sheetNames>
    <sheetDataSet>
      <sheetData sheetId="0" refreshError="1"/>
      <sheetData sheetId="1" refreshError="1">
        <row r="3">
          <cell r="C3">
            <v>2009</v>
          </cell>
        </row>
      </sheetData>
      <sheetData sheetId="2" refreshError="1"/>
      <sheetData sheetId="3" refreshError="1"/>
      <sheetData sheetId="4" refreshError="1"/>
      <sheetData sheetId="5" refreshError="1"/>
      <sheetData sheetId="6" refreshError="1"/>
      <sheetData sheetId="7" refreshError="1"/>
      <sheetData sheetId="8" refreshError="1"/>
      <sheetData sheetId="9"/>
      <sheetData sheetId="10">
        <row r="3">
          <cell r="C3">
            <v>2009</v>
          </cell>
        </row>
      </sheetData>
      <sheetData sheetId="11"/>
      <sheetData sheetId="12"/>
      <sheetData sheetId="13"/>
      <sheetData sheetId="14"/>
      <sheetData sheetId="15"/>
      <sheetData sheetId="16"/>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Temp"/>
      <sheetName val="Reference"/>
      <sheetName val="Summary"/>
      <sheetName val="Sheet1"/>
      <sheetName val="RiskInd"/>
      <sheetName val="XData"/>
      <sheetName val="MergedFile"/>
    </sheetNames>
    <sheetDataSet>
      <sheetData sheetId="0" refreshError="1">
        <row r="20">
          <cell r="B20" t="str">
            <v>ATS</v>
          </cell>
          <cell r="C20" t="str">
            <v>Austrian Schilling</v>
          </cell>
          <cell r="D20">
            <v>1</v>
          </cell>
          <cell r="E20">
            <v>9.3487478199999998</v>
          </cell>
          <cell r="F20">
            <v>1065.5972534298182</v>
          </cell>
        </row>
        <row r="21">
          <cell r="B21" t="str">
            <v>CHF</v>
          </cell>
          <cell r="C21" t="str">
            <v>Swiss Franc</v>
          </cell>
          <cell r="D21">
            <v>2</v>
          </cell>
          <cell r="E21">
            <v>1.1267</v>
          </cell>
          <cell r="F21">
            <v>8841.750244075618</v>
          </cell>
        </row>
        <row r="22">
          <cell r="B22" t="str">
            <v>CNY</v>
          </cell>
          <cell r="D22">
            <v>3</v>
          </cell>
          <cell r="E22">
            <v>7.3140999999999998</v>
          </cell>
          <cell r="F22">
            <v>1362.0267702109625</v>
          </cell>
        </row>
        <row r="23">
          <cell r="B23" t="str">
            <v>DEM</v>
          </cell>
          <cell r="C23" t="str">
            <v>German Mark</v>
          </cell>
          <cell r="D23">
            <v>4</v>
          </cell>
          <cell r="E23">
            <v>1.3287909019999999</v>
          </cell>
          <cell r="F23">
            <v>7497.0410957855884</v>
          </cell>
        </row>
        <row r="24">
          <cell r="B24" t="str">
            <v>FRF</v>
          </cell>
          <cell r="E24">
            <v>4.4565718580000002</v>
          </cell>
        </row>
        <row r="25">
          <cell r="B25" t="str">
            <v>FUA</v>
          </cell>
          <cell r="E25">
            <v>1</v>
          </cell>
        </row>
        <row r="26">
          <cell r="B26" t="str">
            <v>GBP</v>
          </cell>
          <cell r="E26">
            <v>1.9964</v>
          </cell>
        </row>
        <row r="27">
          <cell r="B27" t="str">
            <v>GHC</v>
          </cell>
          <cell r="C27" t="str">
            <v>Ghanaian Cedi</v>
          </cell>
          <cell r="D27">
            <v>5</v>
          </cell>
          <cell r="E27">
            <v>9962</v>
          </cell>
          <cell r="F27">
            <v>1</v>
          </cell>
        </row>
        <row r="28">
          <cell r="B28" t="str">
            <v>INR</v>
          </cell>
          <cell r="E28">
            <v>39.435000000000002</v>
          </cell>
        </row>
        <row r="29">
          <cell r="B29" t="str">
            <v>ITK</v>
          </cell>
          <cell r="E29">
            <v>1400</v>
          </cell>
        </row>
        <row r="30">
          <cell r="B30" t="str">
            <v>JPK</v>
          </cell>
          <cell r="C30" t="str">
            <v>Japanese Yen</v>
          </cell>
          <cell r="D30">
            <v>6</v>
          </cell>
          <cell r="E30">
            <v>112.35</v>
          </cell>
          <cell r="F30">
            <v>88.669336893635958</v>
          </cell>
        </row>
        <row r="31">
          <cell r="B31" t="str">
            <v>KRW</v>
          </cell>
          <cell r="C31" t="str">
            <v>Korean Wan</v>
          </cell>
          <cell r="D31">
            <v>7</v>
          </cell>
          <cell r="E31">
            <v>936.53</v>
          </cell>
          <cell r="F31">
            <v>10.637139226719913</v>
          </cell>
        </row>
        <row r="32">
          <cell r="B32" t="str">
            <v>KWD</v>
          </cell>
          <cell r="C32" t="str">
            <v>Kuwaiti Dinar</v>
          </cell>
          <cell r="D32">
            <v>8</v>
          </cell>
          <cell r="E32">
            <v>0.27450000000000002</v>
          </cell>
          <cell r="F32">
            <v>36291.438979963568</v>
          </cell>
        </row>
        <row r="33">
          <cell r="B33" t="str">
            <v>NLG</v>
          </cell>
          <cell r="C33" t="str">
            <v>Dutch Guilder</v>
          </cell>
          <cell r="D33">
            <v>9</v>
          </cell>
          <cell r="E33">
            <v>1.4972005740000001</v>
          </cell>
          <cell r="F33">
            <v>6653.7511225934113</v>
          </cell>
        </row>
        <row r="34">
          <cell r="B34" t="str">
            <v>NOK</v>
          </cell>
          <cell r="E34">
            <v>5.4188000000000001</v>
          </cell>
          <cell r="F34">
            <v>1838.4144090942643</v>
          </cell>
        </row>
        <row r="35">
          <cell r="B35" t="str">
            <v>SAR</v>
          </cell>
          <cell r="C35" t="str">
            <v>South African Rand</v>
          </cell>
          <cell r="D35">
            <v>10</v>
          </cell>
          <cell r="E35">
            <v>3.7623000000000002</v>
          </cell>
          <cell r="F35">
            <v>2647.8483906121255</v>
          </cell>
        </row>
        <row r="36">
          <cell r="B36" t="str">
            <v>SEK</v>
          </cell>
          <cell r="C36" t="str">
            <v>Swedish Krona</v>
          </cell>
          <cell r="D36">
            <v>11</v>
          </cell>
          <cell r="E36">
            <v>6.4034000000000004</v>
          </cell>
          <cell r="F36">
            <v>1555.7360152419026</v>
          </cell>
        </row>
        <row r="37">
          <cell r="B37" t="str">
            <v>SUR</v>
          </cell>
          <cell r="E37">
            <v>1</v>
          </cell>
          <cell r="F37">
            <v>9962</v>
          </cell>
        </row>
        <row r="38">
          <cell r="B38" t="str">
            <v>USD</v>
          </cell>
          <cell r="C38" t="str">
            <v>US Dollar</v>
          </cell>
          <cell r="D38">
            <v>12</v>
          </cell>
          <cell r="E38">
            <v>1</v>
          </cell>
          <cell r="F38">
            <v>9962</v>
          </cell>
        </row>
        <row r="39">
          <cell r="B39" t="str">
            <v>XDR</v>
          </cell>
          <cell r="C39" t="str">
            <v>SDR</v>
          </cell>
          <cell r="D39">
            <v>13</v>
          </cell>
          <cell r="E39">
            <v>0.63281200000000004</v>
          </cell>
          <cell r="F39">
            <v>15742.432191551361</v>
          </cell>
        </row>
        <row r="40">
          <cell r="B40" t="str">
            <v>XEU</v>
          </cell>
          <cell r="C40" t="str">
            <v>Euro</v>
          </cell>
          <cell r="D40">
            <v>14</v>
          </cell>
          <cell r="E40">
            <v>0.6794</v>
          </cell>
          <cell r="F40">
            <v>14662.937886370326</v>
          </cell>
        </row>
        <row r="72">
          <cell r="B72" t="str">
            <v>Basket Name</v>
          </cell>
        </row>
      </sheetData>
      <sheetData sheetId="1"/>
      <sheetData sheetId="2"/>
      <sheetData sheetId="3"/>
      <sheetData sheetId="4"/>
      <sheetData sheetId="5"/>
      <sheetData sheetId="6"/>
      <sheetData sheetId="7"/>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
      <sheetName val="Micro"/>
      <sheetName val="Q1"/>
      <sheetName val="Q2"/>
      <sheetName val="Q3"/>
      <sheetName val="Q4"/>
      <sheetName val="Q5"/>
      <sheetName val="Q6"/>
      <sheetName val="Q7"/>
      <sheetName val="QQ"/>
      <sheetName val="WDQP"/>
      <sheetName val="QC"/>
      <sheetName val="Daily-Monitoring"/>
      <sheetName val="C"/>
    </sheetNames>
    <sheetDataSet>
      <sheetData sheetId="0"/>
      <sheetData sheetId="1"/>
      <sheetData sheetId="2"/>
      <sheetData sheetId="3"/>
      <sheetData sheetId="4"/>
      <sheetData sheetId="5"/>
      <sheetData sheetId="6"/>
      <sheetData sheetId="7">
        <row r="10">
          <cell r="F10">
            <v>-148.0000305175783</v>
          </cell>
          <cell r="G10">
            <v>-107.88550567626933</v>
          </cell>
          <cell r="H10">
            <v>-103.29082870483377</v>
          </cell>
          <cell r="I10">
            <v>-92.095024108886705</v>
          </cell>
          <cell r="J10">
            <v>-59.07321357727028</v>
          </cell>
          <cell r="K10">
            <v>-34.091136960866834</v>
          </cell>
          <cell r="L10">
            <v>-82.444614114631861</v>
          </cell>
          <cell r="M10">
            <v>55.062871623597175</v>
          </cell>
          <cell r="N10">
            <v>52.580757708194028</v>
          </cell>
          <cell r="O10">
            <v>62.830721003134784</v>
          </cell>
          <cell r="P10">
            <v>-3.6033057851239505</v>
          </cell>
          <cell r="Q10">
            <v>104.78691730553555</v>
          </cell>
          <cell r="R10">
            <v>52.672782808331704</v>
          </cell>
          <cell r="S10">
            <v>33.864067317276351</v>
          </cell>
          <cell r="T10">
            <v>-61.123425339602022</v>
          </cell>
          <cell r="U10">
            <v>-47.032125989787971</v>
          </cell>
          <cell r="V10">
            <v>-262.15183191442713</v>
          </cell>
          <cell r="W10">
            <v>-179.94529669411776</v>
          </cell>
          <cell r="X10">
            <v>-197.85174737770708</v>
          </cell>
          <cell r="Y10">
            <v>-249.71588105442532</v>
          </cell>
          <cell r="Z10">
            <v>-268.18703164092801</v>
          </cell>
          <cell r="AA10">
            <v>-313.66405769288008</v>
          </cell>
          <cell r="AB10">
            <v>-104.31937077428722</v>
          </cell>
          <cell r="AC10">
            <v>-277.94453616505575</v>
          </cell>
          <cell r="AD10">
            <v>-422.61548546477093</v>
          </cell>
          <cell r="AE10">
            <v>-472.69521644629612</v>
          </cell>
          <cell r="AF10">
            <v>-254.62289402624071</v>
          </cell>
          <cell r="AG10">
            <v>-558.25459428447004</v>
          </cell>
          <cell r="AH10">
            <v>-747.35893242646807</v>
          </cell>
          <cell r="AI10">
            <v>-681.77015490460849</v>
          </cell>
          <cell r="AJ10">
            <v>-704.6285859092219</v>
          </cell>
          <cell r="AK10">
            <v>-934.44047404366847</v>
          </cell>
          <cell r="AL10">
            <v>-945.16245359356526</v>
          </cell>
          <cell r="AM10">
            <v>-1001.9543804078195</v>
          </cell>
          <cell r="AN10">
            <v>-1014.1134060302517</v>
          </cell>
        </row>
        <row r="156">
          <cell r="F156">
            <v>211.27999877929699</v>
          </cell>
          <cell r="G156">
            <v>271.73001098632801</v>
          </cell>
          <cell r="H156">
            <v>328.60000610351602</v>
          </cell>
          <cell r="I156">
            <v>381.05999755859398</v>
          </cell>
          <cell r="J156">
            <v>436.95001220703102</v>
          </cell>
          <cell r="K156">
            <v>449.260009765625</v>
          </cell>
          <cell r="L156">
            <v>346.3</v>
          </cell>
          <cell r="M156">
            <v>300.55</v>
          </cell>
          <cell r="N156">
            <v>297.85000000000002</v>
          </cell>
          <cell r="O156">
            <v>319</v>
          </cell>
          <cell r="P156">
            <v>272.25</v>
          </cell>
          <cell r="Q156">
            <v>282.1058273315424</v>
          </cell>
          <cell r="R156">
            <v>264.69078063964861</v>
          </cell>
          <cell r="S156">
            <v>283.16149711608944</v>
          </cell>
          <cell r="T156">
            <v>555.20448684692417</v>
          </cell>
          <cell r="U156">
            <v>499.1481781005856</v>
          </cell>
          <cell r="V156">
            <v>511.55223846435598</v>
          </cell>
          <cell r="W156">
            <v>583.66909027099553</v>
          </cell>
          <cell r="X156">
            <v>589.95000000000005</v>
          </cell>
          <cell r="Y156">
            <v>615.79517420206014</v>
          </cell>
          <cell r="Z156">
            <v>710.12139072390039</v>
          </cell>
          <cell r="AA156">
            <v>733.03850707000004</v>
          </cell>
          <cell r="AB156">
            <v>696.98820361166656</v>
          </cell>
          <cell r="AC156">
            <v>580.06813594469543</v>
          </cell>
          <cell r="AD156">
            <v>527.5917330500381</v>
          </cell>
          <cell r="AE156">
            <v>526.5537766254198</v>
          </cell>
          <cell r="AF156">
            <v>522.40499059795422</v>
          </cell>
          <cell r="AG156">
            <v>478.5786864392532</v>
          </cell>
          <cell r="AH156">
            <v>445.70939774399983</v>
          </cell>
          <cell r="AI156">
            <v>480.46581216904758</v>
          </cell>
          <cell r="AJ156">
            <v>472.98152856659812</v>
          </cell>
          <cell r="AK156">
            <v>473.00021024783325</v>
          </cell>
          <cell r="AL156">
            <v>474.19837897510496</v>
          </cell>
          <cell r="AM156">
            <v>476.18920284584073</v>
          </cell>
          <cell r="AN156">
            <v>479.21374361738765</v>
          </cell>
        </row>
        <row r="166">
          <cell r="E166">
            <v>1E-3</v>
          </cell>
          <cell r="F166">
            <v>1E-3</v>
          </cell>
          <cell r="G166">
            <v>1E-3</v>
          </cell>
          <cell r="H166">
            <v>1E-3</v>
          </cell>
          <cell r="I166">
            <v>1E-3</v>
          </cell>
          <cell r="J166">
            <v>1E-3</v>
          </cell>
          <cell r="K166">
            <v>1E-3</v>
          </cell>
          <cell r="L166">
            <v>1E-3</v>
          </cell>
          <cell r="M166">
            <v>1E-3</v>
          </cell>
          <cell r="N166">
            <v>1E-3</v>
          </cell>
          <cell r="O166">
            <v>1E-3</v>
          </cell>
          <cell r="P166">
            <v>1E-3</v>
          </cell>
          <cell r="Q166">
            <v>1E-3</v>
          </cell>
          <cell r="R166">
            <v>1E-3</v>
          </cell>
          <cell r="S166">
            <v>1E-3</v>
          </cell>
          <cell r="T166">
            <v>1E-3</v>
          </cell>
          <cell r="U166">
            <v>1E-3</v>
          </cell>
          <cell r="V166">
            <v>1E-3</v>
          </cell>
          <cell r="W166">
            <v>1E-3</v>
          </cell>
          <cell r="X166">
            <v>1E-3</v>
          </cell>
          <cell r="Y166">
            <v>1E-3</v>
          </cell>
          <cell r="Z166">
            <v>1E-3</v>
          </cell>
          <cell r="AA166">
            <v>1E-3</v>
          </cell>
          <cell r="AB166">
            <v>1E-3</v>
          </cell>
          <cell r="AC166">
            <v>1E-3</v>
          </cell>
          <cell r="AD166">
            <v>1E-3</v>
          </cell>
          <cell r="AE166">
            <v>1E-3</v>
          </cell>
          <cell r="AF166">
            <v>1E-3</v>
          </cell>
          <cell r="AG166">
            <v>1E-3</v>
          </cell>
          <cell r="AH166">
            <v>1E-3</v>
          </cell>
          <cell r="AI166">
            <v>1E-3</v>
          </cell>
          <cell r="AJ166">
            <v>1E-3</v>
          </cell>
          <cell r="AK166">
            <v>1E-3</v>
          </cell>
          <cell r="AL166">
            <v>1E-3</v>
          </cell>
          <cell r="AM166">
            <v>1E-3</v>
          </cell>
          <cell r="AN166">
            <v>1E-3</v>
          </cell>
        </row>
      </sheetData>
      <sheetData sheetId="8"/>
      <sheetData sheetId="9"/>
      <sheetData sheetId="10"/>
      <sheetData sheetId="1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IN"/>
      <sheetName val="OUT"/>
      <sheetName val="M"/>
      <sheetName val="DMX"/>
      <sheetName val="Main"/>
      <sheetName val="Dsb"/>
      <sheetName val="Dbt"/>
      <sheetName val="BOP SR"/>
      <sheetName val="Government Debt"/>
      <sheetName val="Assump"/>
      <sheetName val="Amt"/>
      <sheetName val="GOV Financing"/>
      <sheetName val="Tr"/>
      <sheetName val="Int"/>
      <sheetName val="GIR_NIR"/>
      <sheetName val="OldOut"/>
      <sheetName val="T-DSvc"/>
      <sheetName val="T-DSA"/>
      <sheetName val="2001Cshflw"/>
      <sheetName val="2002Cshflw"/>
      <sheetName val="NIR"/>
      <sheetName val="BOG"/>
      <sheetName val="Oil sector"/>
      <sheetName val="Svc"/>
      <sheetName val="Q-BOP"/>
      <sheetName val="Ind"/>
      <sheetName val="M-Id"/>
      <sheetName val="X-Id"/>
      <sheetName val="X"/>
      <sheetName val="Summary"/>
      <sheetName val="Eurobond"/>
      <sheetName val="Gross Int Reserves"/>
      <sheetName val="Trade"/>
      <sheetName val="IMF"/>
      <sheetName val="T-IMF"/>
      <sheetName val="2003Cshflw"/>
      <sheetName val="2004Cshflw"/>
      <sheetName val="2005Cshflw"/>
      <sheetName val="2006Cshflw"/>
      <sheetName val="2007cshflw"/>
      <sheetName val="Cashflow 2007"/>
      <sheetName val="Req"/>
      <sheetName val="HIPC-rlf"/>
      <sheetName val="nominal relief "/>
      <sheetName val="WetaOld"/>
      <sheetName val="ControlSheet"/>
      <sheetName val="Panel1"/>
      <sheetName val="Panel2"/>
      <sheetName val="BOP-SEI"/>
      <sheetName val="T-BOP (SR06-8)"/>
      <sheetName val="BOP_SR"/>
      <sheetName val="Government_Debt"/>
      <sheetName val="GOV_Financing"/>
      <sheetName val="Oil_sector"/>
      <sheetName val="Gross_Int_Reserves"/>
      <sheetName val="Cashflow_2007"/>
      <sheetName val="nominal_relief_"/>
      <sheetName val="T-BOP_(SR06-8)"/>
      <sheetName val="2004Cshflw (no updating)"/>
      <sheetName val="RMe"/>
      <sheetName val="OUT (2)"/>
      <sheetName val="Asp"/>
      <sheetName val="T-BOP"/>
      <sheetName val="T-BOP-DSA"/>
      <sheetName val="DSA1001"/>
      <sheetName val="Null1"/>
      <sheetName val="Debt Service (CP)"/>
      <sheetName val="NEW-BIL"/>
      <sheetName val="T-Rq"/>
      <sheetName val="EU-OUT"/>
      <sheetName val="Table 33"/>
      <sheetName val="Table 34"/>
      <sheetName val="Table 35"/>
      <sheetName val="Table 37"/>
      <sheetName val="Table 39"/>
      <sheetName val="New debt-DSA"/>
      <sheetName val="OUT_WETA"/>
      <sheetName val="IN_REAL"/>
      <sheetName val="IN_BOP"/>
      <sheetName val="IN_FISCAL"/>
      <sheetName val="WETA"/>
      <sheetName val="2004Cshflw_(no_updating)"/>
      <sheetName val="OUT_(2)"/>
      <sheetName val="Debt_Service_(CP)"/>
      <sheetName val="Table_33"/>
      <sheetName val="Table_34"/>
      <sheetName val="Table_35"/>
      <sheetName val="Table_37"/>
      <sheetName val="Table_39"/>
      <sheetName val="New_debt-DSA"/>
      <sheetName val="NFA"/>
      <sheetName val="BOP_SR1"/>
      <sheetName val="Government_Debt1"/>
      <sheetName val="GOV_Financing1"/>
      <sheetName val="Oil_sector1"/>
      <sheetName val="Gross_Int_Reserves1"/>
      <sheetName val="Cashflow_20071"/>
      <sheetName val="nominal_relief_1"/>
      <sheetName val="T-BOP_(SR06-8)1"/>
      <sheetName val="2004Cshflw_(no_updating)1"/>
      <sheetName val="OUT_(2)1"/>
      <sheetName val="Debt_Service_(CP)1"/>
      <sheetName val="Table_331"/>
      <sheetName val="Table_341"/>
      <sheetName val="Table_351"/>
      <sheetName val="Table_371"/>
      <sheetName val="Table_391"/>
      <sheetName val="New_debt-DSA1"/>
      <sheetName val="Current"/>
    </sheetNames>
    <sheetDataSet>
      <sheetData sheetId="0"/>
      <sheetData sheetId="1"/>
      <sheetData sheetId="2" refreshError="1"/>
      <sheetData sheetId="3" refreshError="1"/>
      <sheetData sheetId="4" refreshError="1"/>
      <sheetData sheetId="5"/>
      <sheetData sheetId="6"/>
      <sheetData sheetId="7"/>
      <sheetData sheetId="8" refreshError="1"/>
      <sheetData sheetId="9" refreshError="1"/>
      <sheetData sheetId="10" refreshError="1"/>
      <sheetData sheetId="1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refreshError="1"/>
      <sheetData sheetId="26"/>
      <sheetData sheetId="27"/>
      <sheetData sheetId="28"/>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sheetData sheetId="39" refreshError="1"/>
      <sheetData sheetId="40"/>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sheetData sheetId="77" refreshError="1"/>
      <sheetData sheetId="78" refreshError="1"/>
      <sheetData sheetId="79"/>
      <sheetData sheetId="80" refreshError="1"/>
      <sheetData sheetId="81" refreshError="1"/>
      <sheetData sheetId="82" refreshError="1"/>
      <sheetData sheetId="83" refreshError="1"/>
      <sheetData sheetId="84" refreshError="1"/>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TOC"/>
      <sheetName val="EDSSBATCH"/>
      <sheetName val="BATCH"/>
      <sheetName val="IN"/>
      <sheetName val="OUT"/>
      <sheetName val="SEI"/>
      <sheetName val="MT"/>
      <sheetName val="X_Vuln"/>
      <sheetName val="IN-REER_M"/>
      <sheetName val="WETA"/>
      <sheetName val="WETA consistency check"/>
      <sheetName val="MONA"/>
      <sheetName val="CtyBriefMacroEcon"/>
      <sheetName val="CtyBriefExtDebt"/>
      <sheetName val="CtyBriefStructural"/>
      <sheetName val="CtyBriefMDG"/>
      <sheetName val="Vulnerability"/>
      <sheetName val="GAS-GEE"/>
      <sheetName val="external vulnerability "/>
      <sheetName val="WETA_consistency_check"/>
      <sheetName val="external_vulnerability_"/>
      <sheetName val="Const Checks"/>
      <sheetName val="Sel Ind"/>
      <sheetName val="PIN Sel Ind"/>
      <sheetName val="Regress Data"/>
      <sheetName val="Sel Ind III"/>
      <sheetName val="SE Monthly Note"/>
      <sheetName val="Sel Ind II"/>
      <sheetName val="Rice, Cement and Petroleum"/>
      <sheetName val="ECOWAS Converg Criteria"/>
      <sheetName val="RED-BASICDATA1"/>
      <sheetName val="RED-BASICDATA2"/>
      <sheetName val="Sel Ind CP"/>
      <sheetName val="Const_Checks"/>
      <sheetName val="Sel_Ind"/>
      <sheetName val="PIN_Sel_Ind"/>
      <sheetName val="Regress_Data"/>
      <sheetName val="Sel_Ind_III"/>
      <sheetName val="SE_Monthly_Note"/>
      <sheetName val="Sel_Ind_II"/>
      <sheetName val="Rice,_Cement_and_Petroleum"/>
      <sheetName val="ECOWAS_Converg_Criteria"/>
      <sheetName val="Sel_Ind_CP"/>
      <sheetName val="WETA_consistency_check1"/>
      <sheetName val="external_vulnerability_1"/>
      <sheetName val="Const_Checks1"/>
      <sheetName val="Sel_Ind1"/>
      <sheetName val="PIN_Sel_Ind1"/>
      <sheetName val="Regress_Data1"/>
      <sheetName val="Sel_Ind_III1"/>
      <sheetName val="SE_Monthly_Note1"/>
      <sheetName val="Sel_Ind_II1"/>
      <sheetName val="Rice,_Cement_and_Petroleum1"/>
      <sheetName val="ECOWAS_Converg_Criteria1"/>
      <sheetName val="Sel_Ind_CP1"/>
      <sheetName val="Table 1"/>
      <sheetName val="BOE-Auth"/>
      <sheetName val="CBE-Reclas"/>
      <sheetName val="CBE-Auth"/>
      <sheetName val="Sumop_IMF"/>
      <sheetName val="HBE-Reclas"/>
      <sheetName val="HBE-Auth"/>
      <sheetName val="MSTable"/>
      <sheetName val="NFA-RED"/>
    </sheetNames>
    <sheetDataSet>
      <sheetData sheetId="0"/>
      <sheetData sheetId="1"/>
      <sheetData sheetId="2"/>
      <sheetData sheetId="3"/>
      <sheetData sheetId="4">
        <row r="274">
          <cell r="E274">
            <v>-85.3</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igeria_Val"/>
      <sheetName val="Raw_1"/>
      <sheetName val="Raw_2"/>
      <sheetName val="raw"/>
      <sheetName val="Nominal"/>
      <sheetName val="EERProfile"/>
      <sheetName val="BDDBIL"/>
      <sheetName val="BNCBIL"/>
      <sheetName val="SpotExchangeRates"/>
      <sheetName val="StockMarketIndices"/>
      <sheetName val="OUT_WETA"/>
      <sheetName val="Bloomberg_Nigeria_Db"/>
      <sheetName val="outsheet"/>
      <sheetName val="CODE LIST"/>
      <sheetName val="COP FED"/>
      <sheetName val="Ex rate bloom"/>
      <sheetName val="CODE_LIST"/>
      <sheetName val="COP_FED"/>
      <sheetName val="Ex_rate_bloom"/>
      <sheetName val="Sheet1"/>
      <sheetName val="CODE_LIST1"/>
      <sheetName val="COP_FED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refreshError="1"/>
      <sheetData sheetId="20"/>
      <sheetData sheetId="2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ACTUAL 10"/>
      <sheetName val="staff_anal"/>
      <sheetName val="caplist"/>
      <sheetName val="CONSOLIDATE"/>
      <sheetName val="AUDITK"/>
      <sheetName val="MDKK"/>
      <sheetName val="legalkk"/>
      <sheetName val="eemu"/>
      <sheetName val="FINANCE"/>
      <sheetName val="ADMINK"/>
      <sheetName val="NATIONAL SERVICE"/>
      <sheetName val="CORP. AFF"/>
      <sheetName val="MKTING"/>
      <sheetName val="DOPK"/>
      <sheetName val="GEOK"/>
      <sheetName val="GPYK"/>
      <sheetName val="ENGK"/>
      <sheetName val="R&amp;D"/>
      <sheetName val="DATAK"/>
      <sheetName val="COVER"/>
      <sheetName val="jubilee tax -64"/>
      <sheetName val="BS"/>
      <sheetName val="CARGOS Held Cost Details"/>
      <sheetName val="Sheet4"/>
      <sheetName val="Stocks Held Sales"/>
      <sheetName val="CARGOS Held Payment Summary"/>
      <sheetName val="CRUDE TRDG_CASHFLOW"/>
      <sheetName val="debt service"/>
      <sheetName val="2011 CRUDE_Data"/>
      <sheetName val="summary"/>
      <sheetName val="M_CASHFLOW"/>
      <sheetName val="CRUDE "/>
      <sheetName val="P&amp;L-REVB"/>
      <sheetName val="notes"/>
      <sheetName val="STAFFING"/>
      <sheetName val="GENEXPSUM"/>
      <sheetName val="GENEX"/>
      <sheetName val="PETPROMO"/>
      <sheetName val="CAPEXPSUM"/>
      <sheetName val="CAPEX-NUM"/>
      <sheetName val="PROJECTS"/>
      <sheetName val="jubilee tax"/>
      <sheetName val="RESIRENTALS"/>
      <sheetName val="insurance"/>
      <sheetName val="BD SECT"/>
      <sheetName val="WELFARE"/>
      <sheetName val="LEVY"/>
      <sheetName val="SOFTWARE "/>
      <sheetName val="SAL-WK"/>
      <sheetName val="PETROL-PJTS "/>
      <sheetName val="PETROL CONSULTANCY"/>
      <sheetName val="ADMIN-PJTS"/>
      <sheetName val="GAS PJT"/>
      <sheetName val="JUBILEE PJT"/>
      <sheetName val="JUBILEE LOAN"/>
      <sheetName val="PURCHASE-SOFT"/>
      <sheetName val="LOANS"/>
      <sheetName val="FACILITIES"/>
      <sheetName val="jubilee debt"/>
      <sheetName val="procurement plan"/>
      <sheetName val="GAS-OLD"/>
      <sheetName val="JUBILEE FLOW"/>
      <sheetName val="TRADING"/>
      <sheetName val="KEY COMMENTS"/>
      <sheetName val="Sheet1"/>
      <sheetName val="Sheet5"/>
      <sheetName val="Cr_Trade_P&amp;L"/>
      <sheetName val="ICT_DETAIL"/>
      <sheetName val="RESERVE BUDGET"/>
      <sheetName val="VEHICLE"/>
      <sheetName val="STAFF-OLD"/>
      <sheetName val="jubilee cost"/>
      <sheetName val="P&amp;L-DEUTSHE)"/>
      <sheetName val="Sheet2"/>
      <sheetName val="NEW P&amp;l"/>
      <sheetName val="NEW C_FLOW"/>
      <sheetName val="recurrent"/>
      <sheetName val="crude cashflow"/>
      <sheetName val="Sheet3"/>
      <sheetName val="ACTUAL_10"/>
      <sheetName val="NATIONAL_SERVICE"/>
      <sheetName val="CORP__AFF"/>
      <sheetName val="jubilee_tax_-64"/>
      <sheetName val="CARGOS_Held_Cost_Details"/>
      <sheetName val="Stocks_Held_Sales"/>
      <sheetName val="CARGOS_Held_Payment_Summary"/>
      <sheetName val="CRUDE_TRDG_CASHFLOW"/>
      <sheetName val="debt_service"/>
      <sheetName val="2011_CRUDE_Data"/>
      <sheetName val="CRUDE_"/>
      <sheetName val="jubilee_tax"/>
      <sheetName val="BD_SECT"/>
      <sheetName val="SOFTWARE_"/>
      <sheetName val="PETROL-PJTS_"/>
      <sheetName val="PETROL_CONSULTANCY"/>
      <sheetName val="GAS_PJT"/>
      <sheetName val="JUBILEE_PJT"/>
      <sheetName val="JUBILEE_LOAN"/>
      <sheetName val="jubilee_debt"/>
      <sheetName val="procurement_plan"/>
      <sheetName val="JUBILEE_FLOW"/>
      <sheetName val="KEY_COMMENTS"/>
      <sheetName val="RESERVE_BUDGET"/>
      <sheetName val="jubilee_cost"/>
      <sheetName val="NEW_P&amp;l"/>
      <sheetName val="NEW_C_FLOW"/>
      <sheetName val="crude_cashflow"/>
    </sheetNames>
    <sheetDataSet>
      <sheetData sheetId="0">
        <row r="12">
          <cell r="C12">
            <v>0.1</v>
          </cell>
        </row>
        <row r="13">
          <cell r="C13">
            <v>0.2</v>
          </cell>
        </row>
        <row r="14">
          <cell r="C14">
            <v>0.13</v>
          </cell>
        </row>
        <row r="15">
          <cell r="C15">
            <v>0.3</v>
          </cell>
        </row>
        <row r="19">
          <cell r="C19">
            <v>0</v>
          </cell>
        </row>
        <row r="20">
          <cell r="C20">
            <v>0</v>
          </cell>
        </row>
        <row r="21">
          <cell r="C21">
            <v>0.1</v>
          </cell>
        </row>
        <row r="25">
          <cell r="C25">
            <v>12</v>
          </cell>
        </row>
        <row r="27">
          <cell r="C27">
            <v>1.5</v>
          </cell>
        </row>
        <row r="28">
          <cell r="C28">
            <v>2.3199999999999998</v>
          </cell>
        </row>
        <row r="30">
          <cell r="C30">
            <v>1E-3</v>
          </cell>
        </row>
        <row r="35">
          <cell r="C35">
            <v>1000</v>
          </cell>
        </row>
        <row r="36">
          <cell r="C36">
            <v>85</v>
          </cell>
        </row>
        <row r="38">
          <cell r="C38">
            <v>75</v>
          </cell>
        </row>
        <row r="39">
          <cell r="C39">
            <v>0</v>
          </cell>
        </row>
        <row r="41">
          <cell r="C41">
            <v>85</v>
          </cell>
        </row>
        <row r="42">
          <cell r="C42">
            <v>1.8408</v>
          </cell>
        </row>
        <row r="43">
          <cell r="C43">
            <v>8.2835999999999999</v>
          </cell>
        </row>
        <row r="44">
          <cell r="C44">
            <v>0</v>
          </cell>
        </row>
      </sheetData>
      <sheetData sheetId="1"/>
      <sheetData sheetId="2"/>
      <sheetData sheetId="3">
        <row r="6">
          <cell r="B6" t="str">
            <v>105-4001</v>
          </cell>
          <cell r="C6" t="str">
            <v>MOTOR VEHICLE- SALOON</v>
          </cell>
          <cell r="D6">
            <v>45000</v>
          </cell>
          <cell r="F6">
            <v>67500</v>
          </cell>
        </row>
        <row r="7">
          <cell r="B7" t="str">
            <v>105-4002</v>
          </cell>
          <cell r="C7" t="str">
            <v>MOTOR VEHICLE- PICK UP</v>
          </cell>
          <cell r="D7">
            <v>32000</v>
          </cell>
          <cell r="F7">
            <v>48000</v>
          </cell>
        </row>
        <row r="8">
          <cell r="B8" t="str">
            <v>105-4003</v>
          </cell>
          <cell r="C8" t="str">
            <v>MOTOR VEHICLE- MINI BUS</v>
          </cell>
          <cell r="D8">
            <v>37000</v>
          </cell>
          <cell r="F8">
            <v>55500</v>
          </cell>
        </row>
        <row r="9">
          <cell r="B9" t="str">
            <v>105-4004</v>
          </cell>
          <cell r="C9" t="str">
            <v>MOTOR VEHICLE- BUS</v>
          </cell>
          <cell r="D9">
            <v>90000</v>
          </cell>
          <cell r="F9">
            <v>135000</v>
          </cell>
        </row>
        <row r="10">
          <cell r="B10" t="str">
            <v>105-4005</v>
          </cell>
          <cell r="C10" t="str">
            <v>MOTOR VEHICLE- EXECUTIVE SALOON</v>
          </cell>
          <cell r="D10">
            <v>90000</v>
          </cell>
          <cell r="F10">
            <v>135000</v>
          </cell>
        </row>
        <row r="11">
          <cell r="B11" t="str">
            <v>105-4006</v>
          </cell>
          <cell r="C11" t="str">
            <v>MOTOR VEHICLE- EXEC. 4X4</v>
          </cell>
          <cell r="D11">
            <v>90000</v>
          </cell>
          <cell r="F11">
            <v>135000</v>
          </cell>
        </row>
        <row r="12">
          <cell r="B12" t="str">
            <v>105-3001</v>
          </cell>
          <cell r="C12" t="str">
            <v>NETWORK SERVER</v>
          </cell>
          <cell r="D12">
            <v>10000</v>
          </cell>
          <cell r="F12">
            <v>15000</v>
          </cell>
        </row>
        <row r="13">
          <cell r="B13" t="str">
            <v>105-3002</v>
          </cell>
          <cell r="C13" t="str">
            <v>DESK OFFICE COMPUTER</v>
          </cell>
          <cell r="D13">
            <v>1600</v>
          </cell>
          <cell r="F13">
            <v>2400</v>
          </cell>
        </row>
        <row r="14">
          <cell r="B14" t="str">
            <v>105-3003</v>
          </cell>
          <cell r="C14" t="str">
            <v>ENGINERING WORKSTATION</v>
          </cell>
          <cell r="D14">
            <v>5000</v>
          </cell>
          <cell r="F14">
            <v>7500</v>
          </cell>
        </row>
        <row r="15">
          <cell r="B15" t="str">
            <v>105-3004</v>
          </cell>
          <cell r="C15" t="str">
            <v>GEO WORKSTATION</v>
          </cell>
          <cell r="D15">
            <v>8000</v>
          </cell>
          <cell r="F15">
            <v>12000</v>
          </cell>
        </row>
        <row r="16">
          <cell r="B16" t="str">
            <v>105-3005</v>
          </cell>
          <cell r="C16" t="str">
            <v>NOTEBOOK COMPUTER</v>
          </cell>
          <cell r="D16">
            <v>1286.49</v>
          </cell>
          <cell r="F16">
            <v>1929.7350000000001</v>
          </cell>
        </row>
        <row r="17">
          <cell r="B17" t="str">
            <v>105-3006</v>
          </cell>
          <cell r="C17" t="str">
            <v>NETWORK SERVER</v>
          </cell>
          <cell r="D17">
            <v>5000</v>
          </cell>
          <cell r="F17">
            <v>7500</v>
          </cell>
        </row>
        <row r="18">
          <cell r="B18" t="str">
            <v>105-3007</v>
          </cell>
          <cell r="C18" t="str">
            <v>SWITCHES &amp; HUBS</v>
          </cell>
          <cell r="D18">
            <v>2000</v>
          </cell>
          <cell r="F18">
            <v>3000</v>
          </cell>
        </row>
        <row r="19">
          <cell r="B19" t="str">
            <v>105-3008</v>
          </cell>
          <cell r="C19" t="str">
            <v>PABX SYSTEM</v>
          </cell>
          <cell r="D19">
            <v>20000</v>
          </cell>
          <cell r="F19">
            <v>30000</v>
          </cell>
        </row>
        <row r="20">
          <cell r="B20" t="str">
            <v>105-3009</v>
          </cell>
          <cell r="C20" t="str">
            <v>DIGITAL CAMERA</v>
          </cell>
          <cell r="D20">
            <v>850</v>
          </cell>
          <cell r="F20">
            <v>1275</v>
          </cell>
        </row>
        <row r="21">
          <cell r="B21" t="str">
            <v>105-3010</v>
          </cell>
          <cell r="C21" t="str">
            <v>DIGITAL PROJECTOR</v>
          </cell>
          <cell r="D21">
            <v>1500</v>
          </cell>
          <cell r="F21">
            <v>2250</v>
          </cell>
        </row>
        <row r="22">
          <cell r="B22" t="str">
            <v>105-3011</v>
          </cell>
          <cell r="C22" t="str">
            <v>DIGITAL REPEATER</v>
          </cell>
          <cell r="D22">
            <v>5000</v>
          </cell>
          <cell r="F22">
            <v>7500</v>
          </cell>
        </row>
        <row r="23">
          <cell r="B23" t="str">
            <v>105-3012</v>
          </cell>
          <cell r="C23" t="str">
            <v>SCANNER A3 ADF</v>
          </cell>
          <cell r="D23">
            <v>2400</v>
          </cell>
          <cell r="F23">
            <v>3600</v>
          </cell>
        </row>
        <row r="24">
          <cell r="B24" t="str">
            <v>105-3013</v>
          </cell>
          <cell r="C24" t="str">
            <v>FIREWALL</v>
          </cell>
          <cell r="D24">
            <v>500</v>
          </cell>
          <cell r="F24">
            <v>750</v>
          </cell>
        </row>
        <row r="25">
          <cell r="B25" t="str">
            <v>105-3014</v>
          </cell>
          <cell r="C25" t="str">
            <v>AO/DIGITIZER</v>
          </cell>
          <cell r="D25">
            <v>100</v>
          </cell>
          <cell r="F25">
            <v>150</v>
          </cell>
        </row>
        <row r="26">
          <cell r="B26" t="str">
            <v>105-3015</v>
          </cell>
          <cell r="C26" t="str">
            <v>DIGITISING RULERS</v>
          </cell>
          <cell r="D26">
            <v>50</v>
          </cell>
          <cell r="F26">
            <v>75</v>
          </cell>
        </row>
        <row r="27">
          <cell r="B27" t="str">
            <v>105-3016</v>
          </cell>
          <cell r="C27" t="str">
            <v>OCR SCANNER</v>
          </cell>
          <cell r="D27">
            <v>866.67</v>
          </cell>
          <cell r="F27">
            <v>1300.0049999999999</v>
          </cell>
        </row>
        <row r="28">
          <cell r="B28" t="str">
            <v>105-3017</v>
          </cell>
          <cell r="C28" t="str">
            <v xml:space="preserve">OFFICE PHONES - DIGITAL </v>
          </cell>
          <cell r="D28">
            <v>200</v>
          </cell>
          <cell r="F28">
            <v>300</v>
          </cell>
        </row>
        <row r="29">
          <cell r="B29" t="str">
            <v>105-3018</v>
          </cell>
          <cell r="C29" t="str">
            <v>OFFICE PHONES - ANALOGUE</v>
          </cell>
          <cell r="D29">
            <v>70</v>
          </cell>
          <cell r="F29">
            <v>105</v>
          </cell>
        </row>
        <row r="30">
          <cell r="B30" t="str">
            <v>105-3019</v>
          </cell>
          <cell r="C30" t="str">
            <v>LINE PRINTER-LQ 2180</v>
          </cell>
          <cell r="D30">
            <v>933.33</v>
          </cell>
          <cell r="F30">
            <v>1399.9950000000001</v>
          </cell>
        </row>
        <row r="31">
          <cell r="B31" t="str">
            <v>105-3020</v>
          </cell>
          <cell r="C31" t="str">
            <v>FAX MACHINE</v>
          </cell>
          <cell r="D31">
            <v>400</v>
          </cell>
          <cell r="F31">
            <v>600</v>
          </cell>
        </row>
        <row r="32">
          <cell r="B32" t="str">
            <v>105-3021</v>
          </cell>
          <cell r="C32" t="str">
            <v>HEAVY DUTY PRINTER -HP4700</v>
          </cell>
          <cell r="D32">
            <v>2000</v>
          </cell>
          <cell r="F32">
            <v>3000</v>
          </cell>
        </row>
        <row r="33">
          <cell r="B33" t="str">
            <v>105-3022</v>
          </cell>
          <cell r="C33" t="str">
            <v>HP LASER PRINTER -P4015X</v>
          </cell>
          <cell r="D33">
            <v>1200</v>
          </cell>
          <cell r="F33">
            <v>1800</v>
          </cell>
        </row>
        <row r="34">
          <cell r="B34" t="str">
            <v>105-3023</v>
          </cell>
          <cell r="C34" t="str">
            <v>COLOUR LASER PRINTER - SMALL</v>
          </cell>
          <cell r="D34">
            <v>700</v>
          </cell>
          <cell r="F34">
            <v>1050</v>
          </cell>
        </row>
        <row r="35">
          <cell r="B35" t="str">
            <v>105-3024</v>
          </cell>
          <cell r="C35" t="str">
            <v>COLOUR LASER PRINTER - A3 CAPABITLITY</v>
          </cell>
          <cell r="D35">
            <v>2000</v>
          </cell>
          <cell r="F35">
            <v>3000</v>
          </cell>
        </row>
        <row r="36">
          <cell r="B36" t="str">
            <v>105-3025</v>
          </cell>
          <cell r="C36" t="str">
            <v>PHOTOCOPIER</v>
          </cell>
          <cell r="D36">
            <v>12000</v>
          </cell>
          <cell r="F36">
            <v>18000</v>
          </cell>
        </row>
        <row r="37">
          <cell r="B37" t="str">
            <v>105-3026</v>
          </cell>
          <cell r="C37" t="str">
            <v>MONEY COUNTING MACHINE</v>
          </cell>
          <cell r="D37">
            <v>1100</v>
          </cell>
          <cell r="F37">
            <v>1650</v>
          </cell>
        </row>
        <row r="38">
          <cell r="B38" t="str">
            <v>105-3027</v>
          </cell>
          <cell r="C38" t="str">
            <v>OVERHEAD PROJECTOR</v>
          </cell>
          <cell r="D38">
            <v>2000</v>
          </cell>
          <cell r="F38">
            <v>3000</v>
          </cell>
        </row>
        <row r="39">
          <cell r="B39" t="str">
            <v>105-3028</v>
          </cell>
          <cell r="C39" t="str">
            <v>SLIDE PROJECTOR</v>
          </cell>
          <cell r="D39">
            <v>1000</v>
          </cell>
          <cell r="F39">
            <v>1500</v>
          </cell>
        </row>
        <row r="40">
          <cell r="B40" t="str">
            <v>105-3029</v>
          </cell>
          <cell r="C40" t="str">
            <v>CELLUAR PHONE</v>
          </cell>
          <cell r="D40">
            <v>800</v>
          </cell>
          <cell r="F40">
            <v>1200</v>
          </cell>
        </row>
        <row r="41">
          <cell r="B41" t="str">
            <v>105-3030</v>
          </cell>
          <cell r="C41" t="str">
            <v>UPS</v>
          </cell>
          <cell r="D41">
            <v>500</v>
          </cell>
          <cell r="F41">
            <v>750</v>
          </cell>
        </row>
        <row r="42">
          <cell r="B42" t="str">
            <v>105-3031</v>
          </cell>
          <cell r="C42" t="str">
            <v>BUSINESS ORGANISER HP 19B11</v>
          </cell>
          <cell r="D42">
            <v>200</v>
          </cell>
          <cell r="F42">
            <v>300</v>
          </cell>
        </row>
        <row r="43">
          <cell r="B43" t="str">
            <v>105-3032</v>
          </cell>
          <cell r="C43" t="str">
            <v>CALCULATOR - 16 DIGIT</v>
          </cell>
          <cell r="D43">
            <v>20</v>
          </cell>
          <cell r="F43">
            <v>30</v>
          </cell>
        </row>
        <row r="44">
          <cell r="B44" t="str">
            <v>105-1001</v>
          </cell>
          <cell r="C44" t="str">
            <v>OFFICE TABLE -STANDARD</v>
          </cell>
          <cell r="D44">
            <v>509.33</v>
          </cell>
          <cell r="F44">
            <v>763.995</v>
          </cell>
        </row>
        <row r="45">
          <cell r="B45" t="str">
            <v>105-1002</v>
          </cell>
          <cell r="C45" t="str">
            <v>OFFICE TABLE - EXECUTIVE</v>
          </cell>
          <cell r="D45">
            <v>1933.33</v>
          </cell>
          <cell r="F45">
            <v>2899.9949999999999</v>
          </cell>
        </row>
        <row r="46">
          <cell r="B46" t="str">
            <v>105-1003</v>
          </cell>
          <cell r="C46" t="str">
            <v>OFFICE DESK</v>
          </cell>
          <cell r="D46">
            <v>566.66999999999996</v>
          </cell>
          <cell r="F46">
            <v>850.00499999999988</v>
          </cell>
        </row>
        <row r="47">
          <cell r="B47" t="str">
            <v>105-1004</v>
          </cell>
          <cell r="C47" t="str">
            <v>SWIVEL CHAIR - OFFICE - NATURAL LEATHER</v>
          </cell>
          <cell r="D47">
            <v>866.67</v>
          </cell>
          <cell r="F47">
            <v>1300.0049999999999</v>
          </cell>
        </row>
        <row r="48">
          <cell r="B48" t="str">
            <v>105-1005</v>
          </cell>
          <cell r="C48" t="str">
            <v>SWIVEL CHAIR - EXECUTIVE - NATURAL LEATHER</v>
          </cell>
          <cell r="D48">
            <v>1200</v>
          </cell>
          <cell r="F48">
            <v>1800</v>
          </cell>
        </row>
        <row r="49">
          <cell r="B49" t="str">
            <v>105-1006</v>
          </cell>
          <cell r="C49" t="str">
            <v xml:space="preserve">SWIVEL CHAIR - SECRETARY - WOOLEN </v>
          </cell>
          <cell r="D49">
            <v>273.33</v>
          </cell>
          <cell r="F49">
            <v>409.995</v>
          </cell>
        </row>
        <row r="50">
          <cell r="B50" t="str">
            <v>105-1007</v>
          </cell>
          <cell r="C50" t="str">
            <v>AIRCONDITIONER -SPLIT</v>
          </cell>
          <cell r="D50">
            <v>1023.33</v>
          </cell>
          <cell r="F50">
            <v>1534.9950000000001</v>
          </cell>
        </row>
        <row r="51">
          <cell r="B51" t="str">
            <v>105-1008</v>
          </cell>
          <cell r="C51" t="str">
            <v xml:space="preserve">AIRCONDITIONER - FLOOR STANDING </v>
          </cell>
          <cell r="D51">
            <v>2090</v>
          </cell>
          <cell r="F51">
            <v>3135</v>
          </cell>
        </row>
        <row r="52">
          <cell r="B52" t="str">
            <v>105-1009</v>
          </cell>
          <cell r="C52" t="str">
            <v>AIRCONDITIONER -WINDOW</v>
          </cell>
          <cell r="D52">
            <v>586.66999999999996</v>
          </cell>
          <cell r="F52">
            <v>880.00499999999988</v>
          </cell>
        </row>
        <row r="53">
          <cell r="B53" t="str">
            <v>105-1010</v>
          </cell>
          <cell r="C53" t="str">
            <v>FILING CABINET</v>
          </cell>
          <cell r="D53">
            <v>166.67</v>
          </cell>
          <cell r="F53">
            <v>250.005</v>
          </cell>
        </row>
        <row r="54">
          <cell r="B54" t="str">
            <v>105-1011</v>
          </cell>
          <cell r="C54" t="str">
            <v>SHREDDER</v>
          </cell>
          <cell r="D54">
            <v>533.33000000000004</v>
          </cell>
          <cell r="F54">
            <v>799.99500000000012</v>
          </cell>
        </row>
        <row r="55">
          <cell r="B55" t="str">
            <v>105-1012</v>
          </cell>
          <cell r="C55" t="str">
            <v>EXECUTIVE HOME FURNISHING</v>
          </cell>
          <cell r="D55">
            <v>20000</v>
          </cell>
          <cell r="F55">
            <v>30000</v>
          </cell>
        </row>
        <row r="56">
          <cell r="B56" t="str">
            <v>105-1013</v>
          </cell>
          <cell r="C56" t="str">
            <v>OFFICE CURTAINS/BLINDS</v>
          </cell>
          <cell r="D56">
            <v>105000</v>
          </cell>
          <cell r="F56">
            <v>157500</v>
          </cell>
        </row>
        <row r="57">
          <cell r="B57" t="str">
            <v>105-1014</v>
          </cell>
          <cell r="C57" t="str">
            <v>TABLE TOP FRIDGE</v>
          </cell>
          <cell r="D57">
            <v>300</v>
          </cell>
          <cell r="F57">
            <v>450</v>
          </cell>
        </row>
        <row r="58">
          <cell r="B58" t="str">
            <v>105-1015</v>
          </cell>
          <cell r="C58" t="str">
            <v>SMOKE DETECTOR</v>
          </cell>
          <cell r="D58">
            <v>1500</v>
          </cell>
          <cell r="F58">
            <v>2250</v>
          </cell>
        </row>
        <row r="59">
          <cell r="B59" t="str">
            <v>105-1016</v>
          </cell>
          <cell r="C59" t="str">
            <v>FLAT SCREEN TV</v>
          </cell>
          <cell r="D59">
            <v>1500</v>
          </cell>
          <cell r="F59">
            <v>2250</v>
          </cell>
        </row>
        <row r="60">
          <cell r="B60" t="str">
            <v>105-5001</v>
          </cell>
          <cell r="C60" t="str">
            <v>GENSET -  (45KVA)</v>
          </cell>
          <cell r="D60">
            <v>23000</v>
          </cell>
          <cell r="F60">
            <v>34500</v>
          </cell>
        </row>
        <row r="61">
          <cell r="B61" t="str">
            <v>105-5002</v>
          </cell>
          <cell r="C61" t="str">
            <v>LAWN MOWER</v>
          </cell>
          <cell r="D61">
            <v>720</v>
          </cell>
          <cell r="F61">
            <v>1080</v>
          </cell>
        </row>
        <row r="62">
          <cell r="B62" t="str">
            <v>105-1017</v>
          </cell>
          <cell r="C62" t="str">
            <v>4-IN-1 WORKSTATION FURNITURE</v>
          </cell>
          <cell r="D62">
            <v>2333.33</v>
          </cell>
          <cell r="F62">
            <v>3499.9949999999999</v>
          </cell>
        </row>
        <row r="63">
          <cell r="B63" t="str">
            <v>105-1018</v>
          </cell>
          <cell r="C63" t="str">
            <v>VISITORS CHAIR</v>
          </cell>
          <cell r="D63">
            <v>300</v>
          </cell>
          <cell r="F63">
            <v>450</v>
          </cell>
        </row>
        <row r="64">
          <cell r="B64" t="str">
            <v>105-1019</v>
          </cell>
          <cell r="C64" t="str">
            <v>8 SEATER CONFERENCE TABLE</v>
          </cell>
          <cell r="D64">
            <v>4000</v>
          </cell>
          <cell r="F64">
            <v>6000</v>
          </cell>
        </row>
        <row r="65">
          <cell r="B65" t="str">
            <v>105-1020</v>
          </cell>
          <cell r="C65" t="str">
            <v>EXECUTIVE OFFICE SOFA</v>
          </cell>
          <cell r="D65">
            <v>2000</v>
          </cell>
          <cell r="F65">
            <v>3000</v>
          </cell>
        </row>
        <row r="66">
          <cell r="B66" t="str">
            <v>105-1021</v>
          </cell>
          <cell r="C66" t="str">
            <v>EXECUTIVE BOOK SHELFS</v>
          </cell>
          <cell r="D66">
            <v>500</v>
          </cell>
          <cell r="F66">
            <v>750</v>
          </cell>
        </row>
        <row r="67">
          <cell r="B67" t="str">
            <v>105-1022</v>
          </cell>
          <cell r="C67" t="str">
            <v>INVERTERS</v>
          </cell>
          <cell r="D67">
            <v>46000</v>
          </cell>
          <cell r="F67">
            <v>69000</v>
          </cell>
        </row>
        <row r="68">
          <cell r="B68" t="str">
            <v>105-1023</v>
          </cell>
          <cell r="C68" t="str">
            <v>100 KVA Voltage Regulator</v>
          </cell>
          <cell r="D68">
            <v>24000</v>
          </cell>
          <cell r="F68">
            <v>36000</v>
          </cell>
        </row>
        <row r="69">
          <cell r="B69" t="str">
            <v>105-1024</v>
          </cell>
          <cell r="C69" t="str">
            <v>OFFICE DECORATIONS -PAINTINGS</v>
          </cell>
          <cell r="D69">
            <v>100000</v>
          </cell>
          <cell r="F69">
            <v>150000</v>
          </cell>
        </row>
        <row r="71">
          <cell r="B71" t="str">
            <v>105-5001</v>
          </cell>
          <cell r="C71" t="str">
            <v>GENSET -  (800KVA)</v>
          </cell>
        </row>
        <row r="73">
          <cell r="B73" t="str">
            <v>107-0001</v>
          </cell>
          <cell r="C73" t="str">
            <v>EXECUTIVE FURNISHING-MD'S SECRETARIAT</v>
          </cell>
          <cell r="D73">
            <v>40000</v>
          </cell>
          <cell r="F73">
            <v>60000</v>
          </cell>
        </row>
        <row r="74">
          <cell r="B74" t="str">
            <v>107-0002</v>
          </cell>
          <cell r="C74" t="str">
            <v>INFORMATION SYSTEMS UPGRADE PROJECT</v>
          </cell>
          <cell r="F74">
            <v>0</v>
          </cell>
        </row>
        <row r="75">
          <cell r="B75" t="str">
            <v>107-0003</v>
          </cell>
          <cell r="C75" t="str">
            <v xml:space="preserve">GEOLOGICAL MODELLING &amp; MAPPING SOFTWARE </v>
          </cell>
          <cell r="D75">
            <v>337000</v>
          </cell>
          <cell r="F75">
            <v>505500</v>
          </cell>
        </row>
        <row r="76">
          <cell r="B76" t="str">
            <v>107-0004</v>
          </cell>
          <cell r="C76" t="str">
            <v xml:space="preserve">ENGINEERING MODELLING SOFTWARE </v>
          </cell>
          <cell r="D76">
            <v>672700</v>
          </cell>
          <cell r="F76">
            <v>1009050</v>
          </cell>
        </row>
        <row r="77">
          <cell r="B77" t="str">
            <v>107-0005</v>
          </cell>
          <cell r="C77" t="str">
            <v>ECONOMIC MONITORING UNIT - SOFTWARE</v>
          </cell>
          <cell r="D77">
            <v>250000</v>
          </cell>
          <cell r="F77">
            <v>375000</v>
          </cell>
        </row>
        <row r="78">
          <cell r="B78" t="str">
            <v>107-0006</v>
          </cell>
          <cell r="C78" t="str">
            <v>HEAD OFFICE RENOVATION WORKS</v>
          </cell>
          <cell r="F78">
            <v>0</v>
          </cell>
        </row>
        <row r="79">
          <cell r="B79" t="str">
            <v>107-0007</v>
          </cell>
          <cell r="C79" t="str">
            <v>ACCOUNTING &amp; BILLING SOFTWARE</v>
          </cell>
          <cell r="D79">
            <v>50000</v>
          </cell>
          <cell r="F79">
            <v>75000</v>
          </cell>
        </row>
        <row r="89">
          <cell r="B89" t="str">
            <v>105-1018</v>
          </cell>
          <cell r="F89">
            <v>0</v>
          </cell>
        </row>
      </sheetData>
      <sheetData sheetId="4">
        <row r="86">
          <cell r="B86" t="str">
            <v>105-4001</v>
          </cell>
          <cell r="D86">
            <v>14</v>
          </cell>
        </row>
        <row r="87">
          <cell r="B87" t="str">
            <v>105-4002</v>
          </cell>
          <cell r="D87">
            <v>6</v>
          </cell>
        </row>
        <row r="88">
          <cell r="B88" t="str">
            <v>105-4003</v>
          </cell>
          <cell r="D88">
            <v>2</v>
          </cell>
        </row>
        <row r="89">
          <cell r="B89" t="str">
            <v>105-4004</v>
          </cell>
          <cell r="D89">
            <v>2</v>
          </cell>
        </row>
        <row r="90">
          <cell r="B90" t="str">
            <v>105-4005</v>
          </cell>
          <cell r="D90">
            <v>1</v>
          </cell>
        </row>
        <row r="91">
          <cell r="B91" t="str">
            <v>105-4006</v>
          </cell>
          <cell r="D91">
            <v>14</v>
          </cell>
        </row>
        <row r="92">
          <cell r="B92" t="str">
            <v>105-3001</v>
          </cell>
          <cell r="D92">
            <v>2</v>
          </cell>
        </row>
        <row r="93">
          <cell r="B93" t="str">
            <v>105-3002</v>
          </cell>
          <cell r="D93">
            <v>134</v>
          </cell>
        </row>
        <row r="94">
          <cell r="B94" t="str">
            <v>105-3003</v>
          </cell>
          <cell r="D94">
            <v>35</v>
          </cell>
        </row>
        <row r="95">
          <cell r="B95" t="str">
            <v>105-3004</v>
          </cell>
          <cell r="D95">
            <v>44</v>
          </cell>
        </row>
        <row r="96">
          <cell r="B96" t="str">
            <v>105-3005</v>
          </cell>
          <cell r="D96">
            <v>55</v>
          </cell>
        </row>
        <row r="97">
          <cell r="B97" t="str">
            <v>105-3006</v>
          </cell>
          <cell r="D97">
            <v>0</v>
          </cell>
        </row>
        <row r="98">
          <cell r="B98" t="str">
            <v>105-3007</v>
          </cell>
          <cell r="D98">
            <v>6</v>
          </cell>
        </row>
        <row r="99">
          <cell r="B99" t="str">
            <v>105-3008</v>
          </cell>
          <cell r="D99">
            <v>1</v>
          </cell>
        </row>
        <row r="100">
          <cell r="B100" t="str">
            <v>105-3009</v>
          </cell>
          <cell r="D100">
            <v>2</v>
          </cell>
        </row>
        <row r="101">
          <cell r="B101" t="str">
            <v>105-3010</v>
          </cell>
          <cell r="D101">
            <v>4</v>
          </cell>
        </row>
        <row r="102">
          <cell r="B102" t="str">
            <v>105-3011</v>
          </cell>
          <cell r="D102">
            <v>0</v>
          </cell>
        </row>
        <row r="103">
          <cell r="B103" t="str">
            <v>105-3012</v>
          </cell>
          <cell r="D103">
            <v>4</v>
          </cell>
        </row>
        <row r="104">
          <cell r="B104" t="str">
            <v>105-3013</v>
          </cell>
          <cell r="D104">
            <v>2</v>
          </cell>
        </row>
        <row r="105">
          <cell r="B105" t="str">
            <v>105-3014</v>
          </cell>
          <cell r="D105">
            <v>0</v>
          </cell>
        </row>
        <row r="106">
          <cell r="B106" t="str">
            <v>105-3015</v>
          </cell>
          <cell r="D106">
            <v>0</v>
          </cell>
        </row>
        <row r="107">
          <cell r="B107" t="str">
            <v>105-3016</v>
          </cell>
          <cell r="D107">
            <v>1</v>
          </cell>
        </row>
        <row r="108">
          <cell r="B108" t="str">
            <v>105-3017</v>
          </cell>
          <cell r="D108">
            <v>155</v>
          </cell>
        </row>
        <row r="109">
          <cell r="B109" t="str">
            <v>105-3018</v>
          </cell>
          <cell r="D109">
            <v>5</v>
          </cell>
        </row>
        <row r="110">
          <cell r="B110" t="str">
            <v>105-3019</v>
          </cell>
          <cell r="D110">
            <v>1</v>
          </cell>
        </row>
        <row r="111">
          <cell r="B111" t="str">
            <v>105-3020</v>
          </cell>
          <cell r="D111">
            <v>4</v>
          </cell>
        </row>
        <row r="112">
          <cell r="B112" t="str">
            <v>105-3021</v>
          </cell>
          <cell r="D112">
            <v>14</v>
          </cell>
        </row>
        <row r="113">
          <cell r="B113" t="str">
            <v>105-3022</v>
          </cell>
          <cell r="D113">
            <v>7</v>
          </cell>
        </row>
        <row r="114">
          <cell r="B114" t="str">
            <v>105-3023</v>
          </cell>
          <cell r="D114">
            <v>27</v>
          </cell>
        </row>
        <row r="115">
          <cell r="B115" t="str">
            <v>105-3024</v>
          </cell>
          <cell r="D115">
            <v>4</v>
          </cell>
        </row>
        <row r="116">
          <cell r="B116" t="str">
            <v>105-3025</v>
          </cell>
          <cell r="D116">
            <v>14</v>
          </cell>
        </row>
        <row r="117">
          <cell r="B117" t="str">
            <v>105-3026</v>
          </cell>
          <cell r="D117">
            <v>0</v>
          </cell>
        </row>
        <row r="118">
          <cell r="B118" t="str">
            <v>105-3027</v>
          </cell>
          <cell r="D118">
            <v>3</v>
          </cell>
        </row>
        <row r="119">
          <cell r="B119" t="str">
            <v>105-3028</v>
          </cell>
          <cell r="D119">
            <v>0</v>
          </cell>
        </row>
        <row r="120">
          <cell r="B120" t="str">
            <v>105-3029</v>
          </cell>
          <cell r="D120">
            <v>9</v>
          </cell>
        </row>
        <row r="121">
          <cell r="B121" t="str">
            <v>105-3030</v>
          </cell>
          <cell r="D121">
            <v>133</v>
          </cell>
        </row>
        <row r="122">
          <cell r="B122" t="str">
            <v>105-3031</v>
          </cell>
          <cell r="D122">
            <v>20</v>
          </cell>
        </row>
        <row r="123">
          <cell r="B123" t="str">
            <v>105-3032</v>
          </cell>
          <cell r="D123">
            <v>0</v>
          </cell>
        </row>
        <row r="124">
          <cell r="B124" t="str">
            <v>105-1001</v>
          </cell>
          <cell r="D124">
            <v>0</v>
          </cell>
        </row>
        <row r="125">
          <cell r="B125" t="str">
            <v>105-1002</v>
          </cell>
          <cell r="D125">
            <v>17</v>
          </cell>
        </row>
        <row r="126">
          <cell r="B126" t="str">
            <v>105-1003</v>
          </cell>
          <cell r="D126">
            <v>107</v>
          </cell>
        </row>
        <row r="127">
          <cell r="B127" t="str">
            <v>105-1004</v>
          </cell>
          <cell r="D127">
            <v>149</v>
          </cell>
        </row>
        <row r="128">
          <cell r="B128" t="str">
            <v>105-1005</v>
          </cell>
          <cell r="D128">
            <v>22</v>
          </cell>
        </row>
        <row r="129">
          <cell r="B129" t="str">
            <v>105-1006</v>
          </cell>
          <cell r="D129">
            <v>9</v>
          </cell>
        </row>
        <row r="130">
          <cell r="B130" t="str">
            <v>105-1007</v>
          </cell>
          <cell r="D130">
            <v>0</v>
          </cell>
        </row>
        <row r="131">
          <cell r="B131" t="str">
            <v>105-1008</v>
          </cell>
          <cell r="D131">
            <v>0</v>
          </cell>
        </row>
        <row r="132">
          <cell r="B132" t="str">
            <v>105-1009</v>
          </cell>
          <cell r="D132">
            <v>38</v>
          </cell>
        </row>
        <row r="133">
          <cell r="B133" t="str">
            <v>105-1010</v>
          </cell>
          <cell r="D133">
            <v>56</v>
          </cell>
        </row>
        <row r="134">
          <cell r="B134" t="str">
            <v>105-1011</v>
          </cell>
          <cell r="D134">
            <v>23</v>
          </cell>
        </row>
        <row r="135">
          <cell r="B135" t="str">
            <v>105-1012</v>
          </cell>
          <cell r="D135">
            <v>2</v>
          </cell>
        </row>
        <row r="136">
          <cell r="B136" t="str">
            <v>105-1013</v>
          </cell>
          <cell r="D136">
            <v>1</v>
          </cell>
        </row>
        <row r="137">
          <cell r="B137" t="str">
            <v>105-1014</v>
          </cell>
          <cell r="D137">
            <v>26</v>
          </cell>
        </row>
        <row r="138">
          <cell r="B138" t="str">
            <v>105-1015</v>
          </cell>
          <cell r="D138">
            <v>4</v>
          </cell>
        </row>
        <row r="139">
          <cell r="B139" t="str">
            <v>105-1016</v>
          </cell>
          <cell r="D139">
            <v>1</v>
          </cell>
        </row>
        <row r="140">
          <cell r="B140" t="str">
            <v>105-5001</v>
          </cell>
          <cell r="D140">
            <v>14</v>
          </cell>
        </row>
        <row r="141">
          <cell r="B141" t="str">
            <v>105-5002</v>
          </cell>
          <cell r="D141">
            <v>5</v>
          </cell>
        </row>
        <row r="142">
          <cell r="B142" t="str">
            <v>107-0001</v>
          </cell>
          <cell r="D142">
            <v>1</v>
          </cell>
        </row>
        <row r="143">
          <cell r="B143" t="str">
            <v>107-0002</v>
          </cell>
          <cell r="D143">
            <v>0</v>
          </cell>
        </row>
        <row r="144">
          <cell r="B144" t="str">
            <v>107-0003</v>
          </cell>
          <cell r="D144">
            <v>1</v>
          </cell>
        </row>
        <row r="145">
          <cell r="B145" t="str">
            <v>107-0004</v>
          </cell>
          <cell r="D145">
            <v>1</v>
          </cell>
        </row>
        <row r="146">
          <cell r="B146" t="str">
            <v>107-0005</v>
          </cell>
          <cell r="D146">
            <v>1</v>
          </cell>
        </row>
        <row r="147">
          <cell r="B147" t="str">
            <v>107-0006</v>
          </cell>
          <cell r="D147">
            <v>0</v>
          </cell>
        </row>
        <row r="148">
          <cell r="B148" t="str">
            <v>107-0007</v>
          </cell>
          <cell r="D148">
            <v>0</v>
          </cell>
        </row>
        <row r="149">
          <cell r="B149" t="str">
            <v>105-1017</v>
          </cell>
          <cell r="D149">
            <v>10</v>
          </cell>
        </row>
        <row r="150">
          <cell r="B150" t="str">
            <v>105-1018</v>
          </cell>
          <cell r="D150">
            <v>46</v>
          </cell>
        </row>
        <row r="151">
          <cell r="B151" t="str">
            <v>105-1020</v>
          </cell>
          <cell r="D151">
            <v>9</v>
          </cell>
        </row>
        <row r="152">
          <cell r="B152" t="str">
            <v>105-1021</v>
          </cell>
          <cell r="D152">
            <v>5</v>
          </cell>
        </row>
        <row r="153">
          <cell r="B153" t="str">
            <v>105-1022</v>
          </cell>
          <cell r="D153">
            <v>1</v>
          </cell>
        </row>
        <row r="154">
          <cell r="B154" t="str">
            <v>105-1023</v>
          </cell>
          <cell r="D154">
            <v>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ow r="1">
          <cell r="O1">
            <v>14</v>
          </cell>
        </row>
        <row r="10">
          <cell r="A10">
            <v>1</v>
          </cell>
          <cell r="B10" t="str">
            <v>S18</v>
          </cell>
          <cell r="C10">
            <v>18</v>
          </cell>
          <cell r="D10" t="str">
            <v>MANAGING DIRECTOR</v>
          </cell>
          <cell r="E10">
            <v>21486.286470114643</v>
          </cell>
          <cell r="F10">
            <v>25783.543764137572</v>
          </cell>
          <cell r="G10">
            <v>309402.52516965085</v>
          </cell>
          <cell r="H10">
            <v>40222.328272054612</v>
          </cell>
          <cell r="I10">
            <v>30940.252516965087</v>
          </cell>
          <cell r="K10">
            <v>92820.757550895258</v>
          </cell>
          <cell r="N10">
            <v>473385.86350956582</v>
          </cell>
        </row>
        <row r="11">
          <cell r="A11">
            <v>2</v>
          </cell>
          <cell r="B11" t="str">
            <v>S17</v>
          </cell>
          <cell r="C11">
            <v>17</v>
          </cell>
          <cell r="D11" t="str">
            <v>DEPUTY MANAGING DIRECTOR</v>
          </cell>
          <cell r="E11">
            <v>15910.410042404317</v>
          </cell>
          <cell r="F11">
            <v>19092.492050885179</v>
          </cell>
          <cell r="G11">
            <v>229109.90461062215</v>
          </cell>
          <cell r="H11">
            <v>29784.287599380881</v>
          </cell>
          <cell r="I11">
            <v>22910.990461062218</v>
          </cell>
          <cell r="K11">
            <v>68732.971383186639</v>
          </cell>
          <cell r="N11">
            <v>350538.15405425191</v>
          </cell>
        </row>
        <row r="12">
          <cell r="A12">
            <v>2</v>
          </cell>
          <cell r="B12" t="str">
            <v>S16</v>
          </cell>
          <cell r="C12">
            <v>16</v>
          </cell>
          <cell r="D12" t="str">
            <v>DIRECTOR</v>
          </cell>
          <cell r="E12">
            <v>12213.870995573427</v>
          </cell>
          <cell r="F12">
            <v>14656.645194688112</v>
          </cell>
          <cell r="G12">
            <v>175879.74233625733</v>
          </cell>
          <cell r="H12">
            <v>22864.366503713452</v>
          </cell>
          <cell r="I12">
            <v>17587.974233625733</v>
          </cell>
          <cell r="K12">
            <v>52763.9227008772</v>
          </cell>
          <cell r="N12">
            <v>269096.00577447371</v>
          </cell>
        </row>
        <row r="13">
          <cell r="A13">
            <v>4</v>
          </cell>
          <cell r="B13" t="str">
            <v>S15</v>
          </cell>
          <cell r="C13">
            <v>15</v>
          </cell>
          <cell r="D13" t="str">
            <v>MANAGER</v>
          </cell>
          <cell r="E13">
            <v>8886.974671509035</v>
          </cell>
          <cell r="F13">
            <v>10664.369605810842</v>
          </cell>
          <cell r="G13">
            <v>127972.43526973011</v>
          </cell>
          <cell r="H13">
            <v>16636.416585064915</v>
          </cell>
          <cell r="I13">
            <v>12797.243526973012</v>
          </cell>
          <cell r="K13">
            <v>38391.730580919029</v>
          </cell>
          <cell r="N13">
            <v>195797.82596268703</v>
          </cell>
        </row>
        <row r="14">
          <cell r="A14">
            <v>5.0999999999999996</v>
          </cell>
          <cell r="B14" t="str">
            <v>S14</v>
          </cell>
          <cell r="C14">
            <v>14</v>
          </cell>
          <cell r="D14" t="str">
            <v>CHIEF OFFICER</v>
          </cell>
          <cell r="E14">
            <v>6639.4846911268951</v>
          </cell>
          <cell r="F14">
            <v>7967.3816293522741</v>
          </cell>
          <cell r="G14">
            <v>95608.579552227282</v>
          </cell>
          <cell r="H14">
            <v>12429.115341789548</v>
          </cell>
          <cell r="I14">
            <v>9560.8579552227293</v>
          </cell>
          <cell r="K14">
            <v>28682.573865668182</v>
          </cell>
          <cell r="N14">
            <v>146281.12671490776</v>
          </cell>
        </row>
        <row r="15">
          <cell r="A15">
            <v>6.2</v>
          </cell>
          <cell r="B15" t="str">
            <v>S13</v>
          </cell>
          <cell r="C15">
            <v>13</v>
          </cell>
          <cell r="D15" t="str">
            <v>PRINCIPAL OFFICER</v>
          </cell>
          <cell r="E15">
            <v>5393.8094931857559</v>
          </cell>
          <cell r="F15">
            <v>6472.5713918229067</v>
          </cell>
          <cell r="G15">
            <v>77670.856701874873</v>
          </cell>
          <cell r="H15">
            <v>10097.211371243733</v>
          </cell>
          <cell r="I15">
            <v>7767.0856701874873</v>
          </cell>
          <cell r="K15">
            <v>23301.257010562462</v>
          </cell>
          <cell r="N15">
            <v>118836.41075386855</v>
          </cell>
        </row>
        <row r="16">
          <cell r="A16">
            <v>7.1</v>
          </cell>
          <cell r="B16" t="str">
            <v>S12</v>
          </cell>
          <cell r="C16">
            <v>12</v>
          </cell>
          <cell r="D16" t="str">
            <v>SENIOR OFFICER</v>
          </cell>
          <cell r="E16">
            <v>4339.7100928241489</v>
          </cell>
          <cell r="F16">
            <v>5207.6521113889785</v>
          </cell>
          <cell r="G16">
            <v>62491.825336667738</v>
          </cell>
          <cell r="H16">
            <v>8123.9372937668059</v>
          </cell>
          <cell r="I16">
            <v>6249.1825336667744</v>
          </cell>
          <cell r="K16">
            <v>18747.547601000322</v>
          </cell>
          <cell r="N16">
            <v>95612.492765101633</v>
          </cell>
        </row>
        <row r="17">
          <cell r="A17">
            <v>8.1199999999999992</v>
          </cell>
          <cell r="B17" t="str">
            <v>S11</v>
          </cell>
          <cell r="C17">
            <v>11</v>
          </cell>
          <cell r="D17" t="str">
            <v>OFFICER</v>
          </cell>
          <cell r="E17">
            <v>3595.3220520112177</v>
          </cell>
          <cell r="F17">
            <v>4314.3864624134612</v>
          </cell>
          <cell r="G17">
            <v>51772.637548961531</v>
          </cell>
          <cell r="H17">
            <v>6730.4428813649993</v>
          </cell>
          <cell r="I17">
            <v>5177.2637548961538</v>
          </cell>
          <cell r="K17">
            <v>15531.791264688458</v>
          </cell>
          <cell r="N17">
            <v>79212.135449911148</v>
          </cell>
        </row>
        <row r="18">
          <cell r="A18">
            <v>9.1</v>
          </cell>
          <cell r="B18" t="str">
            <v>S10B</v>
          </cell>
          <cell r="C18" t="str">
            <v>10B</v>
          </cell>
          <cell r="D18" t="str">
            <v>ASSISTANT OFFICER -1</v>
          </cell>
          <cell r="E18">
            <v>2978.6184747806706</v>
          </cell>
          <cell r="F18">
            <v>3574.3421697368044</v>
          </cell>
          <cell r="G18">
            <v>42892.106036841651</v>
          </cell>
          <cell r="H18">
            <v>5575.9737847894148</v>
          </cell>
          <cell r="I18">
            <v>4289.2106036841651</v>
          </cell>
          <cell r="K18">
            <v>12867.631811052495</v>
          </cell>
          <cell r="N18">
            <v>65624.922236367725</v>
          </cell>
        </row>
        <row r="19">
          <cell r="A19">
            <v>10.16</v>
          </cell>
          <cell r="B19" t="str">
            <v>S10</v>
          </cell>
          <cell r="C19">
            <v>10</v>
          </cell>
          <cell r="D19" t="str">
            <v>ASSISTANT OFFICER -2</v>
          </cell>
          <cell r="E19">
            <v>2467.6977166319921</v>
          </cell>
          <cell r="F19">
            <v>2961.2372599583905</v>
          </cell>
          <cell r="G19">
            <v>35534.847119500686</v>
          </cell>
          <cell r="H19">
            <v>4619.5301255350896</v>
          </cell>
          <cell r="I19">
            <v>3553.4847119500687</v>
          </cell>
          <cell r="K19">
            <v>10660.454135850205</v>
          </cell>
          <cell r="N19">
            <v>54368.316092836052</v>
          </cell>
        </row>
        <row r="20">
          <cell r="A20">
            <v>11.1</v>
          </cell>
          <cell r="B20" t="str">
            <v>S9</v>
          </cell>
          <cell r="C20">
            <v>9</v>
          </cell>
          <cell r="D20" t="str">
            <v>SNR. OFFICE ASSISTANT - 1</v>
          </cell>
          <cell r="E20">
            <v>2044.4149098750038</v>
          </cell>
          <cell r="F20">
            <v>2453.2978918500044</v>
          </cell>
          <cell r="G20">
            <v>29439.574702200051</v>
          </cell>
          <cell r="H20">
            <v>3827.1447112860069</v>
          </cell>
          <cell r="I20">
            <v>2943.9574702200052</v>
          </cell>
          <cell r="K20">
            <v>8831.8724106600148</v>
          </cell>
          <cell r="N20">
            <v>45042.549294366072</v>
          </cell>
        </row>
        <row r="21">
          <cell r="A21">
            <v>12.5</v>
          </cell>
          <cell r="B21" t="str">
            <v>S8</v>
          </cell>
          <cell r="C21">
            <v>8</v>
          </cell>
          <cell r="D21" t="str">
            <v>JNR. OFFICE ASSISTANT - 2</v>
          </cell>
          <cell r="E21">
            <v>1693.7375658084015</v>
          </cell>
          <cell r="F21">
            <v>2032.4850789700818</v>
          </cell>
          <cell r="G21">
            <v>24389.820947640983</v>
          </cell>
          <cell r="H21">
            <v>3170.6767231933277</v>
          </cell>
          <cell r="I21">
            <v>2438.9820947640983</v>
          </cell>
          <cell r="K21">
            <v>7316.9462842922949</v>
          </cell>
          <cell r="N21">
            <v>37316.426049890702</v>
          </cell>
        </row>
        <row r="22">
          <cell r="A22">
            <v>13.1</v>
          </cell>
          <cell r="B22" t="str">
            <v>J7</v>
          </cell>
          <cell r="C22">
            <v>7</v>
          </cell>
          <cell r="D22" t="str">
            <v>CHIEF CLERICAL OFFICER</v>
          </cell>
          <cell r="E22">
            <v>1306.215508936883</v>
          </cell>
          <cell r="F22">
            <v>1567.4586107242596</v>
          </cell>
          <cell r="G22">
            <v>18809.503328691117</v>
          </cell>
          <cell r="H22">
            <v>2445.2354327298453</v>
          </cell>
          <cell r="I22">
            <v>1880.9503328691117</v>
          </cell>
          <cell r="K22">
            <v>5642.850998607335</v>
          </cell>
          <cell r="L22">
            <v>564.28509986073345</v>
          </cell>
          <cell r="N22">
            <v>29342.825192758137</v>
          </cell>
        </row>
        <row r="23">
          <cell r="A23">
            <v>14.7</v>
          </cell>
          <cell r="B23" t="str">
            <v>J6</v>
          </cell>
          <cell r="C23">
            <v>6</v>
          </cell>
          <cell r="D23" t="str">
            <v>JUNIOR GRADE 6</v>
          </cell>
          <cell r="E23">
            <v>1090.8011032609493</v>
          </cell>
          <cell r="F23">
            <v>1308.961323913139</v>
          </cell>
          <cell r="G23">
            <v>15707.535886957668</v>
          </cell>
          <cell r="H23">
            <v>2041.9796653044971</v>
          </cell>
          <cell r="I23">
            <v>1570.7535886957669</v>
          </cell>
          <cell r="K23">
            <v>4712.2607660873</v>
          </cell>
          <cell r="L23">
            <v>471.22607660873001</v>
          </cell>
          <cell r="N23">
            <v>24503.755983653962</v>
          </cell>
        </row>
        <row r="24">
          <cell r="A24">
            <v>15.1</v>
          </cell>
          <cell r="B24" t="str">
            <v>J5</v>
          </cell>
          <cell r="C24">
            <v>5</v>
          </cell>
          <cell r="D24" t="str">
            <v>JUNIOR GRADE 5</v>
          </cell>
          <cell r="E24">
            <v>905.48964997351652</v>
          </cell>
          <cell r="F24">
            <v>1086.5875799682199</v>
          </cell>
          <cell r="G24">
            <v>13039.050959618638</v>
          </cell>
          <cell r="H24">
            <v>1695.076624750423</v>
          </cell>
          <cell r="I24">
            <v>1303.9050959618639</v>
          </cell>
          <cell r="K24">
            <v>3911.7152878855914</v>
          </cell>
          <cell r="L24">
            <v>391.17152878855916</v>
          </cell>
          <cell r="N24">
            <v>20340.919497005078</v>
          </cell>
        </row>
        <row r="25">
          <cell r="A25">
            <v>16.2</v>
          </cell>
          <cell r="B25" t="str">
            <v>J4</v>
          </cell>
          <cell r="C25">
            <v>4</v>
          </cell>
          <cell r="D25" t="str">
            <v>JUNIOR GRADE 4</v>
          </cell>
          <cell r="E25">
            <v>751.65995318306557</v>
          </cell>
          <cell r="F25">
            <v>901.99194381967868</v>
          </cell>
          <cell r="G25">
            <v>10823.903325836145</v>
          </cell>
          <cell r="H25">
            <v>1407.1074323586988</v>
          </cell>
          <cell r="I25">
            <v>1082.3903325836145</v>
          </cell>
          <cell r="K25">
            <v>3247.1709977508435</v>
          </cell>
          <cell r="L25">
            <v>324.71709977508436</v>
          </cell>
          <cell r="N25">
            <v>16885.289188304385</v>
          </cell>
        </row>
        <row r="26">
          <cell r="A26">
            <v>16.600000000000001</v>
          </cell>
          <cell r="B26" t="str">
            <v>J3</v>
          </cell>
          <cell r="C26">
            <v>3</v>
          </cell>
          <cell r="D26" t="str">
            <v>JUNIOR GRADE 3</v>
          </cell>
          <cell r="E26">
            <v>622.7281425460651</v>
          </cell>
          <cell r="F26">
            <v>747.27377105527808</v>
          </cell>
          <cell r="G26">
            <v>8967.285252663336</v>
          </cell>
          <cell r="H26">
            <v>1165.7470828462338</v>
          </cell>
          <cell r="I26">
            <v>896.72852526633369</v>
          </cell>
          <cell r="K26">
            <v>2690.1855757990006</v>
          </cell>
          <cell r="L26">
            <v>269.01855757990006</v>
          </cell>
          <cell r="N26">
            <v>13988.964994154805</v>
          </cell>
        </row>
        <row r="27">
          <cell r="A27">
            <v>17</v>
          </cell>
          <cell r="B27" t="str">
            <v>J2</v>
          </cell>
          <cell r="C27">
            <v>2</v>
          </cell>
          <cell r="D27" t="str">
            <v>JUNIOR GRADE 2</v>
          </cell>
          <cell r="E27">
            <v>515.91193315100918</v>
          </cell>
          <cell r="F27">
            <v>619.09431978121097</v>
          </cell>
          <cell r="G27">
            <v>7429.1318373745316</v>
          </cell>
          <cell r="H27">
            <v>965.7871388586891</v>
          </cell>
          <cell r="I27">
            <v>742.91318373745321</v>
          </cell>
          <cell r="K27">
            <v>2228.7395512123594</v>
          </cell>
          <cell r="L27">
            <v>222.87395512123595</v>
          </cell>
          <cell r="N27">
            <v>11589.445666304271</v>
          </cell>
        </row>
        <row r="28">
          <cell r="A28">
            <v>17.2</v>
          </cell>
          <cell r="B28" t="str">
            <v>J1</v>
          </cell>
          <cell r="C28">
            <v>1</v>
          </cell>
          <cell r="D28" t="str">
            <v>JUNIOR GRADE 1</v>
          </cell>
          <cell r="E28">
            <v>407.06839885675004</v>
          </cell>
          <cell r="F28">
            <v>488.4820786281</v>
          </cell>
          <cell r="G28">
            <v>5861.7849435372</v>
          </cell>
          <cell r="H28">
            <v>762.03204265983607</v>
          </cell>
          <cell r="I28">
            <v>586.17849435372</v>
          </cell>
          <cell r="K28">
            <v>1758.53548306116</v>
          </cell>
          <cell r="L28">
            <v>175.85354830611598</v>
          </cell>
          <cell r="N28">
            <v>9144.3845119180332</v>
          </cell>
        </row>
        <row r="29">
          <cell r="A29">
            <v>17.2</v>
          </cell>
          <cell r="B29" t="str">
            <v>NSS</v>
          </cell>
          <cell r="C29">
            <v>1</v>
          </cell>
          <cell r="D29" t="str">
            <v>NATIONAL SERVICE</v>
          </cell>
          <cell r="E29">
            <v>342</v>
          </cell>
          <cell r="F29">
            <v>410.4</v>
          </cell>
          <cell r="G29">
            <v>4924.7999999999993</v>
          </cell>
          <cell r="N29">
            <v>4924.7999999999993</v>
          </cell>
        </row>
        <row r="30">
          <cell r="A30" t="str">
            <v>PC</v>
          </cell>
          <cell r="B30" t="str">
            <v>PC</v>
          </cell>
          <cell r="C30" t="str">
            <v>PC</v>
          </cell>
          <cell r="D30" t="str">
            <v>PETROLEUM  CONSULTANTS</v>
          </cell>
          <cell r="F30">
            <v>22500</v>
          </cell>
          <cell r="G30">
            <v>270000</v>
          </cell>
          <cell r="N30">
            <v>270000</v>
          </cell>
        </row>
      </sheetData>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c OE 2001e2002"/>
      <sheetName val="2003Trimestral."/>
      <sheetName val="PlanoTesouraria"/>
      <sheetName val="PlanoTesouraria (sem proj)"/>
      <sheetName val="2003Trimestral. (2)"/>
      <sheetName val="PlanoTesouraria (sem proj) (2)"/>
      <sheetName val="Sheet3"/>
      <sheetName val="Exc_OE_2001e2002"/>
      <sheetName val="2003Trimestral_"/>
      <sheetName val="PlanoTesouraria_(sem_proj)"/>
      <sheetName val="2003Trimestral__(2)"/>
      <sheetName val="PlanoTesouraria_(sem_proj)_(2)"/>
      <sheetName val="GRZ cashflow"/>
      <sheetName val="Exc_OE_2001e20021"/>
      <sheetName val="2003Trimestral_1"/>
      <sheetName val="PlanoTesouraria_(sem_proj)1"/>
      <sheetName val="2003Trimestral__(2)1"/>
      <sheetName val="PlanoTesouraria_(sem_proj)_(2)1"/>
      <sheetName val="GRZ_cashflow"/>
      <sheetName val="Exc_OE_2001e20022"/>
      <sheetName val="2003Trimestral_2"/>
      <sheetName val="PlanoTesouraria_(sem_proj)2"/>
      <sheetName val="2003Trimestral__(2)2"/>
      <sheetName val="PlanoTesouraria_(sem_proj)_(2)2"/>
      <sheetName val="Exc_OE_2001e20029"/>
      <sheetName val="2003Trimestral_9"/>
      <sheetName val="PlanoTesouraria_(sem_proj)9"/>
      <sheetName val="2003Trimestral__(2)9"/>
      <sheetName val="PlanoTesouraria_(sem_proj)_(2)9"/>
      <sheetName val="GRZ_cashflow7"/>
      <sheetName val="Exc_OE_2001e20025"/>
      <sheetName val="2003Trimestral_5"/>
      <sheetName val="PlanoTesouraria_(sem_proj)5"/>
      <sheetName val="2003Trimestral__(2)5"/>
      <sheetName val="PlanoTesouraria_(sem_proj)_(2)5"/>
      <sheetName val="GRZ_cashflow3"/>
      <sheetName val="Exc_OE_2001e20023"/>
      <sheetName val="2003Trimestral_3"/>
      <sheetName val="PlanoTesouraria_(sem_proj)3"/>
      <sheetName val="2003Trimestral__(2)3"/>
      <sheetName val="PlanoTesouraria_(sem_proj)_(2)3"/>
      <sheetName val="GRZ_cashflow1"/>
      <sheetName val="Exc_OE_2001e20024"/>
      <sheetName val="2003Trimestral_4"/>
      <sheetName val="PlanoTesouraria_(sem_proj)4"/>
      <sheetName val="2003Trimestral__(2)4"/>
      <sheetName val="PlanoTesouraria_(sem_proj)_(2)4"/>
      <sheetName val="GRZ_cashflow2"/>
      <sheetName val="Exc_OE_2001e20026"/>
      <sheetName val="2003Trimestral_6"/>
      <sheetName val="PlanoTesouraria_(sem_proj)6"/>
      <sheetName val="2003Trimestral__(2)6"/>
      <sheetName val="PlanoTesouraria_(sem_proj)_(2)6"/>
      <sheetName val="GRZ_cashflow4"/>
      <sheetName val="Exc_OE_2001e20027"/>
      <sheetName val="2003Trimestral_7"/>
      <sheetName val="PlanoTesouraria_(sem_proj)7"/>
      <sheetName val="2003Trimestral__(2)7"/>
      <sheetName val="PlanoTesouraria_(sem_proj)_(2)7"/>
      <sheetName val="GRZ_cashflow5"/>
      <sheetName val="Exc_OE_2001e20028"/>
      <sheetName val="2003Trimestral_8"/>
      <sheetName val="PlanoTesouraria_(sem_proj)8"/>
      <sheetName val="2003Trimestral__(2)8"/>
      <sheetName val="PlanoTesouraria_(sem_proj)_(2)8"/>
      <sheetName val="GRZ_cashflow6"/>
      <sheetName val="Exc_OE_2001e200210"/>
      <sheetName val="2003Trimestral_10"/>
      <sheetName val="PlanoTesouraria_(sem_proj)10"/>
      <sheetName val="2003Trimestral__(2)10"/>
      <sheetName val="PlanoTesouraria_(sem_proj)_(210"/>
      <sheetName val="GRZ_cashflow8"/>
      <sheetName val="CONSOLIDATE"/>
      <sheetName val="SAL-WK"/>
      <sheetName val="caplist"/>
      <sheetName val="ASSUMP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oritários 2001"/>
      <sheetName val="Prioritários 2002"/>
      <sheetName val="PARPA_Pressupostos"/>
      <sheetName val="PARPA_TOTAL"/>
      <sheetName val="PARPA_Corrente"/>
      <sheetName val="PARPA_Investimento"/>
      <sheetName val="PARPA_Inv. Interno"/>
      <sheetName val="PARPA_Externo"/>
      <sheetName val="Prioritários_2001"/>
      <sheetName val="Prioritários_2002"/>
      <sheetName val="PARPA_Inv__Interno"/>
      <sheetName val="Sheet3"/>
      <sheetName val="Prioritários_20011"/>
      <sheetName val="Prioritários_20021"/>
      <sheetName val="PARPA_Inv__Interno1"/>
      <sheetName val="Prioritários_20012"/>
      <sheetName val="Prioritários_20022"/>
      <sheetName val="PARPA_Inv__Interno2"/>
      <sheetName val="Prioritários_20019"/>
      <sheetName val="Prioritários_20029"/>
      <sheetName val="PARPA_Inv__Interno9"/>
      <sheetName val="Prioritários_20015"/>
      <sheetName val="Prioritários_20025"/>
      <sheetName val="PARPA_Inv__Interno5"/>
      <sheetName val="Prioritários_20013"/>
      <sheetName val="Prioritários_20023"/>
      <sheetName val="PARPA_Inv__Interno3"/>
      <sheetName val="Prioritários_20014"/>
      <sheetName val="Prioritários_20024"/>
      <sheetName val="PARPA_Inv__Interno4"/>
      <sheetName val="Prioritários_20016"/>
      <sheetName val="Prioritários_20026"/>
      <sheetName val="PARPA_Inv__Interno6"/>
      <sheetName val="Prioritários_20017"/>
      <sheetName val="Prioritários_20027"/>
      <sheetName val="PARPA_Inv__Interno7"/>
      <sheetName val="Prioritários_20018"/>
      <sheetName val="Prioritários_20028"/>
      <sheetName val="PARPA_Inv__Interno8"/>
      <sheetName val="Prioritários_200110"/>
      <sheetName val="Prioritários_200210"/>
      <sheetName val="PARPA_Inv__Interno10"/>
    </sheetNames>
    <sheetDataSet>
      <sheetData sheetId="0" refreshError="1">
        <row r="11">
          <cell r="E11" t="str">
            <v xml:space="preserve">   Ministério da Mulher e Coordenação da Acção Social</v>
          </cell>
          <cell r="F11">
            <v>17129.09</v>
          </cell>
          <cell r="G11">
            <v>1540</v>
          </cell>
        </row>
        <row r="12">
          <cell r="E12" t="str">
            <v xml:space="preserve">   Instituto Nacional da Acção Social</v>
          </cell>
          <cell r="F12">
            <v>10944.22</v>
          </cell>
          <cell r="G12">
            <v>1416.61</v>
          </cell>
        </row>
        <row r="13">
          <cell r="E13" t="str">
            <v xml:space="preserve">   Comissão Nacional de Reinserção Social</v>
          </cell>
          <cell r="F13">
            <v>2242.58</v>
          </cell>
          <cell r="G13">
            <v>5839.3</v>
          </cell>
        </row>
        <row r="14">
          <cell r="E14" t="str">
            <v xml:space="preserve">   Direcção Provincial da Mulher e Coordenação da Acção Social</v>
          </cell>
          <cell r="F14">
            <v>29152.19</v>
          </cell>
          <cell r="G14">
            <v>7574.3</v>
          </cell>
        </row>
        <row r="15">
          <cell r="E15" t="str">
            <v xml:space="preserve">   Delegação Provincial do Instituto Nacional da Acção Social</v>
          </cell>
          <cell r="F15">
            <v>12078.35</v>
          </cell>
          <cell r="G15">
            <v>0</v>
          </cell>
        </row>
        <row r="16">
          <cell r="E16" t="str">
            <v xml:space="preserve">   Comissão Provincial de Reinserção Social</v>
          </cell>
          <cell r="F16">
            <v>5788.3</v>
          </cell>
          <cell r="G16">
            <v>0</v>
          </cell>
        </row>
        <row r="18">
          <cell r="E18" t="str">
            <v>Agricultura</v>
          </cell>
          <cell r="F18">
            <v>187191.35</v>
          </cell>
          <cell r="G18">
            <v>118866.1</v>
          </cell>
        </row>
        <row r="19">
          <cell r="E19" t="str">
            <v xml:space="preserve">   Ministério da Agricultura e Desenvolvimento Rural</v>
          </cell>
          <cell r="F19">
            <v>88345.83</v>
          </cell>
          <cell r="G19">
            <v>62748.9</v>
          </cell>
        </row>
        <row r="20">
          <cell r="E20" t="str">
            <v xml:space="preserve">   Direcção Provincial de Agricultura e Desenvolvimento Rural</v>
          </cell>
          <cell r="F20">
            <v>98845.52</v>
          </cell>
          <cell r="G20">
            <v>55057.4</v>
          </cell>
        </row>
        <row r="21">
          <cell r="E21" t="str">
            <v xml:space="preserve">   Fundo de Desenvolvimento de Hidráulica Agrícola</v>
          </cell>
          <cell r="F21">
            <v>0</v>
          </cell>
          <cell r="G21">
            <v>1059.8</v>
          </cell>
        </row>
        <row r="23">
          <cell r="E23" t="str">
            <v>Educação - Ensino Geral</v>
          </cell>
          <cell r="F23">
            <v>2198472.2999999998</v>
          </cell>
          <cell r="G23">
            <v>184100</v>
          </cell>
        </row>
        <row r="24">
          <cell r="E24" t="str">
            <v xml:space="preserve">   Ministério da Educação</v>
          </cell>
          <cell r="F24">
            <v>232712.3</v>
          </cell>
          <cell r="G24">
            <v>79702.3</v>
          </cell>
        </row>
        <row r="25">
          <cell r="E25" t="str">
            <v xml:space="preserve">   Direcção Provincial da Educação</v>
          </cell>
          <cell r="F25">
            <v>1965760</v>
          </cell>
          <cell r="G25">
            <v>104397.7</v>
          </cell>
        </row>
        <row r="27">
          <cell r="E27" t="str">
            <v>Educação - Ensino Superior</v>
          </cell>
          <cell r="F27">
            <v>352957.01999999996</v>
          </cell>
          <cell r="G27">
            <v>62453.3</v>
          </cell>
        </row>
        <row r="28">
          <cell r="E28" t="str">
            <v xml:space="preserve">   Ministério do Ensino Superior, Ciência e Tecnologia</v>
          </cell>
          <cell r="F28">
            <v>8445.9599999999991</v>
          </cell>
          <cell r="G28">
            <v>11000</v>
          </cell>
        </row>
        <row r="29">
          <cell r="E29" t="str">
            <v xml:space="preserve">   Universidade Eduardo Mondlane</v>
          </cell>
          <cell r="F29">
            <v>259081.16</v>
          </cell>
          <cell r="G29">
            <v>33053.300000000003</v>
          </cell>
        </row>
        <row r="30">
          <cell r="E30" t="str">
            <v xml:space="preserve">   Universidade Pedagógica</v>
          </cell>
          <cell r="F30">
            <v>47902.62</v>
          </cell>
          <cell r="G30">
            <v>13900</v>
          </cell>
        </row>
        <row r="31">
          <cell r="E31" t="str">
            <v xml:space="preserve">   Instituto Superior de Relações Internacionais</v>
          </cell>
          <cell r="F31">
            <v>21047.37</v>
          </cell>
          <cell r="G31">
            <v>4500</v>
          </cell>
        </row>
        <row r="32">
          <cell r="E32" t="str">
            <v xml:space="preserve">   Delegação da Universidade Pedagógica</v>
          </cell>
          <cell r="F32">
            <v>16479.91</v>
          </cell>
          <cell r="G32">
            <v>0</v>
          </cell>
        </row>
        <row r="34">
          <cell r="E34" t="str">
            <v>Energia e Recursos Minerais</v>
          </cell>
          <cell r="F34">
            <v>38934.479999999996</v>
          </cell>
          <cell r="G34">
            <v>64258.8</v>
          </cell>
        </row>
        <row r="35">
          <cell r="E35" t="str">
            <v xml:space="preserve">   Ministério dos Recursos Minerais e Energia</v>
          </cell>
          <cell r="F35">
            <v>24889.39</v>
          </cell>
          <cell r="G35">
            <v>60605.8</v>
          </cell>
        </row>
        <row r="36">
          <cell r="E36" t="str">
            <v xml:space="preserve">   Direcção Provincial dos Recursos Minerais e Energia</v>
          </cell>
          <cell r="F36">
            <v>14045.09</v>
          </cell>
          <cell r="G36">
            <v>2653</v>
          </cell>
        </row>
        <row r="37">
          <cell r="E37" t="str">
            <v xml:space="preserve">   Fundo de Fomento Mineiro</v>
          </cell>
          <cell r="F37">
            <v>0</v>
          </cell>
          <cell r="G37">
            <v>1000</v>
          </cell>
        </row>
        <row r="39">
          <cell r="E39" t="str">
            <v>Emprego</v>
          </cell>
          <cell r="F39">
            <v>66990.850000000006</v>
          </cell>
          <cell r="G39">
            <v>11641.6</v>
          </cell>
        </row>
        <row r="40">
          <cell r="E40" t="str">
            <v xml:space="preserve">   Ministério do Trabalho</v>
          </cell>
          <cell r="F40">
            <v>35911.24</v>
          </cell>
          <cell r="G40">
            <v>3840</v>
          </cell>
        </row>
        <row r="41">
          <cell r="E41" t="str">
            <v xml:space="preserve">   Gabinete de Promoção do Emprego</v>
          </cell>
          <cell r="F41">
            <v>1038.8800000000001</v>
          </cell>
          <cell r="G41">
            <v>748.6</v>
          </cell>
        </row>
        <row r="42">
          <cell r="E42" t="str">
            <v xml:space="preserve">   Instituto Nacional de Emprego e Formação Profissional</v>
          </cell>
          <cell r="F42">
            <v>6071.02</v>
          </cell>
          <cell r="G42">
            <v>3000</v>
          </cell>
        </row>
        <row r="43">
          <cell r="E43" t="str">
            <v xml:space="preserve">   Direcção Provincial do Trabalho</v>
          </cell>
          <cell r="F43">
            <v>15162.98</v>
          </cell>
          <cell r="G43">
            <v>3793</v>
          </cell>
        </row>
        <row r="44">
          <cell r="E44" t="str">
            <v xml:space="preserve">   Delegação Provincial do Gabinete de Promoção do Emprego</v>
          </cell>
          <cell r="F44">
            <v>1211.4100000000001</v>
          </cell>
          <cell r="G44">
            <v>60</v>
          </cell>
        </row>
        <row r="45">
          <cell r="E45" t="str">
            <v xml:space="preserve">   Delegação Prov  Instituto Nac de Emprego e Formação Profissional</v>
          </cell>
          <cell r="F45">
            <v>7595.32</v>
          </cell>
          <cell r="G45">
            <v>200</v>
          </cell>
        </row>
        <row r="47">
          <cell r="E47" t="str">
            <v>Estradas</v>
          </cell>
          <cell r="F47">
            <v>0</v>
          </cell>
          <cell r="G47">
            <v>744769.59999999939</v>
          </cell>
        </row>
        <row r="48">
          <cell r="E48" t="str">
            <v xml:space="preserve">   Administração Nacional de Estradas</v>
          </cell>
          <cell r="F48">
            <v>0</v>
          </cell>
          <cell r="G48">
            <v>744769.59999999939</v>
          </cell>
        </row>
        <row r="50">
          <cell r="E50" t="str">
            <v>Sector de Água</v>
          </cell>
          <cell r="F50">
            <v>2727.51</v>
          </cell>
          <cell r="G50">
            <v>36426.9</v>
          </cell>
        </row>
        <row r="51">
          <cell r="E51" t="str">
            <v xml:space="preserve">   Administração das Águas do Sul</v>
          </cell>
          <cell r="F51">
            <v>2727.51</v>
          </cell>
          <cell r="G51">
            <v>36426.9</v>
          </cell>
        </row>
        <row r="53">
          <cell r="E53" t="str">
            <v>Outras Obras Públicas</v>
          </cell>
          <cell r="F53">
            <v>61899.9</v>
          </cell>
          <cell r="G53">
            <v>205835.7</v>
          </cell>
        </row>
        <row r="54">
          <cell r="E54" t="str">
            <v xml:space="preserve">   Ministério das Obras Públicas e Habitação</v>
          </cell>
          <cell r="F54">
            <v>32655.41</v>
          </cell>
          <cell r="G54">
            <v>177785.7</v>
          </cell>
        </row>
        <row r="55">
          <cell r="E55" t="str">
            <v xml:space="preserve">   Direcção Provincial das Obras Públicas e Habitação</v>
          </cell>
          <cell r="F55">
            <v>29244.49</v>
          </cell>
          <cell r="G55">
            <v>28050</v>
          </cell>
        </row>
        <row r="57">
          <cell r="E57" t="str">
            <v>Saúde</v>
          </cell>
          <cell r="F57">
            <v>1280327.23</v>
          </cell>
          <cell r="G57">
            <v>158551.67999999999</v>
          </cell>
        </row>
        <row r="58">
          <cell r="E58" t="str">
            <v xml:space="preserve">   Ministério da Saúde</v>
          </cell>
          <cell r="F58">
            <v>486522.69</v>
          </cell>
          <cell r="G58">
            <v>74633.350000000006</v>
          </cell>
        </row>
        <row r="59">
          <cell r="E59" t="str">
            <v xml:space="preserve">   Hospital Central do Maputo</v>
          </cell>
          <cell r="F59">
            <v>111339.08</v>
          </cell>
          <cell r="G59">
            <v>0</v>
          </cell>
        </row>
        <row r="60">
          <cell r="E60" t="str">
            <v xml:space="preserve">   Direcção Provincial da Saúde</v>
          </cell>
          <cell r="F60">
            <v>616686.75</v>
          </cell>
          <cell r="G60">
            <v>83918.33</v>
          </cell>
        </row>
        <row r="61">
          <cell r="E61" t="str">
            <v xml:space="preserve">      Transferências às Famílias - D. P. Saúde</v>
          </cell>
          <cell r="F61">
            <v>1250</v>
          </cell>
          <cell r="G61">
            <v>0</v>
          </cell>
        </row>
        <row r="62">
          <cell r="E62" t="str">
            <v xml:space="preserve">   Hospital Central</v>
          </cell>
          <cell r="F62">
            <v>64528.71</v>
          </cell>
          <cell r="G62">
            <v>0</v>
          </cell>
        </row>
        <row r="64">
          <cell r="E64" t="str">
            <v>HIV / SIDA</v>
          </cell>
          <cell r="F64">
            <v>0</v>
          </cell>
          <cell r="G64">
            <v>82121</v>
          </cell>
        </row>
        <row r="65">
          <cell r="E65" t="str">
            <v xml:space="preserve">   Conselho Nacional de Combate ao HIV / SIDA</v>
          </cell>
          <cell r="F65">
            <v>0</v>
          </cell>
          <cell r="G65">
            <v>82121</v>
          </cell>
        </row>
        <row r="67">
          <cell r="E67" t="str">
            <v>Área Judicial</v>
          </cell>
          <cell r="F67">
            <v>261799.07</v>
          </cell>
          <cell r="G67">
            <v>97444.42</v>
          </cell>
        </row>
        <row r="68">
          <cell r="E68" t="str">
            <v xml:space="preserve">   Ministério da Justiça</v>
          </cell>
          <cell r="F68">
            <v>25816.09</v>
          </cell>
          <cell r="G68">
            <v>21635.78</v>
          </cell>
        </row>
        <row r="69">
          <cell r="E69" t="str">
            <v xml:space="preserve">   Cadeia Central de Maputo</v>
          </cell>
          <cell r="F69">
            <v>21209.15</v>
          </cell>
          <cell r="G69">
            <v>0</v>
          </cell>
        </row>
        <row r="70">
          <cell r="E70" t="str">
            <v xml:space="preserve">   Direcção Provincial dos Registos e Notariado</v>
          </cell>
          <cell r="F70">
            <v>25324.14</v>
          </cell>
          <cell r="G70">
            <v>3443</v>
          </cell>
        </row>
        <row r="71">
          <cell r="E71" t="str">
            <v xml:space="preserve">   Cadeia Provincial</v>
          </cell>
          <cell r="F71">
            <v>40236.57</v>
          </cell>
          <cell r="G71">
            <v>6858.97</v>
          </cell>
        </row>
        <row r="72">
          <cell r="E72" t="str">
            <v xml:space="preserve">   Tribunal Supremo</v>
          </cell>
          <cell r="F72">
            <v>24165.86</v>
          </cell>
          <cell r="G72">
            <v>33149.11</v>
          </cell>
        </row>
        <row r="73">
          <cell r="E73" t="str">
            <v xml:space="preserve">   Tribunal Judicial de Menores</v>
          </cell>
          <cell r="F73">
            <v>1983.4</v>
          </cell>
          <cell r="G73">
            <v>0</v>
          </cell>
        </row>
        <row r="74">
          <cell r="E74" t="str">
            <v xml:space="preserve">   Tribunal Provincial</v>
          </cell>
          <cell r="F74">
            <v>62678.26</v>
          </cell>
          <cell r="G74">
            <v>10332.4</v>
          </cell>
        </row>
        <row r="75">
          <cell r="E75" t="str">
            <v xml:space="preserve">   Conselho Superior da Magistratura Judicial</v>
          </cell>
          <cell r="F75">
            <v>6200.41</v>
          </cell>
          <cell r="G75">
            <v>875.16</v>
          </cell>
        </row>
        <row r="76">
          <cell r="E76" t="str">
            <v xml:space="preserve">   Tribunal Militar Provincial</v>
          </cell>
          <cell r="F76">
            <v>8836</v>
          </cell>
          <cell r="G76">
            <v>150</v>
          </cell>
        </row>
        <row r="77">
          <cell r="E77" t="str">
            <v xml:space="preserve">   Procuradoria Militar Provincial</v>
          </cell>
          <cell r="F77">
            <v>7195.52</v>
          </cell>
          <cell r="G77">
            <v>870</v>
          </cell>
        </row>
        <row r="78">
          <cell r="E78" t="str">
            <v xml:space="preserve">   Procuradoria Geral da República</v>
          </cell>
          <cell r="F78">
            <v>12749.94</v>
          </cell>
          <cell r="G78">
            <v>7500</v>
          </cell>
        </row>
        <row r="79">
          <cell r="E79" t="str">
            <v xml:space="preserve">   Procuradoria Provincial</v>
          </cell>
          <cell r="F79">
            <v>23593.01</v>
          </cell>
          <cell r="G79">
            <v>12630</v>
          </cell>
        </row>
        <row r="80">
          <cell r="E80" t="str">
            <v xml:space="preserve">   Tribunal da Polícia</v>
          </cell>
          <cell r="F80">
            <v>1810.72</v>
          </cell>
          <cell r="G80">
            <v>0</v>
          </cell>
        </row>
        <row r="82">
          <cell r="E82" t="str">
            <v>Segurança e Ordem Pública</v>
          </cell>
          <cell r="F82">
            <v>1187941.55</v>
          </cell>
          <cell r="G82">
            <v>80000</v>
          </cell>
        </row>
        <row r="83">
          <cell r="E83" t="str">
            <v xml:space="preserve">   Ministério do Interior</v>
          </cell>
          <cell r="F83">
            <v>1028201.16</v>
          </cell>
          <cell r="G83">
            <v>67000</v>
          </cell>
        </row>
        <row r="84">
          <cell r="E84" t="str">
            <v xml:space="preserve">   Serviço de Informação e Segurança do Estado</v>
          </cell>
          <cell r="F84">
            <v>159740.39000000001</v>
          </cell>
          <cell r="G84">
            <v>13000</v>
          </cell>
        </row>
        <row r="86">
          <cell r="E86" t="str">
            <v>Administração Pública</v>
          </cell>
          <cell r="F86">
            <v>121881.87</v>
          </cell>
          <cell r="G86">
            <v>99354.9</v>
          </cell>
        </row>
        <row r="87">
          <cell r="E87" t="str">
            <v xml:space="preserve">   Ministério da Administração Estatal</v>
          </cell>
          <cell r="F87">
            <v>40325.74</v>
          </cell>
          <cell r="G87">
            <v>9427.2000000000007</v>
          </cell>
        </row>
        <row r="88">
          <cell r="E88" t="str">
            <v xml:space="preserve">   Secretariado Técnico de Administração Eleitoral</v>
          </cell>
          <cell r="F88">
            <v>15375.38</v>
          </cell>
          <cell r="G88">
            <v>15184.7</v>
          </cell>
        </row>
        <row r="89">
          <cell r="E89" t="str">
            <v xml:space="preserve">   Direcção Provincial de Apoio e Controle</v>
          </cell>
          <cell r="F89">
            <v>22252.81</v>
          </cell>
          <cell r="G89">
            <v>66243</v>
          </cell>
        </row>
        <row r="90">
          <cell r="E90" t="str">
            <v xml:space="preserve">   Delegação Provincial do Secretariado Técn. Adm. Eleitoral</v>
          </cell>
          <cell r="F90">
            <v>8009.86</v>
          </cell>
          <cell r="G90">
            <v>0</v>
          </cell>
        </row>
        <row r="91">
          <cell r="E91" t="str">
            <v xml:space="preserve">   Tribunal Administrativo</v>
          </cell>
          <cell r="F91">
            <v>35918.080000000002</v>
          </cell>
          <cell r="G91">
            <v>8500</v>
          </cell>
        </row>
        <row r="94">
          <cell r="E94" t="str">
            <v>Outros</v>
          </cell>
          <cell r="F94">
            <v>4913542.1100000003</v>
          </cell>
          <cell r="G94">
            <v>1174805.79</v>
          </cell>
        </row>
        <row r="95">
          <cell r="E95" t="str">
            <v>sub-Outros</v>
          </cell>
          <cell r="F95">
            <v>541987.75</v>
          </cell>
          <cell r="G95">
            <v>230696.35</v>
          </cell>
        </row>
        <row r="96">
          <cell r="E96" t="str">
            <v xml:space="preserve">   Presidência da República</v>
          </cell>
          <cell r="F96">
            <v>143513.25</v>
          </cell>
          <cell r="G96">
            <v>5465.2</v>
          </cell>
        </row>
        <row r="97">
          <cell r="E97" t="str">
            <v xml:space="preserve">   Casa Militar</v>
          </cell>
          <cell r="F97">
            <v>81788.990000000005</v>
          </cell>
          <cell r="G97">
            <v>10000</v>
          </cell>
        </row>
        <row r="98">
          <cell r="E98" t="str">
            <v xml:space="preserve">   Gabinete do Governador</v>
          </cell>
          <cell r="F98">
            <v>35640.949999999997</v>
          </cell>
          <cell r="G98">
            <v>16298.1</v>
          </cell>
        </row>
        <row r="99">
          <cell r="E99" t="str">
            <v xml:space="preserve">   Gabinete do Primeiro Ministro</v>
          </cell>
          <cell r="F99">
            <v>17106.939999999999</v>
          </cell>
          <cell r="G99">
            <v>66877.05</v>
          </cell>
        </row>
        <row r="100">
          <cell r="E100" t="str">
            <v xml:space="preserve">   Conselho Superior da Comunicação Social</v>
          </cell>
          <cell r="F100">
            <v>2472.6</v>
          </cell>
          <cell r="G100">
            <v>0</v>
          </cell>
        </row>
        <row r="101">
          <cell r="E101" t="str">
            <v xml:space="preserve">   Gabinete de Informação</v>
          </cell>
          <cell r="F101">
            <v>23066.65</v>
          </cell>
          <cell r="G101">
            <v>80321</v>
          </cell>
        </row>
        <row r="102">
          <cell r="E102" t="str">
            <v xml:space="preserve">   Gabinete Central de Prevenção e Combate à Droga</v>
          </cell>
          <cell r="F102">
            <v>14752.94</v>
          </cell>
          <cell r="G102">
            <v>1200</v>
          </cell>
        </row>
        <row r="103">
          <cell r="E103" t="str">
            <v xml:space="preserve">   Delegação Provincial da Comunicação Social</v>
          </cell>
          <cell r="F103">
            <v>9078.0300000000007</v>
          </cell>
          <cell r="G103">
            <v>2102</v>
          </cell>
        </row>
        <row r="104">
          <cell r="E104" t="str">
            <v xml:space="preserve">   Assembleia da República</v>
          </cell>
          <cell r="F104">
            <v>120797.29</v>
          </cell>
          <cell r="G104">
            <v>16251.3</v>
          </cell>
        </row>
        <row r="105">
          <cell r="E105" t="str">
            <v xml:space="preserve">   Assembleia Provincial</v>
          </cell>
          <cell r="F105">
            <v>7786.24</v>
          </cell>
          <cell r="G105">
            <v>342</v>
          </cell>
        </row>
        <row r="106">
          <cell r="E106" t="str">
            <v xml:space="preserve">   Ministério para os Assuntos dos Antigos Combatentes</v>
          </cell>
          <cell r="F106">
            <v>10891.68</v>
          </cell>
          <cell r="G106">
            <v>6135.7</v>
          </cell>
        </row>
        <row r="107">
          <cell r="E107" t="str">
            <v xml:space="preserve">   Direcção Provincial para os Assuntos dos Antigos Combatentes</v>
          </cell>
          <cell r="F107">
            <v>7071.94</v>
          </cell>
          <cell r="G107">
            <v>1360</v>
          </cell>
        </row>
        <row r="108">
          <cell r="E108" t="str">
            <v xml:space="preserve">   Ministério da Cultura</v>
          </cell>
          <cell r="F108">
            <v>21998.6</v>
          </cell>
          <cell r="G108">
            <v>10654</v>
          </cell>
        </row>
        <row r="109">
          <cell r="E109" t="str">
            <v xml:space="preserve">   Comissão de Coordenação dos Progr. Informação e Cultura da SADC</v>
          </cell>
          <cell r="F109">
            <v>7671.42</v>
          </cell>
          <cell r="G109">
            <v>500</v>
          </cell>
        </row>
        <row r="110">
          <cell r="E110" t="str">
            <v xml:space="preserve">   Fundo Bibliográfico da Língua Portuguesa</v>
          </cell>
          <cell r="F110">
            <v>6152.62</v>
          </cell>
          <cell r="G110">
            <v>4820</v>
          </cell>
        </row>
        <row r="111">
          <cell r="E111" t="str">
            <v xml:space="preserve">   Ministério da Juventude e Desportos</v>
          </cell>
          <cell r="F111">
            <v>10584.3</v>
          </cell>
          <cell r="G111">
            <v>4000</v>
          </cell>
        </row>
        <row r="112">
          <cell r="E112" t="str">
            <v xml:space="preserve">   Direcção Provincial da Cultura, Juventude e Desportos</v>
          </cell>
          <cell r="F112">
            <v>19367.05</v>
          </cell>
          <cell r="G112">
            <v>1200</v>
          </cell>
        </row>
        <row r="113">
          <cell r="E113" t="str">
            <v xml:space="preserve">   Direcção Provincial da Cultura</v>
          </cell>
          <cell r="F113">
            <v>0</v>
          </cell>
          <cell r="G113">
            <v>3170</v>
          </cell>
        </row>
        <row r="114">
          <cell r="E114" t="str">
            <v xml:space="preserve">   Comissão Nacional para a Unesco</v>
          </cell>
          <cell r="F114">
            <v>2246.2600000000002</v>
          </cell>
          <cell r="G114">
            <v>0</v>
          </cell>
        </row>
        <row r="116">
          <cell r="E116" t="str">
            <v>Defesa</v>
          </cell>
          <cell r="F116">
            <v>659970.31999999995</v>
          </cell>
          <cell r="G116">
            <v>63200</v>
          </cell>
        </row>
        <row r="117">
          <cell r="E117" t="str">
            <v xml:space="preserve">   Ministério da Defesa Nacional</v>
          </cell>
          <cell r="F117">
            <v>659970.31999999995</v>
          </cell>
          <cell r="G117">
            <v>63200</v>
          </cell>
        </row>
        <row r="119">
          <cell r="E119" t="str">
            <v>Negócios Estrangeiros</v>
          </cell>
          <cell r="F119">
            <v>546366.67000000004</v>
          </cell>
          <cell r="G119">
            <v>69355</v>
          </cell>
        </row>
        <row r="120">
          <cell r="E120" t="str">
            <v xml:space="preserve">   Ministério dos Negócios Estrangeiros e Cooperação</v>
          </cell>
          <cell r="F120">
            <v>506397.48</v>
          </cell>
          <cell r="G120">
            <v>17000</v>
          </cell>
        </row>
        <row r="121">
          <cell r="E121" t="str">
            <v xml:space="preserve">   Núcleo de Apoio aos Refugiados</v>
          </cell>
          <cell r="F121">
            <v>4069.09</v>
          </cell>
          <cell r="G121">
            <v>2400</v>
          </cell>
        </row>
        <row r="122">
          <cell r="E122" t="str">
            <v xml:space="preserve">   Instituto Nacional de Apoio aos Moçambicanos Emigrantes</v>
          </cell>
          <cell r="F122">
            <v>3482.67</v>
          </cell>
          <cell r="G122">
            <v>2100</v>
          </cell>
        </row>
        <row r="123">
          <cell r="E123" t="str">
            <v xml:space="preserve">   Instituto Nacional de Desminagem</v>
          </cell>
          <cell r="F123">
            <v>9759.33</v>
          </cell>
          <cell r="G123">
            <v>0</v>
          </cell>
        </row>
        <row r="124">
          <cell r="E124" t="str">
            <v xml:space="preserve">   Instituto Nacional de Gestão de Calamidades</v>
          </cell>
          <cell r="F124">
            <v>11509.69</v>
          </cell>
          <cell r="G124">
            <v>23015</v>
          </cell>
        </row>
        <row r="125">
          <cell r="E125" t="str">
            <v xml:space="preserve">   Delegação do Instituto Nacional de Gestão das Calamidades</v>
          </cell>
          <cell r="F125">
            <v>10712.65</v>
          </cell>
          <cell r="G125">
            <v>24840</v>
          </cell>
        </row>
        <row r="126">
          <cell r="E126" t="str">
            <v xml:space="preserve">   Delegação do Instituto Nacional de Desminagem</v>
          </cell>
          <cell r="F126">
            <v>435.76</v>
          </cell>
          <cell r="G126">
            <v>0</v>
          </cell>
        </row>
        <row r="128">
          <cell r="E128" t="str">
            <v>Finanças</v>
          </cell>
          <cell r="F128">
            <v>2918284.9000000004</v>
          </cell>
          <cell r="G128">
            <v>666809.66</v>
          </cell>
        </row>
        <row r="129">
          <cell r="E129" t="str">
            <v xml:space="preserve">   Ministério do Plano e Finanças</v>
          </cell>
          <cell r="F129">
            <v>91911.62</v>
          </cell>
          <cell r="G129">
            <v>67379.38</v>
          </cell>
        </row>
        <row r="130">
          <cell r="E130" t="str">
            <v xml:space="preserve">      Serviços - M. P. F.</v>
          </cell>
          <cell r="F130">
            <v>279000</v>
          </cell>
          <cell r="G130">
            <v>0</v>
          </cell>
        </row>
        <row r="131">
          <cell r="E131" t="str">
            <v xml:space="preserve">      Encargos da Dívida  - M. P. F.</v>
          </cell>
          <cell r="F131">
            <v>515000</v>
          </cell>
          <cell r="G131">
            <v>0</v>
          </cell>
        </row>
        <row r="132">
          <cell r="E132" t="str">
            <v xml:space="preserve">      Transferências às Administrações Públicas - M. P. F.</v>
          </cell>
          <cell r="F132">
            <v>114400</v>
          </cell>
          <cell r="G132">
            <v>0</v>
          </cell>
        </row>
        <row r="133">
          <cell r="E133" t="str">
            <v xml:space="preserve">      Transferências às Administrações Privadas - M. P. F.</v>
          </cell>
          <cell r="F133">
            <v>123000</v>
          </cell>
          <cell r="G133">
            <v>0</v>
          </cell>
        </row>
        <row r="134">
          <cell r="E134" t="str">
            <v xml:space="preserve">      Transferências às Famílias - M. P. F.</v>
          </cell>
          <cell r="F134">
            <v>318818.2</v>
          </cell>
          <cell r="G134">
            <v>0</v>
          </cell>
        </row>
        <row r="135">
          <cell r="E135" t="str">
            <v xml:space="preserve">      Transferências ao Exterior - M. P. F.</v>
          </cell>
          <cell r="F135">
            <v>7628.71</v>
          </cell>
          <cell r="G135">
            <v>0</v>
          </cell>
        </row>
        <row r="136">
          <cell r="E136" t="str">
            <v xml:space="preserve">      Subsídios - M. P. F.</v>
          </cell>
          <cell r="F136">
            <v>78000</v>
          </cell>
          <cell r="G136">
            <v>0</v>
          </cell>
        </row>
        <row r="137">
          <cell r="E137" t="str">
            <v xml:space="preserve">      Outras Despesas Correntes - M. P. F.</v>
          </cell>
          <cell r="F137">
            <v>215490.24</v>
          </cell>
          <cell r="G137">
            <v>0</v>
          </cell>
        </row>
        <row r="138">
          <cell r="E138" t="str">
            <v xml:space="preserve">   Outras Despesas de Capital - M. P. F.</v>
          </cell>
          <cell r="F138">
            <v>0</v>
          </cell>
          <cell r="G138">
            <v>553377.98</v>
          </cell>
        </row>
        <row r="139">
          <cell r="E139" t="str">
            <v xml:space="preserve">   Direcção Provincial do Plano e Finanças</v>
          </cell>
          <cell r="F139">
            <v>51775.360000000001</v>
          </cell>
          <cell r="G139">
            <v>43350.3</v>
          </cell>
        </row>
        <row r="140">
          <cell r="E140" t="str">
            <v xml:space="preserve">      Transferências às Administrações Públicas -  D. P. P. F.</v>
          </cell>
          <cell r="F140">
            <v>139600</v>
          </cell>
          <cell r="G140">
            <v>0</v>
          </cell>
        </row>
        <row r="141">
          <cell r="E141" t="str">
            <v xml:space="preserve">      Transferências às Famílias - D. P. P. F.</v>
          </cell>
          <cell r="F141">
            <v>964160.77</v>
          </cell>
          <cell r="G141">
            <v>0</v>
          </cell>
        </row>
        <row r="142">
          <cell r="E142" t="str">
            <v xml:space="preserve">      Outras Despesas Correntes - D. P. P. F.</v>
          </cell>
          <cell r="F142">
            <v>19500</v>
          </cell>
          <cell r="G142">
            <v>0</v>
          </cell>
        </row>
        <row r="143">
          <cell r="E143" t="str">
            <v xml:space="preserve">      Outras Despesas de Capital - D.P.P.F.</v>
          </cell>
          <cell r="F143">
            <v>0</v>
          </cell>
          <cell r="G143">
            <v>2702</v>
          </cell>
        </row>
        <row r="145">
          <cell r="E145" t="str">
            <v>Estatística</v>
          </cell>
          <cell r="F145">
            <v>30110.46</v>
          </cell>
          <cell r="G145">
            <v>8288.6</v>
          </cell>
        </row>
        <row r="146">
          <cell r="E146" t="str">
            <v xml:space="preserve">   Instituto Nacional de Estatística</v>
          </cell>
          <cell r="F146">
            <v>19220.330000000002</v>
          </cell>
          <cell r="G146">
            <v>6817.6</v>
          </cell>
        </row>
        <row r="147">
          <cell r="E147" t="str">
            <v xml:space="preserve">   Delegação Provincial do Instituto Nacional de Estatística</v>
          </cell>
          <cell r="F147">
            <v>10890.13</v>
          </cell>
          <cell r="G147">
            <v>1471</v>
          </cell>
        </row>
        <row r="149">
          <cell r="E149" t="str">
            <v>Ambiente</v>
          </cell>
          <cell r="F149">
            <v>48808</v>
          </cell>
          <cell r="G149">
            <v>28529.599999999999</v>
          </cell>
        </row>
        <row r="150">
          <cell r="E150" t="str">
            <v xml:space="preserve">   Ministério para a Coordenação da Acção Ambiental</v>
          </cell>
          <cell r="F150">
            <v>26674.58</v>
          </cell>
          <cell r="G150">
            <v>10000</v>
          </cell>
        </row>
        <row r="151">
          <cell r="E151" t="str">
            <v xml:space="preserve">   Direcção Provincial de Coordenação da Acção Ambiental</v>
          </cell>
          <cell r="F151">
            <v>22133.42</v>
          </cell>
          <cell r="G151">
            <v>18529.599999999999</v>
          </cell>
        </row>
        <row r="153">
          <cell r="E153" t="str">
            <v>Pescas</v>
          </cell>
          <cell r="F153">
            <v>23390.379999999997</v>
          </cell>
          <cell r="G153">
            <v>10195.5</v>
          </cell>
        </row>
        <row r="154">
          <cell r="E154" t="str">
            <v xml:space="preserve">   Ministério das Pescas</v>
          </cell>
          <cell r="F154">
            <v>19441.62</v>
          </cell>
          <cell r="G154">
            <v>0</v>
          </cell>
        </row>
        <row r="155">
          <cell r="E155" t="str">
            <v xml:space="preserve">   Direcção Provicial das Pescas</v>
          </cell>
          <cell r="F155">
            <v>3948.76</v>
          </cell>
          <cell r="G155">
            <v>1845.5</v>
          </cell>
        </row>
        <row r="156">
          <cell r="E156" t="str">
            <v xml:space="preserve">   Fundo de Fomento Pesqueiro</v>
          </cell>
          <cell r="F156">
            <v>0</v>
          </cell>
          <cell r="G156">
            <v>8350</v>
          </cell>
        </row>
        <row r="158">
          <cell r="E158" t="str">
            <v>Indústria e Comércio</v>
          </cell>
          <cell r="F158">
            <v>54350.65</v>
          </cell>
          <cell r="G158">
            <v>14037</v>
          </cell>
        </row>
        <row r="159">
          <cell r="E159" t="str">
            <v xml:space="preserve">   Ministério da Indústria e Comércio</v>
          </cell>
          <cell r="F159">
            <v>33155.01</v>
          </cell>
          <cell r="G159">
            <v>9400</v>
          </cell>
        </row>
        <row r="160">
          <cell r="E160" t="str">
            <v xml:space="preserve">   Direcção Provincial da Indústria, Comércio e Turismo</v>
          </cell>
          <cell r="F160">
            <v>21195.64</v>
          </cell>
          <cell r="G160">
            <v>0</v>
          </cell>
        </row>
        <row r="161">
          <cell r="E161" t="str">
            <v xml:space="preserve">   Direcção Provincial da Indústria e Comércio</v>
          </cell>
          <cell r="F161">
            <v>0</v>
          </cell>
          <cell r="G161">
            <v>4637</v>
          </cell>
        </row>
        <row r="163">
          <cell r="E163" t="str">
            <v>Turismo</v>
          </cell>
          <cell r="F163">
            <v>16326.13</v>
          </cell>
          <cell r="G163">
            <v>25200</v>
          </cell>
        </row>
        <row r="164">
          <cell r="E164" t="str">
            <v xml:space="preserve">   Ministério do Turismo</v>
          </cell>
          <cell r="F164">
            <v>16326.13</v>
          </cell>
          <cell r="G164">
            <v>15000</v>
          </cell>
        </row>
        <row r="165">
          <cell r="E165" t="str">
            <v xml:space="preserve">   Fundo Nacional do Turismo</v>
          </cell>
          <cell r="F165">
            <v>0</v>
          </cell>
          <cell r="G165">
            <v>10000</v>
          </cell>
        </row>
        <row r="166">
          <cell r="E166" t="str">
            <v xml:space="preserve">   Direcção Provincial do Turismo</v>
          </cell>
          <cell r="F166">
            <v>0</v>
          </cell>
          <cell r="G166">
            <v>200</v>
          </cell>
        </row>
        <row r="168">
          <cell r="E168" t="str">
            <v>Transportes e Comunicações</v>
          </cell>
          <cell r="F168">
            <v>73946.850000000006</v>
          </cell>
          <cell r="G168">
            <v>58494.080000000002</v>
          </cell>
        </row>
        <row r="169">
          <cell r="E169" t="str">
            <v xml:space="preserve">   Ministério dos Transportes e Comunicações</v>
          </cell>
          <cell r="F169">
            <v>31050.14</v>
          </cell>
          <cell r="G169">
            <v>45488.08</v>
          </cell>
        </row>
        <row r="170">
          <cell r="E170" t="str">
            <v xml:space="preserve">   Secretaria de Estado da Aeronáutica Civil</v>
          </cell>
          <cell r="F170">
            <v>6427.91</v>
          </cell>
          <cell r="G170">
            <v>4200</v>
          </cell>
        </row>
        <row r="171">
          <cell r="E171" t="str">
            <v xml:space="preserve">   Instituto Nacional de Meteorologia</v>
          </cell>
          <cell r="F171">
            <v>9794.68</v>
          </cell>
          <cell r="G171">
            <v>5200</v>
          </cell>
        </row>
        <row r="172">
          <cell r="E172" t="str">
            <v xml:space="preserve">   Direcção Provincial dos Transportes e Comunicações</v>
          </cell>
          <cell r="F172">
            <v>26674.12</v>
          </cell>
          <cell r="G172">
            <v>3606</v>
          </cell>
        </row>
        <row r="174">
          <cell r="E174" t="str">
            <v>Total</v>
          </cell>
          <cell r="F174">
            <v>10751999.970000003</v>
          </cell>
          <cell r="G174">
            <v>3136999.9999999995</v>
          </cell>
        </row>
        <row r="176">
          <cell r="E176" t="str">
            <v>Limites</v>
          </cell>
          <cell r="F176">
            <v>10751999.949999999</v>
          </cell>
          <cell r="G176">
            <v>3136999.9999999986</v>
          </cell>
        </row>
        <row r="178">
          <cell r="F178">
            <v>-2.0000003278255463E-2</v>
          </cell>
          <cell r="G178">
            <v>0</v>
          </cell>
        </row>
      </sheetData>
      <sheetData sheetId="1" refreshError="1">
        <row r="4">
          <cell r="Z4" t="str">
            <v xml:space="preserve"> </v>
          </cell>
          <cell r="AA4" t="str">
            <v>Orcamento,Modalidade</v>
          </cell>
          <cell r="AB4" t="str">
            <v xml:space="preserve"> </v>
          </cell>
          <cell r="AC4" t="str">
            <v xml:space="preserve"> </v>
          </cell>
          <cell r="AD4" t="str">
            <v xml:space="preserve"> </v>
          </cell>
          <cell r="AE4" t="str">
            <v xml:space="preserve"> </v>
          </cell>
          <cell r="AF4" t="str">
            <v xml:space="preserve"> </v>
          </cell>
          <cell r="AG4" t="str">
            <v xml:space="preserve"> </v>
          </cell>
        </row>
        <row r="5">
          <cell r="Z5" t="str">
            <v xml:space="preserve"> </v>
          </cell>
          <cell r="AA5">
            <v>1</v>
          </cell>
          <cell r="AB5" t="str">
            <v xml:space="preserve"> </v>
          </cell>
          <cell r="AC5" t="str">
            <v xml:space="preserve"> </v>
          </cell>
          <cell r="AD5">
            <v>2</v>
          </cell>
          <cell r="AE5" t="str">
            <v xml:space="preserve"> </v>
          </cell>
          <cell r="AF5" t="str">
            <v xml:space="preserve"> </v>
          </cell>
          <cell r="AG5" t="str">
            <v>Total</v>
          </cell>
        </row>
        <row r="6">
          <cell r="Z6" t="str">
            <v xml:space="preserve"> </v>
          </cell>
          <cell r="AA6">
            <v>1</v>
          </cell>
          <cell r="AB6">
            <v>2</v>
          </cell>
          <cell r="AC6">
            <v>3</v>
          </cell>
          <cell r="AD6">
            <v>1</v>
          </cell>
          <cell r="AE6">
            <v>2</v>
          </cell>
          <cell r="AF6">
            <v>3</v>
          </cell>
          <cell r="AG6" t="str">
            <v xml:space="preserve"> </v>
          </cell>
        </row>
        <row r="7">
          <cell r="Z7" t="str">
            <v>Orgaos</v>
          </cell>
          <cell r="AA7" t="str">
            <v>PropMZM</v>
          </cell>
          <cell r="AB7" t="str">
            <v>PropMZM</v>
          </cell>
          <cell r="AC7" t="str">
            <v>PropMZM</v>
          </cell>
          <cell r="AD7" t="str">
            <v>PropMZM</v>
          </cell>
          <cell r="AE7" t="str">
            <v>PropMZM</v>
          </cell>
          <cell r="AF7" t="str">
            <v>PropMZM</v>
          </cell>
          <cell r="AG7" t="str">
            <v>PropMZM</v>
          </cell>
        </row>
        <row r="8">
          <cell r="Z8" t="str">
            <v>0101</v>
          </cell>
          <cell r="AA8">
            <v>137598</v>
          </cell>
          <cell r="AB8">
            <v>0</v>
          </cell>
          <cell r="AC8">
            <v>0</v>
          </cell>
          <cell r="AD8">
            <v>14102.8</v>
          </cell>
          <cell r="AE8">
            <v>0</v>
          </cell>
          <cell r="AF8">
            <v>0</v>
          </cell>
          <cell r="AG8">
            <v>151700.79999999999</v>
          </cell>
        </row>
        <row r="9">
          <cell r="Z9" t="str">
            <v>0105</v>
          </cell>
          <cell r="AA9">
            <v>88300</v>
          </cell>
          <cell r="AB9">
            <v>0</v>
          </cell>
          <cell r="AC9">
            <v>0</v>
          </cell>
          <cell r="AD9">
            <v>12000</v>
          </cell>
          <cell r="AE9">
            <v>0</v>
          </cell>
          <cell r="AF9">
            <v>0</v>
          </cell>
          <cell r="AG9">
            <v>100300</v>
          </cell>
        </row>
        <row r="10">
          <cell r="Z10" t="str">
            <v>0121</v>
          </cell>
          <cell r="AA10">
            <v>43890.69</v>
          </cell>
          <cell r="AB10">
            <v>0</v>
          </cell>
          <cell r="AC10">
            <v>0</v>
          </cell>
          <cell r="AD10">
            <v>15999.35</v>
          </cell>
          <cell r="AE10">
            <v>0</v>
          </cell>
          <cell r="AF10">
            <v>0</v>
          </cell>
          <cell r="AG10">
            <v>59890.04</v>
          </cell>
        </row>
        <row r="11">
          <cell r="Z11" t="str">
            <v>0301</v>
          </cell>
          <cell r="AA11">
            <v>18837.66</v>
          </cell>
          <cell r="AB11">
            <v>0</v>
          </cell>
          <cell r="AC11">
            <v>0</v>
          </cell>
          <cell r="AD11">
            <v>114861.45</v>
          </cell>
          <cell r="AE11">
            <v>0</v>
          </cell>
          <cell r="AF11">
            <v>0</v>
          </cell>
          <cell r="AG11">
            <v>133699.10999999999</v>
          </cell>
        </row>
        <row r="12">
          <cell r="Z12" t="str">
            <v>0303</v>
          </cell>
          <cell r="AA12">
            <v>5175.93</v>
          </cell>
          <cell r="AB12">
            <v>0</v>
          </cell>
          <cell r="AC12">
            <v>0</v>
          </cell>
          <cell r="AD12">
            <v>2500</v>
          </cell>
          <cell r="AE12">
            <v>0</v>
          </cell>
          <cell r="AF12">
            <v>0</v>
          </cell>
          <cell r="AG12">
            <v>7675.93</v>
          </cell>
        </row>
        <row r="13">
          <cell r="Z13" t="str">
            <v>0305</v>
          </cell>
          <cell r="AA13">
            <v>21755.93</v>
          </cell>
          <cell r="AB13">
            <v>0</v>
          </cell>
          <cell r="AC13">
            <v>0</v>
          </cell>
          <cell r="AD13">
            <v>23000</v>
          </cell>
          <cell r="AE13">
            <v>0</v>
          </cell>
          <cell r="AF13">
            <v>0</v>
          </cell>
          <cell r="AG13">
            <v>44755.93</v>
          </cell>
        </row>
        <row r="14">
          <cell r="Z14" t="str">
            <v>0307</v>
          </cell>
          <cell r="AA14">
            <v>15148.05</v>
          </cell>
          <cell r="AB14">
            <v>0</v>
          </cell>
          <cell r="AC14">
            <v>0</v>
          </cell>
          <cell r="AD14">
            <v>1500</v>
          </cell>
          <cell r="AE14">
            <v>0</v>
          </cell>
          <cell r="AF14">
            <v>0</v>
          </cell>
          <cell r="AG14">
            <v>16648.05</v>
          </cell>
        </row>
        <row r="15">
          <cell r="Z15" t="str">
            <v>0323</v>
          </cell>
          <cell r="AA15">
            <v>11518.24</v>
          </cell>
          <cell r="AB15">
            <v>0</v>
          </cell>
          <cell r="AC15">
            <v>0</v>
          </cell>
          <cell r="AD15">
            <v>1250</v>
          </cell>
          <cell r="AE15">
            <v>1209</v>
          </cell>
          <cell r="AF15">
            <v>0</v>
          </cell>
          <cell r="AG15">
            <v>13977.24</v>
          </cell>
        </row>
        <row r="16">
          <cell r="Z16" t="str">
            <v>0501</v>
          </cell>
          <cell r="AA16">
            <v>148322.72</v>
          </cell>
          <cell r="AB16">
            <v>0</v>
          </cell>
          <cell r="AC16">
            <v>0</v>
          </cell>
          <cell r="AD16">
            <v>5000</v>
          </cell>
          <cell r="AE16">
            <v>0</v>
          </cell>
          <cell r="AF16">
            <v>0</v>
          </cell>
          <cell r="AG16">
            <v>153322.72</v>
          </cell>
        </row>
        <row r="17">
          <cell r="Z17" t="str">
            <v>0521</v>
          </cell>
          <cell r="AA17">
            <v>8014.71</v>
          </cell>
          <cell r="AB17">
            <v>0</v>
          </cell>
          <cell r="AC17">
            <v>0</v>
          </cell>
          <cell r="AD17">
            <v>0</v>
          </cell>
          <cell r="AE17">
            <v>0</v>
          </cell>
          <cell r="AF17">
            <v>0</v>
          </cell>
          <cell r="AG17">
            <v>8014.71</v>
          </cell>
        </row>
        <row r="18">
          <cell r="Z18" t="str">
            <v>0701</v>
          </cell>
          <cell r="AA18">
            <v>27663.03</v>
          </cell>
          <cell r="AB18">
            <v>0</v>
          </cell>
          <cell r="AC18">
            <v>0</v>
          </cell>
          <cell r="AD18">
            <v>51866.22</v>
          </cell>
          <cell r="AE18">
            <v>0</v>
          </cell>
          <cell r="AF18">
            <v>0</v>
          </cell>
          <cell r="AG18">
            <v>79529.25</v>
          </cell>
        </row>
        <row r="19">
          <cell r="Z19" t="str">
            <v>0721</v>
          </cell>
          <cell r="AA19">
            <v>64171.6</v>
          </cell>
          <cell r="AB19">
            <v>0</v>
          </cell>
          <cell r="AC19">
            <v>0</v>
          </cell>
          <cell r="AD19">
            <v>4093.3</v>
          </cell>
          <cell r="AE19">
            <v>0</v>
          </cell>
          <cell r="AF19">
            <v>0</v>
          </cell>
          <cell r="AG19">
            <v>68264.899999999994</v>
          </cell>
        </row>
        <row r="20">
          <cell r="Z20" t="str">
            <v>0723</v>
          </cell>
          <cell r="AA20">
            <v>1976.87</v>
          </cell>
          <cell r="AB20">
            <v>0</v>
          </cell>
          <cell r="AC20">
            <v>0</v>
          </cell>
          <cell r="AD20">
            <v>350</v>
          </cell>
          <cell r="AE20">
            <v>0</v>
          </cell>
          <cell r="AF20">
            <v>0</v>
          </cell>
          <cell r="AG20">
            <v>2326.87</v>
          </cell>
        </row>
        <row r="21">
          <cell r="Z21" t="str">
            <v>0725</v>
          </cell>
          <cell r="AA21">
            <v>1818.59</v>
          </cell>
          <cell r="AB21">
            <v>0</v>
          </cell>
          <cell r="AC21">
            <v>0</v>
          </cell>
          <cell r="AD21">
            <v>350</v>
          </cell>
          <cell r="AE21">
            <v>0</v>
          </cell>
          <cell r="AF21">
            <v>0</v>
          </cell>
          <cell r="AG21">
            <v>2168.59</v>
          </cell>
        </row>
        <row r="22">
          <cell r="Z22" t="str">
            <v>0727</v>
          </cell>
          <cell r="AA22">
            <v>5686.63</v>
          </cell>
          <cell r="AB22">
            <v>0</v>
          </cell>
          <cell r="AC22">
            <v>0</v>
          </cell>
          <cell r="AD22">
            <v>600</v>
          </cell>
          <cell r="AE22">
            <v>0</v>
          </cell>
          <cell r="AF22">
            <v>0</v>
          </cell>
          <cell r="AG22">
            <v>6286.63</v>
          </cell>
        </row>
        <row r="23">
          <cell r="Z23" t="str">
            <v>0901</v>
          </cell>
          <cell r="AA23">
            <v>6364</v>
          </cell>
          <cell r="AB23">
            <v>0</v>
          </cell>
          <cell r="AC23">
            <v>0</v>
          </cell>
          <cell r="AD23">
            <v>600</v>
          </cell>
          <cell r="AE23">
            <v>0</v>
          </cell>
          <cell r="AF23">
            <v>0</v>
          </cell>
          <cell r="AG23">
            <v>6964</v>
          </cell>
        </row>
        <row r="24">
          <cell r="Z24" t="str">
            <v>1101</v>
          </cell>
          <cell r="AA24">
            <v>35297.57</v>
          </cell>
          <cell r="AB24">
            <v>0</v>
          </cell>
          <cell r="AC24">
            <v>0</v>
          </cell>
          <cell r="AD24">
            <v>17700</v>
          </cell>
          <cell r="AE24">
            <v>0</v>
          </cell>
          <cell r="AF24">
            <v>0</v>
          </cell>
          <cell r="AG24">
            <v>52997.57</v>
          </cell>
        </row>
        <row r="25">
          <cell r="Z25" t="str">
            <v>1301</v>
          </cell>
          <cell r="AA25">
            <v>18118.5</v>
          </cell>
          <cell r="AB25">
            <v>0</v>
          </cell>
          <cell r="AC25">
            <v>0</v>
          </cell>
          <cell r="AD25">
            <v>26300</v>
          </cell>
          <cell r="AE25">
            <v>0</v>
          </cell>
          <cell r="AF25">
            <v>0</v>
          </cell>
          <cell r="AG25">
            <v>44418.5</v>
          </cell>
        </row>
        <row r="26">
          <cell r="Z26" t="str">
            <v>1321</v>
          </cell>
          <cell r="AA26">
            <v>24408.53</v>
          </cell>
          <cell r="AB26">
            <v>0</v>
          </cell>
          <cell r="AC26">
            <v>0</v>
          </cell>
          <cell r="AD26">
            <v>1400</v>
          </cell>
          <cell r="AE26">
            <v>0</v>
          </cell>
          <cell r="AF26">
            <v>0</v>
          </cell>
          <cell r="AG26">
            <v>25808.53</v>
          </cell>
        </row>
        <row r="27">
          <cell r="Z27" t="str">
            <v>1501</v>
          </cell>
          <cell r="AA27">
            <v>117231.28</v>
          </cell>
          <cell r="AB27">
            <v>0</v>
          </cell>
          <cell r="AC27">
            <v>0</v>
          </cell>
          <cell r="AD27">
            <v>8200</v>
          </cell>
          <cell r="AE27">
            <v>0</v>
          </cell>
          <cell r="AF27">
            <v>0</v>
          </cell>
          <cell r="AG27">
            <v>125431.28</v>
          </cell>
        </row>
        <row r="28">
          <cell r="Z28" t="str">
            <v>1502</v>
          </cell>
          <cell r="AA28">
            <v>605917</v>
          </cell>
          <cell r="AB28">
            <v>0</v>
          </cell>
          <cell r="AC28">
            <v>0</v>
          </cell>
          <cell r="AD28">
            <v>56400</v>
          </cell>
          <cell r="AE28">
            <v>0</v>
          </cell>
          <cell r="AF28">
            <v>0</v>
          </cell>
          <cell r="AG28">
            <v>662317</v>
          </cell>
        </row>
        <row r="29">
          <cell r="Z29" t="str">
            <v>1525</v>
          </cell>
          <cell r="AA29">
            <v>9659.98</v>
          </cell>
          <cell r="AB29">
            <v>0</v>
          </cell>
          <cell r="AC29">
            <v>0</v>
          </cell>
          <cell r="AD29">
            <v>1500</v>
          </cell>
          <cell r="AE29">
            <v>0</v>
          </cell>
          <cell r="AF29">
            <v>0</v>
          </cell>
          <cell r="AG29">
            <v>11159.98</v>
          </cell>
        </row>
        <row r="30">
          <cell r="Z30" t="str">
            <v>1527</v>
          </cell>
          <cell r="AA30">
            <v>7503.35</v>
          </cell>
          <cell r="AB30">
            <v>0</v>
          </cell>
          <cell r="AC30">
            <v>0</v>
          </cell>
          <cell r="AD30">
            <v>250</v>
          </cell>
          <cell r="AE30">
            <v>0</v>
          </cell>
          <cell r="AF30">
            <v>0</v>
          </cell>
          <cell r="AG30">
            <v>7753.35</v>
          </cell>
        </row>
        <row r="31">
          <cell r="Z31" t="str">
            <v>1701</v>
          </cell>
          <cell r="AA31">
            <v>1111294.6599999999</v>
          </cell>
          <cell r="AB31">
            <v>0</v>
          </cell>
          <cell r="AC31">
            <v>0</v>
          </cell>
          <cell r="AD31">
            <v>56406</v>
          </cell>
          <cell r="AE31">
            <v>0</v>
          </cell>
          <cell r="AF31">
            <v>0</v>
          </cell>
          <cell r="AG31">
            <v>1167700.6599999999</v>
          </cell>
        </row>
        <row r="32">
          <cell r="Z32" t="str">
            <v>1901</v>
          </cell>
          <cell r="AA32">
            <v>171646.11</v>
          </cell>
          <cell r="AB32">
            <v>0</v>
          </cell>
          <cell r="AC32">
            <v>0</v>
          </cell>
          <cell r="AD32">
            <v>10500</v>
          </cell>
          <cell r="AE32">
            <v>0</v>
          </cell>
          <cell r="AF32">
            <v>0</v>
          </cell>
          <cell r="AG32">
            <v>182146.11</v>
          </cell>
        </row>
        <row r="33">
          <cell r="Z33" t="str">
            <v>2101</v>
          </cell>
          <cell r="AA33">
            <v>105717.13</v>
          </cell>
          <cell r="AB33">
            <v>0</v>
          </cell>
          <cell r="AC33">
            <v>0</v>
          </cell>
          <cell r="AD33">
            <v>4000</v>
          </cell>
          <cell r="AE33">
            <v>128797.52</v>
          </cell>
          <cell r="AF33">
            <v>0</v>
          </cell>
          <cell r="AG33">
            <v>238514.65</v>
          </cell>
        </row>
        <row r="34">
          <cell r="Z34" t="str">
            <v>2103</v>
          </cell>
          <cell r="AA34">
            <v>474000</v>
          </cell>
          <cell r="AB34">
            <v>0</v>
          </cell>
          <cell r="AC34">
            <v>0</v>
          </cell>
          <cell r="AD34">
            <v>1500</v>
          </cell>
          <cell r="AE34">
            <v>0</v>
          </cell>
          <cell r="AF34">
            <v>0</v>
          </cell>
          <cell r="AG34">
            <v>475500</v>
          </cell>
        </row>
        <row r="35">
          <cell r="Z35" t="str">
            <v>2105</v>
          </cell>
          <cell r="AA35">
            <v>5943</v>
          </cell>
          <cell r="AB35">
            <v>0</v>
          </cell>
          <cell r="AC35">
            <v>0</v>
          </cell>
          <cell r="AD35">
            <v>2000</v>
          </cell>
          <cell r="AE35">
            <v>0</v>
          </cell>
          <cell r="AF35">
            <v>0</v>
          </cell>
          <cell r="AG35">
            <v>7943</v>
          </cell>
        </row>
        <row r="36">
          <cell r="Z36" t="str">
            <v>2107</v>
          </cell>
          <cell r="AA36">
            <v>3731.17</v>
          </cell>
          <cell r="AB36">
            <v>0</v>
          </cell>
          <cell r="AC36">
            <v>0</v>
          </cell>
          <cell r="AD36">
            <v>0</v>
          </cell>
          <cell r="AE36">
            <v>0</v>
          </cell>
          <cell r="AF36">
            <v>0</v>
          </cell>
          <cell r="AG36">
            <v>3731.17</v>
          </cell>
        </row>
        <row r="37">
          <cell r="Z37" t="str">
            <v>2108</v>
          </cell>
          <cell r="AA37">
            <v>10903.2</v>
          </cell>
          <cell r="AB37">
            <v>0</v>
          </cell>
          <cell r="AC37">
            <v>0</v>
          </cell>
          <cell r="AD37">
            <v>0</v>
          </cell>
          <cell r="AE37">
            <v>0</v>
          </cell>
          <cell r="AF37">
            <v>0</v>
          </cell>
          <cell r="AG37">
            <v>10903.2</v>
          </cell>
        </row>
        <row r="38">
          <cell r="Z38" t="str">
            <v>2109</v>
          </cell>
          <cell r="AA38">
            <v>11821.81</v>
          </cell>
          <cell r="AB38">
            <v>0</v>
          </cell>
          <cell r="AC38">
            <v>0</v>
          </cell>
          <cell r="AD38">
            <v>1000</v>
          </cell>
          <cell r="AE38">
            <v>0</v>
          </cell>
          <cell r="AF38">
            <v>0</v>
          </cell>
          <cell r="AG38">
            <v>12821.81</v>
          </cell>
        </row>
        <row r="39">
          <cell r="Z39" t="str">
            <v>2128</v>
          </cell>
          <cell r="AA39">
            <v>591.37</v>
          </cell>
          <cell r="AB39">
            <v>0</v>
          </cell>
          <cell r="AC39">
            <v>0</v>
          </cell>
          <cell r="AD39">
            <v>0</v>
          </cell>
          <cell r="AE39">
            <v>0</v>
          </cell>
          <cell r="AF39">
            <v>0</v>
          </cell>
          <cell r="AG39">
            <v>591.37</v>
          </cell>
        </row>
        <row r="40">
          <cell r="Z40" t="str">
            <v>2129</v>
          </cell>
          <cell r="AA40">
            <v>11429.25</v>
          </cell>
          <cell r="AB40">
            <v>0</v>
          </cell>
          <cell r="AC40">
            <v>0</v>
          </cell>
          <cell r="AD40">
            <v>700</v>
          </cell>
          <cell r="AE40">
            <v>0</v>
          </cell>
          <cell r="AF40">
            <v>0</v>
          </cell>
          <cell r="AG40">
            <v>12129.25</v>
          </cell>
        </row>
        <row r="41">
          <cell r="Z41" t="str">
            <v>2301</v>
          </cell>
          <cell r="AA41">
            <v>26450.46</v>
          </cell>
          <cell r="AB41">
            <v>0</v>
          </cell>
          <cell r="AC41">
            <v>0</v>
          </cell>
          <cell r="AD41">
            <v>29706</v>
          </cell>
          <cell r="AE41">
            <v>0</v>
          </cell>
          <cell r="AF41">
            <v>0</v>
          </cell>
          <cell r="AG41">
            <v>56156.46</v>
          </cell>
        </row>
        <row r="42">
          <cell r="Z42" t="str">
            <v>2303</v>
          </cell>
          <cell r="AA42">
            <v>18866.919999999998</v>
          </cell>
          <cell r="AB42">
            <v>0</v>
          </cell>
          <cell r="AC42">
            <v>0</v>
          </cell>
          <cell r="AD42">
            <v>0</v>
          </cell>
          <cell r="AE42">
            <v>0</v>
          </cell>
          <cell r="AF42">
            <v>0</v>
          </cell>
          <cell r="AG42">
            <v>18866.919999999998</v>
          </cell>
        </row>
        <row r="43">
          <cell r="Z43" t="str">
            <v>2305</v>
          </cell>
          <cell r="AA43">
            <v>3307.51</v>
          </cell>
          <cell r="AB43">
            <v>0</v>
          </cell>
          <cell r="AC43">
            <v>0</v>
          </cell>
          <cell r="AD43">
            <v>0</v>
          </cell>
          <cell r="AE43">
            <v>0</v>
          </cell>
          <cell r="AF43">
            <v>0</v>
          </cell>
          <cell r="AG43">
            <v>3307.51</v>
          </cell>
        </row>
        <row r="44">
          <cell r="Z44" t="str">
            <v>2321</v>
          </cell>
          <cell r="AA44">
            <v>27345.09</v>
          </cell>
          <cell r="AB44">
            <v>0</v>
          </cell>
          <cell r="AC44">
            <v>0</v>
          </cell>
          <cell r="AD44">
            <v>6076</v>
          </cell>
          <cell r="AE44">
            <v>0</v>
          </cell>
          <cell r="AF44">
            <v>0</v>
          </cell>
          <cell r="AG44">
            <v>33421.089999999997</v>
          </cell>
        </row>
        <row r="45">
          <cell r="Z45" t="str">
            <v>2323</v>
          </cell>
          <cell r="AA45">
            <v>39855.46</v>
          </cell>
          <cell r="AB45">
            <v>0</v>
          </cell>
          <cell r="AC45">
            <v>0</v>
          </cell>
          <cell r="AD45">
            <v>7431.88</v>
          </cell>
          <cell r="AE45">
            <v>0</v>
          </cell>
          <cell r="AF45">
            <v>0</v>
          </cell>
          <cell r="AG45">
            <v>47287.34</v>
          </cell>
        </row>
        <row r="46">
          <cell r="Z46" t="str">
            <v>2325</v>
          </cell>
          <cell r="AA46">
            <v>9117.48</v>
          </cell>
          <cell r="AB46">
            <v>0</v>
          </cell>
          <cell r="AC46">
            <v>0</v>
          </cell>
          <cell r="AD46">
            <v>0</v>
          </cell>
          <cell r="AE46">
            <v>0</v>
          </cell>
          <cell r="AF46">
            <v>0</v>
          </cell>
          <cell r="AG46">
            <v>9117.48</v>
          </cell>
        </row>
        <row r="47">
          <cell r="Z47" t="str">
            <v>2501</v>
          </cell>
          <cell r="AA47">
            <v>40544.199999999997</v>
          </cell>
          <cell r="AB47">
            <v>0</v>
          </cell>
          <cell r="AC47">
            <v>0</v>
          </cell>
          <cell r="AD47">
            <v>4830</v>
          </cell>
          <cell r="AE47">
            <v>0</v>
          </cell>
          <cell r="AF47">
            <v>0</v>
          </cell>
          <cell r="AG47">
            <v>45374.2</v>
          </cell>
        </row>
        <row r="48">
          <cell r="Z48" t="str">
            <v>2503</v>
          </cell>
          <cell r="AA48">
            <v>15796.51</v>
          </cell>
          <cell r="AB48">
            <v>0</v>
          </cell>
          <cell r="AC48">
            <v>0</v>
          </cell>
          <cell r="AD48">
            <v>3000</v>
          </cell>
          <cell r="AE48">
            <v>0</v>
          </cell>
          <cell r="AF48">
            <v>0</v>
          </cell>
          <cell r="AG48">
            <v>18796.509999999998</v>
          </cell>
        </row>
        <row r="49">
          <cell r="Z49" t="str">
            <v>2521</v>
          </cell>
          <cell r="AA49">
            <v>31209.35</v>
          </cell>
          <cell r="AB49">
            <v>0</v>
          </cell>
          <cell r="AC49">
            <v>0</v>
          </cell>
          <cell r="AD49">
            <v>40124.33</v>
          </cell>
          <cell r="AE49">
            <v>25532.799999999999</v>
          </cell>
          <cell r="AF49">
            <v>0</v>
          </cell>
          <cell r="AG49">
            <v>96866.48</v>
          </cell>
        </row>
        <row r="50">
          <cell r="Z50" t="str">
            <v>2523</v>
          </cell>
          <cell r="AA50">
            <v>9393.0400000000009</v>
          </cell>
          <cell r="AB50">
            <v>0</v>
          </cell>
          <cell r="AC50">
            <v>0</v>
          </cell>
          <cell r="AD50">
            <v>1253</v>
          </cell>
          <cell r="AE50">
            <v>0</v>
          </cell>
          <cell r="AF50">
            <v>0</v>
          </cell>
          <cell r="AG50">
            <v>10646.04</v>
          </cell>
        </row>
        <row r="51">
          <cell r="Z51" t="str">
            <v>2701</v>
          </cell>
          <cell r="AA51">
            <v>94809.99</v>
          </cell>
          <cell r="AB51">
            <v>0</v>
          </cell>
          <cell r="AC51">
            <v>0</v>
          </cell>
          <cell r="AD51">
            <v>20828</v>
          </cell>
          <cell r="AE51">
            <v>0</v>
          </cell>
          <cell r="AF51">
            <v>15645.11</v>
          </cell>
          <cell r="AG51">
            <v>131283.1</v>
          </cell>
        </row>
        <row r="52">
          <cell r="Z52" t="str">
            <v>2703</v>
          </cell>
          <cell r="AA52">
            <v>166400</v>
          </cell>
          <cell r="AB52">
            <v>0</v>
          </cell>
          <cell r="AC52">
            <v>0</v>
          </cell>
          <cell r="AD52">
            <v>30000</v>
          </cell>
          <cell r="AE52">
            <v>0</v>
          </cell>
          <cell r="AF52">
            <v>0</v>
          </cell>
          <cell r="AG52">
            <v>196400</v>
          </cell>
        </row>
        <row r="53">
          <cell r="Z53" t="str">
            <v>2707</v>
          </cell>
          <cell r="AA53">
            <v>19278.259999999998</v>
          </cell>
          <cell r="AB53">
            <v>0</v>
          </cell>
          <cell r="AC53">
            <v>0</v>
          </cell>
          <cell r="AD53">
            <v>2000</v>
          </cell>
          <cell r="AE53">
            <v>0</v>
          </cell>
          <cell r="AF53">
            <v>0</v>
          </cell>
          <cell r="AG53">
            <v>21278.26</v>
          </cell>
        </row>
        <row r="54">
          <cell r="Z54" t="str">
            <v>2721</v>
          </cell>
          <cell r="AA54">
            <v>72167.149999999994</v>
          </cell>
          <cell r="AB54">
            <v>0</v>
          </cell>
          <cell r="AC54">
            <v>0</v>
          </cell>
          <cell r="AD54">
            <v>26944.36</v>
          </cell>
          <cell r="AE54">
            <v>0</v>
          </cell>
          <cell r="AF54">
            <v>0</v>
          </cell>
          <cell r="AG54">
            <v>99111.51</v>
          </cell>
        </row>
        <row r="55">
          <cell r="Z55" t="str">
            <v>2727</v>
          </cell>
          <cell r="AA55">
            <v>12265.3</v>
          </cell>
          <cell r="AB55">
            <v>0</v>
          </cell>
          <cell r="AC55">
            <v>0</v>
          </cell>
          <cell r="AD55">
            <v>1775</v>
          </cell>
          <cell r="AE55">
            <v>0</v>
          </cell>
          <cell r="AF55">
            <v>0</v>
          </cell>
          <cell r="AG55">
            <v>14040.3</v>
          </cell>
        </row>
        <row r="56">
          <cell r="Z56" t="str">
            <v>3101</v>
          </cell>
          <cell r="AA56">
            <v>20891.22</v>
          </cell>
          <cell r="AB56">
            <v>0</v>
          </cell>
          <cell r="AC56">
            <v>0</v>
          </cell>
          <cell r="AD56">
            <v>5000</v>
          </cell>
          <cell r="AE56">
            <v>61057.29</v>
          </cell>
          <cell r="AF56">
            <v>0</v>
          </cell>
          <cell r="AG56">
            <v>86948.51</v>
          </cell>
        </row>
        <row r="57">
          <cell r="Z57" t="str">
            <v>3103</v>
          </cell>
          <cell r="AA57">
            <v>14150</v>
          </cell>
          <cell r="AB57">
            <v>0</v>
          </cell>
          <cell r="AC57">
            <v>0</v>
          </cell>
          <cell r="AD57">
            <v>0</v>
          </cell>
          <cell r="AE57">
            <v>0</v>
          </cell>
          <cell r="AF57">
            <v>0</v>
          </cell>
          <cell r="AG57">
            <v>14150</v>
          </cell>
        </row>
        <row r="58">
          <cell r="Z58" t="str">
            <v>3105</v>
          </cell>
          <cell r="AA58">
            <v>1031.1400000000001</v>
          </cell>
          <cell r="AB58">
            <v>0</v>
          </cell>
          <cell r="AC58">
            <v>0</v>
          </cell>
          <cell r="AD58">
            <v>0</v>
          </cell>
          <cell r="AE58">
            <v>0</v>
          </cell>
          <cell r="AF58">
            <v>0</v>
          </cell>
          <cell r="AG58">
            <v>1031.1400000000001</v>
          </cell>
        </row>
        <row r="59">
          <cell r="Z59" t="str">
            <v>3107</v>
          </cell>
          <cell r="AA59">
            <v>6134.4</v>
          </cell>
          <cell r="AB59">
            <v>0</v>
          </cell>
          <cell r="AC59">
            <v>0</v>
          </cell>
          <cell r="AD59">
            <v>3000</v>
          </cell>
          <cell r="AE59">
            <v>0</v>
          </cell>
          <cell r="AF59">
            <v>0</v>
          </cell>
          <cell r="AG59">
            <v>9134.4</v>
          </cell>
        </row>
        <row r="60">
          <cell r="Z60" t="str">
            <v>3121</v>
          </cell>
          <cell r="AA60">
            <v>15961.5</v>
          </cell>
          <cell r="AB60">
            <v>0</v>
          </cell>
          <cell r="AC60">
            <v>0</v>
          </cell>
          <cell r="AD60">
            <v>650</v>
          </cell>
          <cell r="AE60">
            <v>0</v>
          </cell>
          <cell r="AF60">
            <v>0</v>
          </cell>
          <cell r="AG60">
            <v>16611.5</v>
          </cell>
        </row>
        <row r="61">
          <cell r="Z61" t="str">
            <v>3125</v>
          </cell>
          <cell r="AA61">
            <v>1500.2</v>
          </cell>
          <cell r="AB61">
            <v>0</v>
          </cell>
          <cell r="AC61">
            <v>0</v>
          </cell>
          <cell r="AD61">
            <v>55.1</v>
          </cell>
          <cell r="AE61">
            <v>0</v>
          </cell>
          <cell r="AF61">
            <v>0</v>
          </cell>
          <cell r="AG61">
            <v>1555.3</v>
          </cell>
        </row>
        <row r="62">
          <cell r="Z62" t="str">
            <v>3127</v>
          </cell>
          <cell r="AA62">
            <v>7635.81</v>
          </cell>
          <cell r="AB62">
            <v>0</v>
          </cell>
          <cell r="AC62">
            <v>0</v>
          </cell>
          <cell r="AD62">
            <v>800</v>
          </cell>
          <cell r="AE62">
            <v>0</v>
          </cell>
          <cell r="AF62">
            <v>0</v>
          </cell>
          <cell r="AG62">
            <v>8435.81</v>
          </cell>
        </row>
        <row r="63">
          <cell r="Z63" t="str">
            <v>3301</v>
          </cell>
          <cell r="AA63">
            <v>23344.52</v>
          </cell>
          <cell r="AB63">
            <v>0</v>
          </cell>
          <cell r="AC63">
            <v>0</v>
          </cell>
          <cell r="AD63">
            <v>3000</v>
          </cell>
          <cell r="AE63">
            <v>0</v>
          </cell>
          <cell r="AF63">
            <v>0</v>
          </cell>
          <cell r="AG63">
            <v>26344.52</v>
          </cell>
        </row>
        <row r="64">
          <cell r="Z64" t="str">
            <v>3321</v>
          </cell>
          <cell r="AA64">
            <v>21475.38</v>
          </cell>
          <cell r="AB64">
            <v>0</v>
          </cell>
          <cell r="AC64">
            <v>0</v>
          </cell>
          <cell r="AD64">
            <v>15401</v>
          </cell>
          <cell r="AE64">
            <v>0</v>
          </cell>
          <cell r="AF64">
            <v>0</v>
          </cell>
          <cell r="AG64">
            <v>36876.379999999997</v>
          </cell>
        </row>
        <row r="65">
          <cell r="Z65" t="str">
            <v>35011</v>
          </cell>
          <cell r="AA65">
            <v>16413.86</v>
          </cell>
          <cell r="AB65">
            <v>0</v>
          </cell>
          <cell r="AC65">
            <v>0</v>
          </cell>
          <cell r="AD65">
            <v>9964.08</v>
          </cell>
          <cell r="AE65">
            <v>54206.48</v>
          </cell>
          <cell r="AF65">
            <v>26054.97</v>
          </cell>
          <cell r="AG65">
            <v>106639.39</v>
          </cell>
        </row>
        <row r="66">
          <cell r="Z66" t="str">
            <v>35012</v>
          </cell>
          <cell r="AA66">
            <v>3779.8</v>
          </cell>
          <cell r="AB66">
            <v>0</v>
          </cell>
          <cell r="AC66">
            <v>0</v>
          </cell>
          <cell r="AD66">
            <v>4130.58</v>
          </cell>
          <cell r="AE66">
            <v>23715.46</v>
          </cell>
          <cell r="AF66">
            <v>77.98</v>
          </cell>
          <cell r="AG66">
            <v>31703.82</v>
          </cell>
        </row>
        <row r="67">
          <cell r="Z67" t="str">
            <v>35013</v>
          </cell>
          <cell r="AA67">
            <v>18771.330000000002</v>
          </cell>
          <cell r="AB67">
            <v>0</v>
          </cell>
          <cell r="AC67">
            <v>0</v>
          </cell>
          <cell r="AD67">
            <v>5137.26</v>
          </cell>
          <cell r="AE67">
            <v>27378.67</v>
          </cell>
          <cell r="AF67">
            <v>14348.19</v>
          </cell>
          <cell r="AG67">
            <v>65635.45</v>
          </cell>
        </row>
        <row r="68">
          <cell r="Z68" t="str">
            <v>35014</v>
          </cell>
          <cell r="AA68">
            <v>7210.17</v>
          </cell>
          <cell r="AB68">
            <v>0</v>
          </cell>
          <cell r="AC68">
            <v>0</v>
          </cell>
          <cell r="AD68">
            <v>4300.3900000000003</v>
          </cell>
          <cell r="AE68">
            <v>30072.87</v>
          </cell>
          <cell r="AF68">
            <v>1707.11</v>
          </cell>
          <cell r="AG68">
            <v>43290.54</v>
          </cell>
        </row>
        <row r="69">
          <cell r="Z69" t="str">
            <v>35015</v>
          </cell>
          <cell r="AA69">
            <v>4302.1899999999996</v>
          </cell>
          <cell r="AB69">
            <v>0</v>
          </cell>
          <cell r="AC69">
            <v>0</v>
          </cell>
          <cell r="AD69">
            <v>3220</v>
          </cell>
          <cell r="AE69">
            <v>214687.86</v>
          </cell>
          <cell r="AF69">
            <v>14004.25</v>
          </cell>
          <cell r="AG69">
            <v>236214.3</v>
          </cell>
        </row>
        <row r="70">
          <cell r="Z70" t="str">
            <v>35019</v>
          </cell>
          <cell r="AA70">
            <v>41534.400000000001</v>
          </cell>
          <cell r="AB70">
            <v>0</v>
          </cell>
          <cell r="AC70">
            <v>0</v>
          </cell>
          <cell r="AD70">
            <v>11931.35</v>
          </cell>
          <cell r="AE70">
            <v>70676.33</v>
          </cell>
          <cell r="AF70">
            <v>55472.38</v>
          </cell>
          <cell r="AG70">
            <v>179614.46</v>
          </cell>
        </row>
        <row r="71">
          <cell r="Z71" t="str">
            <v>35211</v>
          </cell>
          <cell r="AA71">
            <v>19678.95</v>
          </cell>
          <cell r="AB71">
            <v>0</v>
          </cell>
          <cell r="AC71">
            <v>0</v>
          </cell>
          <cell r="AD71">
            <v>32507.07</v>
          </cell>
          <cell r="AE71">
            <v>0</v>
          </cell>
          <cell r="AF71">
            <v>0</v>
          </cell>
          <cell r="AG71">
            <v>52186.02</v>
          </cell>
        </row>
        <row r="72">
          <cell r="Z72" t="str">
            <v>35212</v>
          </cell>
          <cell r="AA72">
            <v>6532.86</v>
          </cell>
          <cell r="AB72">
            <v>0</v>
          </cell>
          <cell r="AC72">
            <v>0</v>
          </cell>
          <cell r="AD72">
            <v>396</v>
          </cell>
          <cell r="AE72">
            <v>0</v>
          </cell>
          <cell r="AF72">
            <v>0</v>
          </cell>
          <cell r="AG72">
            <v>6928.86</v>
          </cell>
        </row>
        <row r="73">
          <cell r="Z73" t="str">
            <v>35214</v>
          </cell>
          <cell r="AA73">
            <v>4319.09</v>
          </cell>
          <cell r="AB73">
            <v>0</v>
          </cell>
          <cell r="AC73">
            <v>0</v>
          </cell>
          <cell r="AD73">
            <v>0</v>
          </cell>
          <cell r="AE73">
            <v>0</v>
          </cell>
          <cell r="AF73">
            <v>0</v>
          </cell>
          <cell r="AG73">
            <v>4319.09</v>
          </cell>
        </row>
        <row r="74">
          <cell r="Z74" t="str">
            <v>35215</v>
          </cell>
          <cell r="AA74">
            <v>12538.22</v>
          </cell>
          <cell r="AB74">
            <v>0</v>
          </cell>
          <cell r="AC74">
            <v>0</v>
          </cell>
          <cell r="AD74">
            <v>829.32</v>
          </cell>
          <cell r="AE74">
            <v>0</v>
          </cell>
          <cell r="AF74">
            <v>0</v>
          </cell>
          <cell r="AG74">
            <v>13367.54</v>
          </cell>
        </row>
        <row r="75">
          <cell r="Z75" t="str">
            <v>35219</v>
          </cell>
          <cell r="AA75">
            <v>59734.7</v>
          </cell>
          <cell r="AB75">
            <v>0</v>
          </cell>
          <cell r="AC75">
            <v>0</v>
          </cell>
          <cell r="AD75">
            <v>4253.84</v>
          </cell>
          <cell r="AE75">
            <v>0</v>
          </cell>
          <cell r="AF75">
            <v>0</v>
          </cell>
          <cell r="AG75">
            <v>63988.54</v>
          </cell>
        </row>
        <row r="76">
          <cell r="Z76" t="str">
            <v>3585</v>
          </cell>
          <cell r="AA76">
            <v>0</v>
          </cell>
          <cell r="AB76">
            <v>0</v>
          </cell>
          <cell r="AC76">
            <v>0</v>
          </cell>
          <cell r="AD76">
            <v>0</v>
          </cell>
          <cell r="AE76">
            <v>469.5</v>
          </cell>
          <cell r="AF76">
            <v>2970.11</v>
          </cell>
          <cell r="AG76">
            <v>3439.61</v>
          </cell>
        </row>
        <row r="77">
          <cell r="Z77" t="str">
            <v>3701</v>
          </cell>
          <cell r="AA77">
            <v>29908.35</v>
          </cell>
          <cell r="AB77">
            <v>0</v>
          </cell>
          <cell r="AC77">
            <v>0</v>
          </cell>
          <cell r="AD77">
            <v>0</v>
          </cell>
          <cell r="AE77">
            <v>0</v>
          </cell>
          <cell r="AF77">
            <v>0</v>
          </cell>
          <cell r="AG77">
            <v>29908.35</v>
          </cell>
        </row>
        <row r="78">
          <cell r="Z78" t="str">
            <v>3721</v>
          </cell>
          <cell r="AA78">
            <v>8135.1</v>
          </cell>
          <cell r="AB78">
            <v>0</v>
          </cell>
          <cell r="AC78">
            <v>0</v>
          </cell>
          <cell r="AD78">
            <v>550</v>
          </cell>
          <cell r="AE78">
            <v>0</v>
          </cell>
          <cell r="AF78">
            <v>0</v>
          </cell>
          <cell r="AG78">
            <v>8685.1</v>
          </cell>
        </row>
        <row r="79">
          <cell r="Z79" t="str">
            <v>3781</v>
          </cell>
          <cell r="AA79">
            <v>0</v>
          </cell>
          <cell r="AB79">
            <v>0</v>
          </cell>
          <cell r="AC79">
            <v>0</v>
          </cell>
          <cell r="AD79">
            <v>13223.4</v>
          </cell>
          <cell r="AE79">
            <v>163030.9</v>
          </cell>
          <cell r="AF79">
            <v>0</v>
          </cell>
          <cell r="AG79">
            <v>176254.3</v>
          </cell>
        </row>
        <row r="80">
          <cell r="Z80" t="str">
            <v>39011</v>
          </cell>
          <cell r="AA80">
            <v>26273.15</v>
          </cell>
          <cell r="AB80">
            <v>0</v>
          </cell>
          <cell r="AC80">
            <v>0</v>
          </cell>
          <cell r="AD80">
            <v>11030</v>
          </cell>
          <cell r="AE80">
            <v>16337.43</v>
          </cell>
          <cell r="AF80">
            <v>4231.5</v>
          </cell>
          <cell r="AG80">
            <v>57872.08</v>
          </cell>
        </row>
        <row r="81">
          <cell r="Z81" t="str">
            <v>39012</v>
          </cell>
          <cell r="AA81">
            <v>0</v>
          </cell>
          <cell r="AB81">
            <v>0</v>
          </cell>
          <cell r="AC81">
            <v>0</v>
          </cell>
          <cell r="AD81">
            <v>4154</v>
          </cell>
          <cell r="AE81">
            <v>0</v>
          </cell>
          <cell r="AF81">
            <v>22165</v>
          </cell>
          <cell r="AG81">
            <v>26319</v>
          </cell>
        </row>
        <row r="82">
          <cell r="Z82" t="str">
            <v>39013</v>
          </cell>
          <cell r="AA82">
            <v>0</v>
          </cell>
          <cell r="AB82">
            <v>0</v>
          </cell>
          <cell r="AC82">
            <v>0</v>
          </cell>
          <cell r="AD82">
            <v>31813</v>
          </cell>
          <cell r="AE82">
            <v>53790.57</v>
          </cell>
          <cell r="AF82">
            <v>256169.95</v>
          </cell>
          <cell r="AG82">
            <v>341773.52</v>
          </cell>
        </row>
        <row r="83">
          <cell r="Z83" t="str">
            <v>39019</v>
          </cell>
          <cell r="AA83">
            <v>0</v>
          </cell>
          <cell r="AB83">
            <v>0</v>
          </cell>
          <cell r="AC83">
            <v>0</v>
          </cell>
          <cell r="AD83">
            <v>2459.87</v>
          </cell>
          <cell r="AE83">
            <v>0</v>
          </cell>
          <cell r="AF83">
            <v>0</v>
          </cell>
          <cell r="AG83">
            <v>2459.87</v>
          </cell>
        </row>
        <row r="84">
          <cell r="Z84" t="str">
            <v>39211</v>
          </cell>
          <cell r="AA84">
            <v>2419.69</v>
          </cell>
          <cell r="AB84">
            <v>0</v>
          </cell>
          <cell r="AC84">
            <v>0</v>
          </cell>
          <cell r="AD84">
            <v>1024</v>
          </cell>
          <cell r="AE84">
            <v>0</v>
          </cell>
          <cell r="AF84">
            <v>0</v>
          </cell>
          <cell r="AG84">
            <v>3443.69</v>
          </cell>
        </row>
        <row r="85">
          <cell r="Z85" t="str">
            <v>39212</v>
          </cell>
          <cell r="AA85">
            <v>226.13</v>
          </cell>
          <cell r="AB85">
            <v>0</v>
          </cell>
          <cell r="AC85">
            <v>0</v>
          </cell>
          <cell r="AD85">
            <v>0</v>
          </cell>
          <cell r="AE85">
            <v>0</v>
          </cell>
          <cell r="AF85">
            <v>0</v>
          </cell>
          <cell r="AG85">
            <v>226.13</v>
          </cell>
        </row>
        <row r="86">
          <cell r="Z86" t="str">
            <v>39213</v>
          </cell>
          <cell r="AA86">
            <v>1346.48</v>
          </cell>
          <cell r="AB86">
            <v>0</v>
          </cell>
          <cell r="AC86">
            <v>0</v>
          </cell>
          <cell r="AD86">
            <v>5950</v>
          </cell>
          <cell r="AE86">
            <v>0</v>
          </cell>
          <cell r="AF86">
            <v>0</v>
          </cell>
          <cell r="AG86">
            <v>7296.48</v>
          </cell>
        </row>
        <row r="87">
          <cell r="Z87" t="str">
            <v>39219</v>
          </cell>
          <cell r="AA87">
            <v>11236.87</v>
          </cell>
          <cell r="AB87">
            <v>0</v>
          </cell>
          <cell r="AC87">
            <v>0</v>
          </cell>
          <cell r="AD87">
            <v>1100</v>
          </cell>
          <cell r="AE87">
            <v>0</v>
          </cell>
          <cell r="AF87">
            <v>0</v>
          </cell>
          <cell r="AG87">
            <v>12336.87</v>
          </cell>
        </row>
        <row r="88">
          <cell r="Z88" t="str">
            <v>3981</v>
          </cell>
          <cell r="AA88">
            <v>0</v>
          </cell>
          <cell r="AB88">
            <v>0</v>
          </cell>
          <cell r="AC88">
            <v>0</v>
          </cell>
          <cell r="AD88">
            <v>1000</v>
          </cell>
          <cell r="AE88">
            <v>0</v>
          </cell>
          <cell r="AF88">
            <v>0</v>
          </cell>
          <cell r="AG88">
            <v>1000</v>
          </cell>
        </row>
        <row r="89">
          <cell r="Z89" t="str">
            <v>41011</v>
          </cell>
          <cell r="AA89">
            <v>13004.46</v>
          </cell>
          <cell r="AB89">
            <v>0</v>
          </cell>
          <cell r="AC89">
            <v>0</v>
          </cell>
          <cell r="AD89">
            <v>150</v>
          </cell>
          <cell r="AE89">
            <v>0</v>
          </cell>
          <cell r="AF89">
            <v>0</v>
          </cell>
          <cell r="AG89">
            <v>13154.46</v>
          </cell>
        </row>
        <row r="90">
          <cell r="Z90" t="str">
            <v>41012</v>
          </cell>
          <cell r="AA90">
            <v>21829.59</v>
          </cell>
          <cell r="AB90">
            <v>0</v>
          </cell>
          <cell r="AC90">
            <v>0</v>
          </cell>
          <cell r="AD90">
            <v>1300</v>
          </cell>
          <cell r="AE90">
            <v>0</v>
          </cell>
          <cell r="AF90">
            <v>0</v>
          </cell>
          <cell r="AG90">
            <v>23129.59</v>
          </cell>
        </row>
        <row r="91">
          <cell r="Z91" t="str">
            <v>41019</v>
          </cell>
          <cell r="AA91">
            <v>6848.86</v>
          </cell>
          <cell r="AB91">
            <v>0</v>
          </cell>
          <cell r="AC91">
            <v>0</v>
          </cell>
          <cell r="AD91">
            <v>7050</v>
          </cell>
          <cell r="AE91">
            <v>0</v>
          </cell>
          <cell r="AF91">
            <v>22868.25</v>
          </cell>
          <cell r="AG91">
            <v>36767.11</v>
          </cell>
        </row>
        <row r="92">
          <cell r="Z92" t="str">
            <v>41211</v>
          </cell>
          <cell r="AA92">
            <v>2093.37</v>
          </cell>
          <cell r="AB92">
            <v>0</v>
          </cell>
          <cell r="AC92">
            <v>0</v>
          </cell>
          <cell r="AD92">
            <v>658.7</v>
          </cell>
          <cell r="AE92">
            <v>0</v>
          </cell>
          <cell r="AF92">
            <v>0</v>
          </cell>
          <cell r="AG92">
            <v>2752.07</v>
          </cell>
        </row>
        <row r="93">
          <cell r="Z93" t="str">
            <v>41212</v>
          </cell>
          <cell r="AA93">
            <v>4515.21</v>
          </cell>
          <cell r="AB93">
            <v>0</v>
          </cell>
          <cell r="AC93">
            <v>0</v>
          </cell>
          <cell r="AD93">
            <v>0</v>
          </cell>
          <cell r="AE93">
            <v>0</v>
          </cell>
          <cell r="AF93">
            <v>0</v>
          </cell>
          <cell r="AG93">
            <v>4515.21</v>
          </cell>
        </row>
        <row r="94">
          <cell r="Z94" t="str">
            <v>41219</v>
          </cell>
          <cell r="AA94">
            <v>12599.82</v>
          </cell>
          <cell r="AB94">
            <v>0</v>
          </cell>
          <cell r="AC94">
            <v>0</v>
          </cell>
          <cell r="AD94">
            <v>2750</v>
          </cell>
          <cell r="AE94">
            <v>0</v>
          </cell>
          <cell r="AF94">
            <v>0</v>
          </cell>
          <cell r="AG94">
            <v>15349.82</v>
          </cell>
        </row>
        <row r="95">
          <cell r="Z95" t="str">
            <v>4301</v>
          </cell>
          <cell r="AA95">
            <v>19268.669999999998</v>
          </cell>
          <cell r="AB95">
            <v>0</v>
          </cell>
          <cell r="AC95">
            <v>0</v>
          </cell>
          <cell r="AD95">
            <v>13706.6</v>
          </cell>
          <cell r="AE95">
            <v>0</v>
          </cell>
          <cell r="AF95">
            <v>17637.09</v>
          </cell>
          <cell r="AG95">
            <v>50612.36</v>
          </cell>
        </row>
        <row r="96">
          <cell r="Z96" t="str">
            <v>4321</v>
          </cell>
          <cell r="AA96">
            <v>13533.83</v>
          </cell>
          <cell r="AB96">
            <v>0</v>
          </cell>
          <cell r="AC96">
            <v>0</v>
          </cell>
          <cell r="AD96">
            <v>250</v>
          </cell>
          <cell r="AE96">
            <v>0</v>
          </cell>
          <cell r="AF96">
            <v>0</v>
          </cell>
          <cell r="AG96">
            <v>13783.83</v>
          </cell>
        </row>
        <row r="97">
          <cell r="Z97" t="str">
            <v>4381</v>
          </cell>
          <cell r="AA97">
            <v>0</v>
          </cell>
          <cell r="AB97">
            <v>0</v>
          </cell>
          <cell r="AC97">
            <v>0</v>
          </cell>
          <cell r="AD97">
            <v>10000</v>
          </cell>
          <cell r="AE97">
            <v>0</v>
          </cell>
          <cell r="AF97">
            <v>0</v>
          </cell>
          <cell r="AG97">
            <v>10000</v>
          </cell>
        </row>
        <row r="98">
          <cell r="Z98" t="str">
            <v>4501</v>
          </cell>
          <cell r="AA98">
            <v>35439.46</v>
          </cell>
          <cell r="AB98">
            <v>0</v>
          </cell>
          <cell r="AC98">
            <v>0</v>
          </cell>
          <cell r="AD98">
            <v>32960</v>
          </cell>
          <cell r="AE98">
            <v>191707.1</v>
          </cell>
          <cell r="AF98">
            <v>0</v>
          </cell>
          <cell r="AG98">
            <v>260106.56</v>
          </cell>
        </row>
        <row r="99">
          <cell r="Z99" t="str">
            <v>4503</v>
          </cell>
          <cell r="AA99">
            <v>9895.7800000000007</v>
          </cell>
          <cell r="AB99">
            <v>0</v>
          </cell>
          <cell r="AC99">
            <v>0</v>
          </cell>
          <cell r="AD99">
            <v>2800</v>
          </cell>
          <cell r="AE99">
            <v>0</v>
          </cell>
          <cell r="AF99">
            <v>0</v>
          </cell>
          <cell r="AG99">
            <v>12695.78</v>
          </cell>
        </row>
        <row r="100">
          <cell r="Z100" t="str">
            <v>4505</v>
          </cell>
          <cell r="AA100">
            <v>3230.37</v>
          </cell>
          <cell r="AB100">
            <v>0</v>
          </cell>
          <cell r="AC100">
            <v>0</v>
          </cell>
          <cell r="AD100">
            <v>3000</v>
          </cell>
          <cell r="AE100">
            <v>0</v>
          </cell>
          <cell r="AF100">
            <v>0</v>
          </cell>
          <cell r="AG100">
            <v>6230.37</v>
          </cell>
        </row>
        <row r="101">
          <cell r="Z101" t="str">
            <v>4521</v>
          </cell>
          <cell r="AA101">
            <v>28025.37</v>
          </cell>
          <cell r="AB101">
            <v>0</v>
          </cell>
          <cell r="AC101">
            <v>0</v>
          </cell>
          <cell r="AD101">
            <v>5398</v>
          </cell>
          <cell r="AE101">
            <v>0</v>
          </cell>
          <cell r="AF101">
            <v>0</v>
          </cell>
          <cell r="AG101">
            <v>33423.370000000003</v>
          </cell>
        </row>
        <row r="102">
          <cell r="Z102" t="str">
            <v>4525</v>
          </cell>
          <cell r="AA102">
            <v>1057.77</v>
          </cell>
          <cell r="AB102">
            <v>0</v>
          </cell>
          <cell r="AC102">
            <v>0</v>
          </cell>
          <cell r="AD102">
            <v>0</v>
          </cell>
          <cell r="AE102">
            <v>0</v>
          </cell>
          <cell r="AF102">
            <v>0</v>
          </cell>
          <cell r="AG102">
            <v>1057.77</v>
          </cell>
        </row>
        <row r="103">
          <cell r="Z103" t="str">
            <v>47012</v>
          </cell>
          <cell r="AA103">
            <v>0</v>
          </cell>
          <cell r="AB103">
            <v>0</v>
          </cell>
          <cell r="AC103">
            <v>0</v>
          </cell>
          <cell r="AD103">
            <v>137360</v>
          </cell>
          <cell r="AE103">
            <v>171566.24</v>
          </cell>
          <cell r="AF103">
            <v>419300.61</v>
          </cell>
          <cell r="AG103">
            <v>728226.85</v>
          </cell>
        </row>
        <row r="104">
          <cell r="Z104" t="str">
            <v>47019</v>
          </cell>
          <cell r="AA104">
            <v>34254.04</v>
          </cell>
          <cell r="AB104">
            <v>0</v>
          </cell>
          <cell r="AC104">
            <v>0</v>
          </cell>
          <cell r="AD104">
            <v>17400</v>
          </cell>
          <cell r="AE104">
            <v>0</v>
          </cell>
          <cell r="AF104">
            <v>0</v>
          </cell>
          <cell r="AG104">
            <v>51654.04</v>
          </cell>
        </row>
        <row r="105">
          <cell r="Z105" t="str">
            <v>47211</v>
          </cell>
          <cell r="AA105">
            <v>4352.1099999999997</v>
          </cell>
          <cell r="AB105">
            <v>0</v>
          </cell>
          <cell r="AC105">
            <v>0</v>
          </cell>
          <cell r="AD105">
            <v>280</v>
          </cell>
          <cell r="AE105">
            <v>0</v>
          </cell>
          <cell r="AF105">
            <v>0</v>
          </cell>
          <cell r="AG105">
            <v>4632.1099999999997</v>
          </cell>
        </row>
        <row r="106">
          <cell r="Z106" t="str">
            <v>47212</v>
          </cell>
          <cell r="AA106">
            <v>2922.38</v>
          </cell>
          <cell r="AB106">
            <v>0</v>
          </cell>
          <cell r="AC106">
            <v>0</v>
          </cell>
          <cell r="AD106">
            <v>21845.97</v>
          </cell>
          <cell r="AE106">
            <v>0</v>
          </cell>
          <cell r="AF106">
            <v>0</v>
          </cell>
          <cell r="AG106">
            <v>24768.35</v>
          </cell>
        </row>
        <row r="107">
          <cell r="Z107" t="str">
            <v>47213</v>
          </cell>
          <cell r="AA107">
            <v>5016.82</v>
          </cell>
          <cell r="AB107">
            <v>0</v>
          </cell>
          <cell r="AC107">
            <v>0</v>
          </cell>
          <cell r="AD107">
            <v>51730</v>
          </cell>
          <cell r="AE107">
            <v>3474.28</v>
          </cell>
          <cell r="AF107">
            <v>0</v>
          </cell>
          <cell r="AG107">
            <v>60221.1</v>
          </cell>
        </row>
        <row r="108">
          <cell r="Z108" t="str">
            <v>47219</v>
          </cell>
          <cell r="AA108">
            <v>20459.509999999998</v>
          </cell>
          <cell r="AB108">
            <v>0</v>
          </cell>
          <cell r="AC108">
            <v>0</v>
          </cell>
          <cell r="AD108">
            <v>12754.8</v>
          </cell>
          <cell r="AE108">
            <v>0</v>
          </cell>
          <cell r="AF108">
            <v>0</v>
          </cell>
          <cell r="AG108">
            <v>33214.31</v>
          </cell>
        </row>
        <row r="109">
          <cell r="Z109" t="str">
            <v>4723</v>
          </cell>
          <cell r="AA109">
            <v>438.56</v>
          </cell>
          <cell r="AB109">
            <v>0</v>
          </cell>
          <cell r="AC109">
            <v>0</v>
          </cell>
          <cell r="AD109">
            <v>0</v>
          </cell>
          <cell r="AE109">
            <v>0</v>
          </cell>
          <cell r="AF109">
            <v>0</v>
          </cell>
          <cell r="AG109">
            <v>438.56</v>
          </cell>
        </row>
        <row r="110">
          <cell r="Z110" t="str">
            <v>4753</v>
          </cell>
          <cell r="AA110">
            <v>0</v>
          </cell>
          <cell r="AB110">
            <v>0</v>
          </cell>
          <cell r="AC110">
            <v>0</v>
          </cell>
          <cell r="AD110">
            <v>700004</v>
          </cell>
          <cell r="AE110">
            <v>1030966.7</v>
          </cell>
          <cell r="AF110">
            <v>445473.17</v>
          </cell>
          <cell r="AG110">
            <v>2176443.87</v>
          </cell>
        </row>
        <row r="111">
          <cell r="Z111" t="str">
            <v>4756</v>
          </cell>
          <cell r="AA111">
            <v>3320.83</v>
          </cell>
          <cell r="AB111">
            <v>0</v>
          </cell>
          <cell r="AC111">
            <v>0</v>
          </cell>
          <cell r="AD111">
            <v>44224.35</v>
          </cell>
          <cell r="AE111">
            <v>976407.85</v>
          </cell>
          <cell r="AF111">
            <v>172412.47</v>
          </cell>
          <cell r="AG111">
            <v>1196365.5</v>
          </cell>
        </row>
        <row r="112">
          <cell r="Z112" t="str">
            <v>50011</v>
          </cell>
          <cell r="AA112">
            <v>80457.95</v>
          </cell>
          <cell r="AB112">
            <v>0</v>
          </cell>
          <cell r="AC112">
            <v>0</v>
          </cell>
          <cell r="AD112">
            <v>101458.5</v>
          </cell>
          <cell r="AE112">
            <v>135550.65</v>
          </cell>
          <cell r="AF112">
            <v>116765.6</v>
          </cell>
          <cell r="AG112">
            <v>434232.7</v>
          </cell>
        </row>
        <row r="113">
          <cell r="Z113" t="str">
            <v>50012</v>
          </cell>
          <cell r="AA113">
            <v>52713.85</v>
          </cell>
          <cell r="AB113">
            <v>0</v>
          </cell>
          <cell r="AC113">
            <v>0</v>
          </cell>
          <cell r="AD113">
            <v>15555.5</v>
          </cell>
          <cell r="AE113">
            <v>355270.7</v>
          </cell>
          <cell r="AF113">
            <v>47780.39</v>
          </cell>
          <cell r="AG113">
            <v>471320.44</v>
          </cell>
        </row>
        <row r="114">
          <cell r="Z114" t="str">
            <v>50014</v>
          </cell>
          <cell r="AA114">
            <v>0</v>
          </cell>
          <cell r="AB114">
            <v>0</v>
          </cell>
          <cell r="AC114">
            <v>0</v>
          </cell>
          <cell r="AD114">
            <v>4000</v>
          </cell>
          <cell r="AE114">
            <v>0</v>
          </cell>
          <cell r="AF114">
            <v>10150.56</v>
          </cell>
          <cell r="AG114">
            <v>14150.56</v>
          </cell>
        </row>
        <row r="115">
          <cell r="Z115" t="str">
            <v>50015</v>
          </cell>
          <cell r="AA115">
            <v>0</v>
          </cell>
          <cell r="AB115">
            <v>0</v>
          </cell>
          <cell r="AC115">
            <v>0</v>
          </cell>
          <cell r="AD115">
            <v>6326.8</v>
          </cell>
          <cell r="AE115">
            <v>0</v>
          </cell>
          <cell r="AF115">
            <v>4126.79</v>
          </cell>
          <cell r="AG115">
            <v>10453.59</v>
          </cell>
        </row>
        <row r="116">
          <cell r="Z116" t="str">
            <v>50016</v>
          </cell>
          <cell r="AA116">
            <v>0</v>
          </cell>
          <cell r="AB116">
            <v>0</v>
          </cell>
          <cell r="AC116">
            <v>0</v>
          </cell>
          <cell r="AD116">
            <v>5000</v>
          </cell>
          <cell r="AE116">
            <v>0</v>
          </cell>
          <cell r="AF116">
            <v>0</v>
          </cell>
          <cell r="AG116">
            <v>5000</v>
          </cell>
        </row>
        <row r="117">
          <cell r="Z117" t="str">
            <v>50017</v>
          </cell>
          <cell r="AA117">
            <v>66585.87</v>
          </cell>
          <cell r="AB117">
            <v>0</v>
          </cell>
          <cell r="AC117">
            <v>0</v>
          </cell>
          <cell r="AD117">
            <v>5800</v>
          </cell>
          <cell r="AE117">
            <v>168753.74</v>
          </cell>
          <cell r="AF117">
            <v>0</v>
          </cell>
          <cell r="AG117">
            <v>241139.61</v>
          </cell>
        </row>
        <row r="118">
          <cell r="Z118" t="str">
            <v>50019</v>
          </cell>
          <cell r="AA118">
            <v>77683.5</v>
          </cell>
          <cell r="AB118">
            <v>0</v>
          </cell>
          <cell r="AC118">
            <v>0</v>
          </cell>
          <cell r="AD118">
            <v>2742.4</v>
          </cell>
          <cell r="AE118">
            <v>0</v>
          </cell>
          <cell r="AF118">
            <v>0</v>
          </cell>
          <cell r="AG118">
            <v>80425.899999999994</v>
          </cell>
        </row>
        <row r="119">
          <cell r="Z119" t="str">
            <v>5003</v>
          </cell>
          <cell r="AA119">
            <v>2650.82</v>
          </cell>
          <cell r="AB119">
            <v>0</v>
          </cell>
          <cell r="AC119">
            <v>0</v>
          </cell>
          <cell r="AD119">
            <v>0</v>
          </cell>
          <cell r="AE119">
            <v>0</v>
          </cell>
          <cell r="AF119">
            <v>0</v>
          </cell>
          <cell r="AG119">
            <v>2650.82</v>
          </cell>
        </row>
        <row r="120">
          <cell r="Z120" t="str">
            <v>50211</v>
          </cell>
          <cell r="AA120">
            <v>1562220.08</v>
          </cell>
          <cell r="AB120">
            <v>0</v>
          </cell>
          <cell r="AC120">
            <v>0</v>
          </cell>
          <cell r="AD120">
            <v>16350</v>
          </cell>
          <cell r="AE120">
            <v>0</v>
          </cell>
          <cell r="AF120">
            <v>0</v>
          </cell>
          <cell r="AG120">
            <v>1578570.08</v>
          </cell>
        </row>
        <row r="121">
          <cell r="Z121" t="str">
            <v>50212</v>
          </cell>
          <cell r="AA121">
            <v>571519.18000000005</v>
          </cell>
          <cell r="AB121">
            <v>0</v>
          </cell>
          <cell r="AC121">
            <v>0</v>
          </cell>
          <cell r="AD121">
            <v>11400</v>
          </cell>
          <cell r="AE121">
            <v>0</v>
          </cell>
          <cell r="AF121">
            <v>0</v>
          </cell>
          <cell r="AG121">
            <v>582919.18000000005</v>
          </cell>
        </row>
        <row r="122">
          <cell r="Z122" t="str">
            <v>50213</v>
          </cell>
          <cell r="AA122">
            <v>0</v>
          </cell>
          <cell r="AB122">
            <v>0</v>
          </cell>
          <cell r="AC122">
            <v>0</v>
          </cell>
          <cell r="AD122">
            <v>12100</v>
          </cell>
          <cell r="AE122">
            <v>0</v>
          </cell>
          <cell r="AF122">
            <v>0</v>
          </cell>
          <cell r="AG122">
            <v>12100</v>
          </cell>
        </row>
        <row r="123">
          <cell r="Z123" t="str">
            <v>50215</v>
          </cell>
          <cell r="AA123">
            <v>0</v>
          </cell>
          <cell r="AB123">
            <v>0</v>
          </cell>
          <cell r="AC123">
            <v>0</v>
          </cell>
          <cell r="AD123">
            <v>2700</v>
          </cell>
          <cell r="AE123">
            <v>0</v>
          </cell>
          <cell r="AF123">
            <v>0</v>
          </cell>
          <cell r="AG123">
            <v>2700</v>
          </cell>
        </row>
        <row r="124">
          <cell r="Z124" t="str">
            <v>50216</v>
          </cell>
          <cell r="AA124">
            <v>0</v>
          </cell>
          <cell r="AB124">
            <v>0</v>
          </cell>
          <cell r="AC124">
            <v>0</v>
          </cell>
          <cell r="AD124">
            <v>4125</v>
          </cell>
          <cell r="AE124">
            <v>0</v>
          </cell>
          <cell r="AF124">
            <v>0</v>
          </cell>
          <cell r="AG124">
            <v>4125</v>
          </cell>
        </row>
        <row r="125">
          <cell r="Z125" t="str">
            <v>50217</v>
          </cell>
          <cell r="AA125">
            <v>228245.65</v>
          </cell>
          <cell r="AB125">
            <v>0</v>
          </cell>
          <cell r="AC125">
            <v>0</v>
          </cell>
          <cell r="AD125">
            <v>41620</v>
          </cell>
          <cell r="AE125">
            <v>0</v>
          </cell>
          <cell r="AF125">
            <v>0</v>
          </cell>
          <cell r="AG125">
            <v>269865.65000000002</v>
          </cell>
        </row>
        <row r="126">
          <cell r="Z126" t="str">
            <v>50219</v>
          </cell>
          <cell r="AA126">
            <v>49003.64</v>
          </cell>
          <cell r="AB126">
            <v>0</v>
          </cell>
          <cell r="AC126">
            <v>0</v>
          </cell>
          <cell r="AD126">
            <v>20000</v>
          </cell>
          <cell r="AE126">
            <v>66339.13</v>
          </cell>
          <cell r="AF126">
            <v>0</v>
          </cell>
          <cell r="AG126">
            <v>135342.76999999999</v>
          </cell>
        </row>
        <row r="127">
          <cell r="Z127" t="str">
            <v>5201</v>
          </cell>
          <cell r="AA127">
            <v>8622.9599999999991</v>
          </cell>
          <cell r="AB127">
            <v>0</v>
          </cell>
          <cell r="AC127">
            <v>0</v>
          </cell>
          <cell r="AD127">
            <v>10000</v>
          </cell>
          <cell r="AE127">
            <v>0</v>
          </cell>
          <cell r="AF127">
            <v>0</v>
          </cell>
          <cell r="AG127">
            <v>18622.96</v>
          </cell>
        </row>
        <row r="128">
          <cell r="Z128" t="str">
            <v>5203</v>
          </cell>
          <cell r="AA128">
            <v>267727.7</v>
          </cell>
          <cell r="AB128">
            <v>0</v>
          </cell>
          <cell r="AC128">
            <v>0</v>
          </cell>
          <cell r="AD128">
            <v>50145.1</v>
          </cell>
          <cell r="AE128">
            <v>91808.73</v>
          </cell>
          <cell r="AF128">
            <v>56422.82</v>
          </cell>
          <cell r="AG128">
            <v>466104.35</v>
          </cell>
        </row>
        <row r="129">
          <cell r="Z129" t="str">
            <v>5205</v>
          </cell>
          <cell r="AA129">
            <v>53926.66</v>
          </cell>
          <cell r="AB129">
            <v>0</v>
          </cell>
          <cell r="AC129">
            <v>0</v>
          </cell>
          <cell r="AD129">
            <v>8150</v>
          </cell>
          <cell r="AE129">
            <v>0</v>
          </cell>
          <cell r="AF129">
            <v>0</v>
          </cell>
          <cell r="AG129">
            <v>62076.66</v>
          </cell>
        </row>
        <row r="130">
          <cell r="Z130" t="str">
            <v>5207</v>
          </cell>
          <cell r="AA130">
            <v>26121.52</v>
          </cell>
          <cell r="AB130">
            <v>0</v>
          </cell>
          <cell r="AC130">
            <v>0</v>
          </cell>
          <cell r="AD130">
            <v>6800</v>
          </cell>
          <cell r="AE130">
            <v>0</v>
          </cell>
          <cell r="AF130">
            <v>0</v>
          </cell>
          <cell r="AG130">
            <v>32921.519999999997</v>
          </cell>
        </row>
        <row r="131">
          <cell r="Z131" t="str">
            <v>5225</v>
          </cell>
          <cell r="AA131">
            <v>23093.7</v>
          </cell>
          <cell r="AB131">
            <v>0</v>
          </cell>
          <cell r="AC131">
            <v>0</v>
          </cell>
          <cell r="AD131">
            <v>0</v>
          </cell>
          <cell r="AE131">
            <v>0</v>
          </cell>
          <cell r="AF131">
            <v>0</v>
          </cell>
          <cell r="AG131">
            <v>23093.7</v>
          </cell>
        </row>
        <row r="132">
          <cell r="Z132" t="str">
            <v>5401</v>
          </cell>
          <cell r="AA132">
            <v>14040.61</v>
          </cell>
          <cell r="AB132">
            <v>0</v>
          </cell>
          <cell r="AC132">
            <v>0</v>
          </cell>
          <cell r="AD132">
            <v>1150</v>
          </cell>
          <cell r="AE132">
            <v>0</v>
          </cell>
          <cell r="AF132">
            <v>0</v>
          </cell>
          <cell r="AG132">
            <v>15190.61</v>
          </cell>
        </row>
        <row r="133">
          <cell r="Z133" t="str">
            <v>5421</v>
          </cell>
          <cell r="AA133">
            <v>12153.71</v>
          </cell>
          <cell r="AB133">
            <v>0</v>
          </cell>
          <cell r="AC133">
            <v>0</v>
          </cell>
          <cell r="AD133">
            <v>5400</v>
          </cell>
          <cell r="AE133">
            <v>0</v>
          </cell>
          <cell r="AF133">
            <v>0</v>
          </cell>
          <cell r="AG133">
            <v>17553.71</v>
          </cell>
        </row>
        <row r="134">
          <cell r="Z134" t="str">
            <v>5601</v>
          </cell>
          <cell r="AA134">
            <v>22179.119999999999</v>
          </cell>
          <cell r="AB134">
            <v>0</v>
          </cell>
          <cell r="AC134">
            <v>0</v>
          </cell>
          <cell r="AD134">
            <v>13030</v>
          </cell>
          <cell r="AE134">
            <v>0</v>
          </cell>
          <cell r="AF134">
            <v>0</v>
          </cell>
          <cell r="AG134">
            <v>35209.120000000003</v>
          </cell>
        </row>
        <row r="135">
          <cell r="Z135" t="str">
            <v>5603</v>
          </cell>
          <cell r="AA135">
            <v>7958.93</v>
          </cell>
          <cell r="AB135">
            <v>0</v>
          </cell>
          <cell r="AC135">
            <v>0</v>
          </cell>
          <cell r="AD135">
            <v>0</v>
          </cell>
          <cell r="AE135">
            <v>0</v>
          </cell>
          <cell r="AF135">
            <v>0</v>
          </cell>
          <cell r="AG135">
            <v>7958.93</v>
          </cell>
        </row>
        <row r="136">
          <cell r="Z136" t="str">
            <v>5621</v>
          </cell>
          <cell r="AA136">
            <v>16140.83</v>
          </cell>
          <cell r="AB136">
            <v>0</v>
          </cell>
          <cell r="AC136">
            <v>0</v>
          </cell>
          <cell r="AD136">
            <v>2400</v>
          </cell>
          <cell r="AE136">
            <v>0</v>
          </cell>
          <cell r="AF136">
            <v>0</v>
          </cell>
          <cell r="AG136">
            <v>18540.830000000002</v>
          </cell>
        </row>
        <row r="137">
          <cell r="Z137" t="str">
            <v>5680</v>
          </cell>
          <cell r="AA137">
            <v>7174.03</v>
          </cell>
          <cell r="AB137">
            <v>0</v>
          </cell>
          <cell r="AC137">
            <v>0</v>
          </cell>
          <cell r="AD137">
            <v>3058.61</v>
          </cell>
          <cell r="AE137">
            <v>0</v>
          </cell>
          <cell r="AF137">
            <v>0</v>
          </cell>
          <cell r="AG137">
            <v>10232.64</v>
          </cell>
        </row>
        <row r="138">
          <cell r="Z138" t="str">
            <v>58011</v>
          </cell>
          <cell r="AA138">
            <v>0</v>
          </cell>
          <cell r="AB138">
            <v>0</v>
          </cell>
          <cell r="AC138">
            <v>0</v>
          </cell>
          <cell r="AD138">
            <v>37790</v>
          </cell>
          <cell r="AE138">
            <v>138514.38</v>
          </cell>
          <cell r="AF138">
            <v>152977.35</v>
          </cell>
          <cell r="AG138">
            <v>329281.73</v>
          </cell>
        </row>
        <row r="139">
          <cell r="Z139" t="str">
            <v>58012</v>
          </cell>
          <cell r="AA139">
            <v>64260.61</v>
          </cell>
          <cell r="AB139">
            <v>0</v>
          </cell>
          <cell r="AC139">
            <v>0</v>
          </cell>
          <cell r="AD139">
            <v>35770</v>
          </cell>
          <cell r="AE139">
            <v>100677.1</v>
          </cell>
          <cell r="AF139">
            <v>455551.2</v>
          </cell>
          <cell r="AG139">
            <v>656258.91</v>
          </cell>
        </row>
        <row r="140">
          <cell r="Z140" t="str">
            <v>58013</v>
          </cell>
          <cell r="AA140">
            <v>317442.19</v>
          </cell>
          <cell r="AB140">
            <v>0</v>
          </cell>
          <cell r="AC140">
            <v>0</v>
          </cell>
          <cell r="AD140">
            <v>6370</v>
          </cell>
          <cell r="AE140">
            <v>440845.6</v>
          </cell>
          <cell r="AF140">
            <v>0</v>
          </cell>
          <cell r="AG140">
            <v>764657.79</v>
          </cell>
        </row>
        <row r="141">
          <cell r="Z141" t="str">
            <v>58019</v>
          </cell>
          <cell r="AA141">
            <v>246940.55</v>
          </cell>
          <cell r="AB141">
            <v>0</v>
          </cell>
          <cell r="AC141">
            <v>0</v>
          </cell>
          <cell r="AD141">
            <v>9751</v>
          </cell>
          <cell r="AE141">
            <v>312958.71000000002</v>
          </cell>
          <cell r="AF141">
            <v>3828.5</v>
          </cell>
          <cell r="AG141">
            <v>573478.76</v>
          </cell>
        </row>
        <row r="142">
          <cell r="Z142" t="str">
            <v>5803</v>
          </cell>
          <cell r="AA142">
            <v>0</v>
          </cell>
          <cell r="AB142">
            <v>0</v>
          </cell>
          <cell r="AC142">
            <v>0</v>
          </cell>
          <cell r="AD142">
            <v>70000</v>
          </cell>
          <cell r="AE142">
            <v>130308.03</v>
          </cell>
          <cell r="AF142">
            <v>0</v>
          </cell>
          <cell r="AG142">
            <v>200308.03</v>
          </cell>
        </row>
        <row r="143">
          <cell r="Z143" t="str">
            <v>5807</v>
          </cell>
          <cell r="AA143">
            <v>119974.79</v>
          </cell>
          <cell r="AB143">
            <v>0</v>
          </cell>
          <cell r="AC143">
            <v>0</v>
          </cell>
          <cell r="AD143">
            <v>0</v>
          </cell>
          <cell r="AE143">
            <v>0</v>
          </cell>
          <cell r="AF143">
            <v>0</v>
          </cell>
          <cell r="AG143">
            <v>119974.79</v>
          </cell>
        </row>
        <row r="144">
          <cell r="Z144" t="str">
            <v>58211</v>
          </cell>
          <cell r="AA144">
            <v>424573.17</v>
          </cell>
          <cell r="AB144">
            <v>0</v>
          </cell>
          <cell r="AC144">
            <v>0</v>
          </cell>
          <cell r="AD144">
            <v>47008</v>
          </cell>
          <cell r="AE144">
            <v>51804.84</v>
          </cell>
          <cell r="AF144">
            <v>0</v>
          </cell>
          <cell r="AG144">
            <v>523386.01</v>
          </cell>
        </row>
        <row r="145">
          <cell r="Z145" t="str">
            <v>58212</v>
          </cell>
          <cell r="AA145">
            <v>67032.86</v>
          </cell>
          <cell r="AB145">
            <v>0</v>
          </cell>
          <cell r="AC145">
            <v>0</v>
          </cell>
          <cell r="AD145">
            <v>4153</v>
          </cell>
          <cell r="AE145">
            <v>40702.29</v>
          </cell>
          <cell r="AF145">
            <v>0</v>
          </cell>
          <cell r="AG145">
            <v>111888.15</v>
          </cell>
        </row>
        <row r="146">
          <cell r="Z146" t="str">
            <v>58213</v>
          </cell>
          <cell r="AA146">
            <v>13951.01</v>
          </cell>
          <cell r="AB146">
            <v>0</v>
          </cell>
          <cell r="AC146">
            <v>0</v>
          </cell>
          <cell r="AD146">
            <v>3641</v>
          </cell>
          <cell r="AE146">
            <v>0</v>
          </cell>
          <cell r="AF146">
            <v>0</v>
          </cell>
          <cell r="AG146">
            <v>17592.009999999998</v>
          </cell>
        </row>
        <row r="147">
          <cell r="Z147" t="str">
            <v>58219</v>
          </cell>
          <cell r="AA147">
            <v>170099.01</v>
          </cell>
          <cell r="AB147">
            <v>0</v>
          </cell>
          <cell r="AC147">
            <v>0</v>
          </cell>
          <cell r="AD147">
            <v>7666</v>
          </cell>
          <cell r="AE147">
            <v>18109.95</v>
          </cell>
          <cell r="AF147">
            <v>0</v>
          </cell>
          <cell r="AG147">
            <v>195874.96</v>
          </cell>
        </row>
        <row r="148">
          <cell r="Z148" t="str">
            <v>5827</v>
          </cell>
          <cell r="AA148">
            <v>73902.69</v>
          </cell>
          <cell r="AB148">
            <v>0</v>
          </cell>
          <cell r="AC148">
            <v>0</v>
          </cell>
          <cell r="AD148">
            <v>6000</v>
          </cell>
          <cell r="AE148">
            <v>0</v>
          </cell>
          <cell r="AF148">
            <v>0</v>
          </cell>
          <cell r="AG148">
            <v>79902.69</v>
          </cell>
        </row>
        <row r="149">
          <cell r="Z149" t="str">
            <v>6001</v>
          </cell>
          <cell r="AA149">
            <v>10889.01</v>
          </cell>
          <cell r="AB149">
            <v>0</v>
          </cell>
          <cell r="AC149">
            <v>0</v>
          </cell>
          <cell r="AD149">
            <v>6500</v>
          </cell>
          <cell r="AE149">
            <v>0</v>
          </cell>
          <cell r="AF149">
            <v>0</v>
          </cell>
          <cell r="AG149">
            <v>17389.009999999998</v>
          </cell>
        </row>
        <row r="150">
          <cell r="Z150" t="str">
            <v>6021</v>
          </cell>
          <cell r="AA150">
            <v>8052.37</v>
          </cell>
          <cell r="AB150">
            <v>0</v>
          </cell>
          <cell r="AC150">
            <v>0</v>
          </cell>
          <cell r="AD150">
            <v>1790</v>
          </cell>
          <cell r="AE150">
            <v>0</v>
          </cell>
          <cell r="AF150">
            <v>0</v>
          </cell>
          <cell r="AG150">
            <v>9842.3700000000008</v>
          </cell>
        </row>
        <row r="151">
          <cell r="Z151" t="str">
            <v>6201</v>
          </cell>
          <cell r="AA151">
            <v>18921.88</v>
          </cell>
          <cell r="AB151">
            <v>0</v>
          </cell>
          <cell r="AC151">
            <v>0</v>
          </cell>
          <cell r="AD151">
            <v>700</v>
          </cell>
          <cell r="AE151">
            <v>45398.96</v>
          </cell>
          <cell r="AF151">
            <v>0</v>
          </cell>
          <cell r="AG151">
            <v>65020.84</v>
          </cell>
        </row>
        <row r="152">
          <cell r="Z152" t="str">
            <v>6203</v>
          </cell>
          <cell r="AA152">
            <v>11184.01</v>
          </cell>
          <cell r="AB152">
            <v>0</v>
          </cell>
          <cell r="AC152">
            <v>0</v>
          </cell>
          <cell r="AD152">
            <v>1590</v>
          </cell>
          <cell r="AE152">
            <v>40868.230000000003</v>
          </cell>
          <cell r="AF152">
            <v>0</v>
          </cell>
          <cell r="AG152">
            <v>53642.239999999998</v>
          </cell>
        </row>
        <row r="153">
          <cell r="Z153" t="str">
            <v>6205</v>
          </cell>
          <cell r="AA153">
            <v>2503.42</v>
          </cell>
          <cell r="AB153">
            <v>0</v>
          </cell>
          <cell r="AC153">
            <v>0</v>
          </cell>
          <cell r="AD153">
            <v>2130</v>
          </cell>
          <cell r="AE153">
            <v>8401.75</v>
          </cell>
          <cell r="AF153">
            <v>0</v>
          </cell>
          <cell r="AG153">
            <v>13035.17</v>
          </cell>
        </row>
        <row r="154">
          <cell r="Z154" t="str">
            <v>6221</v>
          </cell>
          <cell r="AA154">
            <v>31551.03</v>
          </cell>
          <cell r="AB154">
            <v>0</v>
          </cell>
          <cell r="AC154">
            <v>0</v>
          </cell>
          <cell r="AD154">
            <v>4200</v>
          </cell>
          <cell r="AE154">
            <v>0</v>
          </cell>
          <cell r="AF154">
            <v>0</v>
          </cell>
          <cell r="AG154">
            <v>35751.03</v>
          </cell>
        </row>
        <row r="155">
          <cell r="Z155" t="str">
            <v>6223</v>
          </cell>
          <cell r="AA155">
            <v>13915.92</v>
          </cell>
          <cell r="AB155">
            <v>0</v>
          </cell>
          <cell r="AC155">
            <v>0</v>
          </cell>
          <cell r="AD155">
            <v>0</v>
          </cell>
          <cell r="AE155">
            <v>0</v>
          </cell>
          <cell r="AF155">
            <v>0</v>
          </cell>
          <cell r="AG155">
            <v>13915.92</v>
          </cell>
        </row>
        <row r="156">
          <cell r="Z156" t="str">
            <v>6225</v>
          </cell>
          <cell r="AA156">
            <v>5661.21</v>
          </cell>
          <cell r="AB156">
            <v>0</v>
          </cell>
          <cell r="AC156">
            <v>0</v>
          </cell>
          <cell r="AD156">
            <v>4450</v>
          </cell>
          <cell r="AE156">
            <v>0</v>
          </cell>
          <cell r="AF156">
            <v>0</v>
          </cell>
          <cell r="AG156">
            <v>10111.209999999999</v>
          </cell>
        </row>
        <row r="157">
          <cell r="Z157" t="str">
            <v>6511</v>
          </cell>
          <cell r="AA157">
            <v>313683.06</v>
          </cell>
          <cell r="AB157">
            <v>0</v>
          </cell>
          <cell r="AC157">
            <v>0</v>
          </cell>
          <cell r="AD157">
            <v>0</v>
          </cell>
          <cell r="AE157">
            <v>0</v>
          </cell>
          <cell r="AF157">
            <v>0</v>
          </cell>
          <cell r="AG157">
            <v>313683.06</v>
          </cell>
        </row>
        <row r="158">
          <cell r="Z158" t="str">
            <v>6512</v>
          </cell>
          <cell r="AA158">
            <v>1088000</v>
          </cell>
          <cell r="AB158">
            <v>0</v>
          </cell>
          <cell r="AC158">
            <v>0</v>
          </cell>
          <cell r="AD158">
            <v>0</v>
          </cell>
          <cell r="AE158">
            <v>0</v>
          </cell>
          <cell r="AF158">
            <v>0</v>
          </cell>
          <cell r="AG158">
            <v>1088000</v>
          </cell>
        </row>
        <row r="159">
          <cell r="Z159" t="str">
            <v>6513</v>
          </cell>
          <cell r="AA159">
            <v>177095.11</v>
          </cell>
          <cell r="AB159">
            <v>0</v>
          </cell>
          <cell r="AC159">
            <v>0</v>
          </cell>
          <cell r="AD159">
            <v>0</v>
          </cell>
          <cell r="AE159">
            <v>0</v>
          </cell>
          <cell r="AF159">
            <v>0</v>
          </cell>
          <cell r="AG159">
            <v>177095.11</v>
          </cell>
        </row>
        <row r="160">
          <cell r="Z160" t="str">
            <v>6514</v>
          </cell>
          <cell r="AA160">
            <v>147550</v>
          </cell>
          <cell r="AB160">
            <v>0</v>
          </cell>
          <cell r="AC160">
            <v>0</v>
          </cell>
          <cell r="AD160">
            <v>0</v>
          </cell>
          <cell r="AE160">
            <v>0</v>
          </cell>
          <cell r="AF160">
            <v>0</v>
          </cell>
          <cell r="AG160">
            <v>147550</v>
          </cell>
        </row>
        <row r="161">
          <cell r="Z161" t="str">
            <v>6515</v>
          </cell>
          <cell r="AA161">
            <v>765020.81</v>
          </cell>
          <cell r="AB161">
            <v>0</v>
          </cell>
          <cell r="AC161">
            <v>0</v>
          </cell>
          <cell r="AD161">
            <v>0</v>
          </cell>
          <cell r="AE161">
            <v>0</v>
          </cell>
          <cell r="AF161">
            <v>0</v>
          </cell>
          <cell r="AG161">
            <v>765020.81</v>
          </cell>
        </row>
        <row r="162">
          <cell r="Z162" t="str">
            <v>6516</v>
          </cell>
          <cell r="AA162">
            <v>10000</v>
          </cell>
          <cell r="AB162">
            <v>0</v>
          </cell>
          <cell r="AC162">
            <v>0</v>
          </cell>
          <cell r="AD162">
            <v>0</v>
          </cell>
          <cell r="AE162">
            <v>0</v>
          </cell>
          <cell r="AF162">
            <v>0</v>
          </cell>
          <cell r="AG162">
            <v>10000</v>
          </cell>
        </row>
        <row r="163">
          <cell r="Z163" t="str">
            <v>6517</v>
          </cell>
          <cell r="AA163">
            <v>93000</v>
          </cell>
          <cell r="AB163">
            <v>0</v>
          </cell>
          <cell r="AC163">
            <v>0</v>
          </cell>
          <cell r="AD163">
            <v>0</v>
          </cell>
          <cell r="AE163">
            <v>0</v>
          </cell>
          <cell r="AF163">
            <v>0</v>
          </cell>
          <cell r="AG163">
            <v>93000</v>
          </cell>
        </row>
        <row r="164">
          <cell r="Z164" t="str">
            <v>6518</v>
          </cell>
          <cell r="AA164">
            <v>175546.36</v>
          </cell>
          <cell r="AB164">
            <v>0</v>
          </cell>
          <cell r="AC164">
            <v>0</v>
          </cell>
          <cell r="AD164">
            <v>0</v>
          </cell>
          <cell r="AE164">
            <v>0</v>
          </cell>
          <cell r="AF164">
            <v>0</v>
          </cell>
          <cell r="AG164">
            <v>175546.36</v>
          </cell>
        </row>
        <row r="165">
          <cell r="Z165" t="str">
            <v>6519</v>
          </cell>
          <cell r="AA165">
            <v>0</v>
          </cell>
          <cell r="AB165">
            <v>0</v>
          </cell>
          <cell r="AC165">
            <v>0</v>
          </cell>
          <cell r="AD165">
            <v>608770.72</v>
          </cell>
          <cell r="AE165">
            <v>0</v>
          </cell>
          <cell r="AF165">
            <v>0</v>
          </cell>
          <cell r="AG165">
            <v>608770.72</v>
          </cell>
        </row>
        <row r="166">
          <cell r="Z166" t="str">
            <v>6523</v>
          </cell>
          <cell r="AA166">
            <v>180600</v>
          </cell>
          <cell r="AB166">
            <v>0</v>
          </cell>
          <cell r="AC166">
            <v>0</v>
          </cell>
          <cell r="AD166">
            <v>0</v>
          </cell>
          <cell r="AE166">
            <v>0</v>
          </cell>
          <cell r="AF166">
            <v>0</v>
          </cell>
          <cell r="AG166">
            <v>180600</v>
          </cell>
        </row>
        <row r="167">
          <cell r="Z167" t="str">
            <v>6525</v>
          </cell>
          <cell r="AA167">
            <v>829153.03</v>
          </cell>
          <cell r="AB167">
            <v>0</v>
          </cell>
          <cell r="AC167">
            <v>0</v>
          </cell>
          <cell r="AD167">
            <v>0</v>
          </cell>
          <cell r="AE167">
            <v>0</v>
          </cell>
          <cell r="AF167">
            <v>0</v>
          </cell>
          <cell r="AG167">
            <v>829153.03</v>
          </cell>
        </row>
        <row r="168">
          <cell r="Z168" t="str">
            <v>65031</v>
          </cell>
          <cell r="AA168">
            <v>0</v>
          </cell>
          <cell r="AB168">
            <v>0</v>
          </cell>
          <cell r="AC168">
            <v>0</v>
          </cell>
          <cell r="AD168">
            <v>0</v>
          </cell>
          <cell r="AE168">
            <v>0</v>
          </cell>
          <cell r="AF168">
            <v>0</v>
          </cell>
          <cell r="AG168">
            <v>0</v>
          </cell>
        </row>
        <row r="169">
          <cell r="Z169" t="str">
            <v>Total</v>
          </cell>
          <cell r="AA169">
            <v>14042580.01</v>
          </cell>
          <cell r="AB169">
            <v>0</v>
          </cell>
          <cell r="AC169">
            <v>0</v>
          </cell>
          <cell r="AD169">
            <v>3059992</v>
          </cell>
          <cell r="AE169">
            <v>5391397.6399999997</v>
          </cell>
          <cell r="AF169">
            <v>2338141.35</v>
          </cell>
          <cell r="AG169">
            <v>24832111</v>
          </cell>
        </row>
        <row r="170">
          <cell r="Z170">
            <v>0</v>
          </cell>
          <cell r="AA170">
            <v>0</v>
          </cell>
          <cell r="AB170">
            <v>0</v>
          </cell>
          <cell r="AC170">
            <v>0</v>
          </cell>
          <cell r="AD170">
            <v>0</v>
          </cell>
          <cell r="AE170">
            <v>0</v>
          </cell>
          <cell r="AF170">
            <v>0</v>
          </cell>
          <cell r="AG170">
            <v>0</v>
          </cell>
        </row>
        <row r="171">
          <cell r="Z171">
            <v>0</v>
          </cell>
          <cell r="AA171">
            <v>0</v>
          </cell>
          <cell r="AB171">
            <v>0</v>
          </cell>
          <cell r="AC171">
            <v>0</v>
          </cell>
          <cell r="AD171">
            <v>0</v>
          </cell>
          <cell r="AE171">
            <v>0</v>
          </cell>
          <cell r="AF171">
            <v>0</v>
          </cell>
          <cell r="AG171">
            <v>0</v>
          </cell>
        </row>
        <row r="172">
          <cell r="Z172">
            <v>0</v>
          </cell>
          <cell r="AA172">
            <v>0</v>
          </cell>
          <cell r="AB172">
            <v>0</v>
          </cell>
          <cell r="AC172">
            <v>0</v>
          </cell>
          <cell r="AD172">
            <v>0</v>
          </cell>
          <cell r="AE172">
            <v>0</v>
          </cell>
          <cell r="AF172">
            <v>0</v>
          </cell>
          <cell r="AG172">
            <v>0</v>
          </cell>
        </row>
        <row r="173">
          <cell r="Z173">
            <v>0</v>
          </cell>
          <cell r="AA173">
            <v>0</v>
          </cell>
          <cell r="AB173">
            <v>0</v>
          </cell>
          <cell r="AC173">
            <v>0</v>
          </cell>
          <cell r="AD173">
            <v>0</v>
          </cell>
          <cell r="AE173">
            <v>0</v>
          </cell>
          <cell r="AF173">
            <v>0</v>
          </cell>
          <cell r="AG173">
            <v>0</v>
          </cell>
        </row>
      </sheetData>
      <sheetData sheetId="2" refreshError="1"/>
      <sheetData sheetId="3" refreshError="1"/>
      <sheetData sheetId="4" refreshError="1"/>
      <sheetData sheetId="5" refreshError="1"/>
      <sheetData sheetId="6" refreshError="1"/>
      <sheetData sheetId="7" refreshError="1"/>
      <sheetData sheetId="8">
        <row r="11">
          <cell r="E11" t="str">
            <v xml:space="preserve">   Ministério da Mulher e Coordenação da Acção Social</v>
          </cell>
        </row>
      </sheetData>
      <sheetData sheetId="9">
        <row r="4">
          <cell r="Z4" t="str">
            <v xml:space="preserve"> </v>
          </cell>
        </row>
      </sheetData>
      <sheetData sheetId="10"/>
      <sheetData sheetId="11" refreshError="1"/>
      <sheetData sheetId="12">
        <row r="11">
          <cell r="E11" t="str">
            <v xml:space="preserve">   Ministério da Mulher e Coordenação da Acção Social</v>
          </cell>
        </row>
      </sheetData>
      <sheetData sheetId="13">
        <row r="4">
          <cell r="Z4" t="str">
            <v xml:space="preserve"> </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D2"/>
      <sheetName val="BSD2-Summary"/>
      <sheetName val="BSD2-Annex1"/>
      <sheetName val="BSD2-Annex2"/>
      <sheetName val="BSD2-Annex3"/>
      <sheetName val="BSD2-Annex4"/>
      <sheetName val="BSD2-Annex5"/>
      <sheetName val="BSD2-Annex6"/>
      <sheetName val="BSD2-Annex7"/>
      <sheetName val="BSD2-Annex 8"/>
      <sheetName val="BSD2-Annex9"/>
      <sheetName val="BSD2-Annex10"/>
      <sheetName val="BSD3-Sheet-1"/>
      <sheetName val="BSD3-Sheet-2"/>
      <sheetName val="BSD3-Sheet-3"/>
      <sheetName val="BSD4"/>
      <sheetName val="BSD5"/>
      <sheetName val="BSD6A"/>
      <sheetName val="BSD6B"/>
      <sheetName val="BSD6B-Annex-1"/>
      <sheetName val="BSD7A"/>
      <sheetName val="BSD8_SUMMARY"/>
      <sheetName val="BSD8_50LARGEST"/>
      <sheetName val="BSD10"/>
      <sheetName val="BSD11-Sheet-1"/>
      <sheetName val="BSD11-Sheet-2"/>
      <sheetName val="BSD11-Sheet-3"/>
      <sheetName val="BSD11-Sheet-4"/>
      <sheetName val="BSD11-Sheet-5"/>
      <sheetName val="BSD11-Sheet-6"/>
      <sheetName val="BSD11-Sheet-7"/>
      <sheetName val="BSD11-SHEET8"/>
      <sheetName val="BSD2-Annex_8"/>
      <sheetName val="BSD2-Annex_81"/>
      <sheetName val="BSD2-Annex_82"/>
      <sheetName val="BSD2-Annex_83"/>
      <sheetName val="BSD2-Annex_84"/>
      <sheetName val="BSD2-Annex_89"/>
      <sheetName val="BSD2-Annex_85"/>
      <sheetName val="BSD2-Annex_86"/>
      <sheetName val="BSD2-Annex_87"/>
      <sheetName val="BSD2-Annex_88"/>
      <sheetName val="BSD2-Annex_810"/>
      <sheetName val="Codes"/>
      <sheetName val="2 Pc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sheetData sheetId="40"/>
      <sheetData sheetId="41"/>
      <sheetData sheetId="42"/>
      <sheetData sheetId="43" refreshError="1"/>
      <sheetData sheetId="44"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
      <sheetName val="OUT"/>
      <sheetName val="DMB"/>
      <sheetName val="CBS"/>
      <sheetName val="MSRV"/>
      <sheetName val="SCSMSRV"/>
      <sheetName val="printMRSV"/>
      <sheetName val="SCSCBS"/>
      <sheetName val="VulnInd"/>
      <sheetName val="WETA"/>
      <sheetName val="Figure X"/>
      <sheetName val="Quarterly Interest Rate IFS"/>
      <sheetName val="Annual Interest Rate IFS"/>
      <sheetName val="Development Bank IFS"/>
      <sheetName val="Financial Survey IFS"/>
      <sheetName val="Nonbank Institution IFS"/>
      <sheetName val="Vuln.ind from CBS"/>
      <sheetName val="SoundnessInd."/>
      <sheetName val="FinSoundInd"/>
      <sheetName val="DOMDEBT-M (old)"/>
      <sheetName val="ControlSheet"/>
      <sheetName val="EDSS_OFIM"/>
      <sheetName val="EDSS_OFIQ"/>
      <sheetName val="from CBS on DMB"/>
      <sheetName val="di_RSRV"/>
      <sheetName val="di_OFI"/>
      <sheetName val="di_CRDT"/>
      <sheetName val="di_LQDT"/>
      <sheetName val="di_INT"/>
      <sheetName val="SCRMSRV"/>
      <sheetName val="SCRMCDEV"/>
      <sheetName val="SCRCBS"/>
      <sheetName val="SCRDMB"/>
      <sheetName val="SCROFI"/>
      <sheetName val="SCRCRDT"/>
      <sheetName val="SCRLQDT"/>
      <sheetName val="SCRINT"/>
      <sheetName val="SCRRSRV"/>
      <sheetName val="monetary aggregates"/>
      <sheetName val="mon aggreg in percent"/>
      <sheetName val="Chart2"/>
      <sheetName val="Chart3"/>
      <sheetName val="data for monetary dev chart"/>
      <sheetName val="data for Figure 3"/>
      <sheetName val="Figure 3"/>
      <sheetName val="Chart1"/>
      <sheetName val="Chart4"/>
      <sheetName val="Chart5"/>
      <sheetName val="Panel1"/>
      <sheetName val="Monetary Authorites IFS"/>
      <sheetName val="Banking Institution IFS"/>
      <sheetName val="Banking Survey IFS"/>
      <sheetName val="CBS IFS"/>
      <sheetName val="Commercial Bank Assets IFS"/>
      <sheetName val="Securities-nonbanks"/>
      <sheetName val="SecuritiesDMBs"/>
      <sheetName val="SEC-REDEMP"/>
      <sheetName val="SCRDOMDEBT"/>
      <sheetName val="DOMDEBT-M"/>
      <sheetName val="SCSMSRVHalfYear"/>
      <sheetName val="Sheet1"/>
      <sheetName val="MSRV-PRG"/>
      <sheetName val="DMB-PRG"/>
      <sheetName val="CBS-PRG"/>
      <sheetName val="EDSS_CBSQ"/>
      <sheetName val="EDSS_DMBQ"/>
      <sheetName val="EDSS_CBSM"/>
      <sheetName val="EDSS_DMBM"/>
      <sheetName val="Sheet1 (2)"/>
      <sheetName val="Interest Rate IFS"/>
      <sheetName val="Gvt.Securities-others"/>
      <sheetName val="Comparing AFR &amp; SRF data"/>
      <sheetName val="Broad Money contribution"/>
      <sheetName val="CBS (SRF pilot)"/>
      <sheetName val="ODCs (SRF pilot)"/>
      <sheetName val="Monetary Survey (SRF pilot) "/>
      <sheetName val="GvtSecurities-DMBs"/>
      <sheetName val="Gvt-Securities"/>
      <sheetName val="Mon-DMX"/>
      <sheetName val="IN_DMX"/>
      <sheetName val="CBS (SRF)"/>
      <sheetName val="ODCs (SRF)"/>
      <sheetName val="Monetary Survey (SRF) "/>
      <sheetName val="FX"/>
      <sheetName val="1SR"/>
      <sheetName val="CBS weekly"/>
      <sheetName val="MS proj"/>
      <sheetName val="Mon Ind"/>
      <sheetName val="Mon Survey Table (2)"/>
      <sheetName val="MS montly"/>
      <sheetName val="CBS BS (2)"/>
      <sheetName val="CBS BS"/>
      <sheetName val="MonQ Prg"/>
      <sheetName val="IFS - Exchange rates"/>
      <sheetName val="WEO_q"/>
      <sheetName val="Input from HUB"/>
      <sheetName val="Raw_1"/>
      <sheetName val="page 1"/>
      <sheetName val="Figure_X"/>
      <sheetName val="Quarterly_Interest_Rate_IFS"/>
      <sheetName val="Annual_Interest_Rate_IFS"/>
      <sheetName val="Development_Bank_IFS"/>
      <sheetName val="Financial_Survey_IFS"/>
      <sheetName val="Nonbank_Institution_IFS"/>
      <sheetName val="Vuln_ind_from_CBS"/>
      <sheetName val="SoundnessInd_"/>
      <sheetName val="DOMDEBT-M_(old)"/>
      <sheetName val="from_CBS_on_DMB"/>
      <sheetName val="monetary_aggregates"/>
      <sheetName val="mon_aggreg_in_percent"/>
      <sheetName val="data_for_monetary_dev_chart"/>
      <sheetName val="data_for_Figure_3"/>
      <sheetName val="Figure_3"/>
      <sheetName val="Monetary_Authorites_IFS"/>
      <sheetName val="Banking_Institution_IFS"/>
      <sheetName val="Banking_Survey_IFS"/>
      <sheetName val="CBS_IFS"/>
      <sheetName val="Commercial_Bank_Assets_IFS"/>
      <sheetName val="Sheet1_(2)"/>
      <sheetName val="Interest_Rate_IFS"/>
      <sheetName val="Gvt_Securities-others"/>
      <sheetName val="Comparing_AFR_&amp;_SRF_data"/>
      <sheetName val="Broad_Money_contribution"/>
      <sheetName val="CBS_(SRF_pilot)"/>
      <sheetName val="ODCs_(SRF_pilot)"/>
      <sheetName val="Monetary_Survey_(SRF_pilot)_"/>
      <sheetName val="CBS_(SRF)"/>
      <sheetName val="ODCs_(SRF)"/>
      <sheetName val="Monetary_Survey_(SRF)_"/>
      <sheetName val="CBS_weekly"/>
      <sheetName val="MS_proj"/>
      <sheetName val="Mon_Ind"/>
      <sheetName val="Mon_Survey_Table_(2)"/>
      <sheetName val="MS_montly"/>
      <sheetName val="CBS_BS_(2)"/>
      <sheetName val="CBS_BS"/>
      <sheetName val="MonQ_Prg"/>
      <sheetName val="IFS_-_Exchange_rates"/>
      <sheetName val="Input_from_HUB"/>
      <sheetName val="page_1"/>
      <sheetName val="country name lookup"/>
      <sheetName val="Scmony"/>
      <sheetName val="Med"/>
      <sheetName val="E"/>
      <sheetName val="Codes"/>
      <sheetName val="PrivReceipts"/>
      <sheetName val="by year"/>
      <sheetName val="Figure_X1"/>
      <sheetName val="Quarterly_Interest_Rate_IFS1"/>
      <sheetName val="Annual_Interest_Rate_IFS1"/>
      <sheetName val="Development_Bank_IFS1"/>
      <sheetName val="Financial_Survey_IFS1"/>
      <sheetName val="Nonbank_Institution_IFS1"/>
      <sheetName val="Vuln_ind_from_CBS1"/>
      <sheetName val="SoundnessInd_1"/>
      <sheetName val="DOMDEBT-M_(old)1"/>
      <sheetName val="from_CBS_on_DMB1"/>
      <sheetName val="monetary_aggregates1"/>
      <sheetName val="mon_aggreg_in_percent1"/>
      <sheetName val="data_for_monetary_dev_chart1"/>
      <sheetName val="data_for_Figure_31"/>
      <sheetName val="Figure_31"/>
      <sheetName val="Monetary_Authorites_IFS1"/>
      <sheetName val="Banking_Institution_IFS1"/>
      <sheetName val="Banking_Survey_IFS1"/>
      <sheetName val="CBS_IFS1"/>
      <sheetName val="Commercial_Bank_Assets_IFS1"/>
      <sheetName val="Sheet1_(2)1"/>
      <sheetName val="Interest_Rate_IFS1"/>
      <sheetName val="Gvt_Securities-others1"/>
      <sheetName val="Comparing_AFR_&amp;_SRF_data1"/>
      <sheetName val="Broad_Money_contribution1"/>
      <sheetName val="CBS_(SRF_pilot)1"/>
      <sheetName val="ODCs_(SRF_pilot)1"/>
      <sheetName val="Monetary_Survey_(SRF_pilot)_1"/>
      <sheetName val="CBS_(SRF)1"/>
      <sheetName val="ODCs_(SRF)1"/>
      <sheetName val="Monetary_Survey_(SRF)_1"/>
      <sheetName val="CBS_weekly1"/>
      <sheetName val="MS_proj1"/>
      <sheetName val="Mon_Ind1"/>
      <sheetName val="Mon_Survey_Table_(2)1"/>
      <sheetName val="MS_montly1"/>
      <sheetName val="CBS_BS_(2)1"/>
      <sheetName val="CBS_BS1"/>
      <sheetName val="MonQ_Prg1"/>
      <sheetName val="IFS_-_Exchange_rates1"/>
      <sheetName val="Input_from_HUB1"/>
      <sheetName val="page_11"/>
      <sheetName val="country_name_lookup"/>
      <sheetName val="C"/>
      <sheetName val="Cover"/>
      <sheetName val="T3a. Fiscal (N$)"/>
      <sheetName val="T1. Select Economic Indicators"/>
      <sheetName val="Input 1- Basics"/>
      <sheetName val="Instructions"/>
      <sheetName val="CountryList"/>
      <sheetName val="di_CBS"/>
      <sheetName val="di_DMB"/>
      <sheetName val="di_MSRV"/>
      <sheetName val="MCDEV"/>
      <sheetName val="scrlqdt.not.linked"/>
      <sheetName val="Auction results"/>
      <sheetName val="DAA auction bids"/>
      <sheetName val="Interest rates - 06R"/>
      <sheetName val="RM Monthly"/>
      <sheetName val="MonQ Prg (2)"/>
      <sheetName val="Mon Survey Table"/>
      <sheetName val="Inflation Table "/>
      <sheetName val="SC1"/>
      <sheetName val="SC2"/>
      <sheetName val="SC3"/>
      <sheetName val="SC4"/>
      <sheetName val="Chart - Contribution to M2"/>
      <sheetName val="Consistency checks"/>
      <sheetName val="Chart Money Ratios"/>
      <sheetName val="Chart - Proj. contrib. to M2"/>
      <sheetName val="CBS (old!)"/>
      <sheetName val="DMB (old!)"/>
      <sheetName val="MSRV (old!)"/>
      <sheetName val="Interest rates - 06R OLD!!"/>
      <sheetName val="CPIINDEX"/>
      <sheetName val="Content"/>
      <sheetName val="by_year"/>
      <sheetName val="Change according to grades"/>
      <sheetName val="list"/>
      <sheetName val="CBS_(SRF_pilot)2"/>
      <sheetName val="ODCs_(SRF_pilot)2"/>
      <sheetName val="Monetary_Survey_(SRF_pilot)_2"/>
      <sheetName val="Comparing_AFR_&amp;_SRF_data2"/>
      <sheetName val="Broad_Money_contribution2"/>
      <sheetName val="Figure_X2"/>
      <sheetName val="Quarterly_Interest_Rate_IFS2"/>
      <sheetName val="Annual_Interest_Rate_IFS2"/>
      <sheetName val="Development_Bank_IFS2"/>
      <sheetName val="Financial_Survey_IFS2"/>
      <sheetName val="Nonbank_Institution_IFS2"/>
      <sheetName val="Vuln_ind_from_CBS2"/>
      <sheetName val="SoundnessInd_2"/>
      <sheetName val="DOMDEBT-M_(old)2"/>
      <sheetName val="from_CBS_on_DMB2"/>
      <sheetName val="monetary_aggregates2"/>
      <sheetName val="mon_aggreg_in_percent2"/>
      <sheetName val="data_for_monetary_dev_chart2"/>
      <sheetName val="data_for_Figure_32"/>
      <sheetName val="Figure_32"/>
      <sheetName val="Monetary_Authorites_IFS2"/>
      <sheetName val="Banking_Institution_IFS2"/>
      <sheetName val="Banking_Survey_IFS2"/>
      <sheetName val="CBS_IFS2"/>
      <sheetName val="Commercial_Bank_Assets_IFS2"/>
      <sheetName val="Sheet1_(2)2"/>
      <sheetName val="Interest_Rate_IFS2"/>
      <sheetName val="Gvt_Securities-others2"/>
      <sheetName val="CBS_(SRF)2"/>
      <sheetName val="ODCs_(SRF)2"/>
      <sheetName val="Monetary_Survey_(SRF)_2"/>
      <sheetName val="CBS_weekly2"/>
      <sheetName val="MS_proj2"/>
      <sheetName val="Mon_Ind2"/>
      <sheetName val="Mon_Survey_Table_(2)2"/>
      <sheetName val="MS_montly2"/>
      <sheetName val="CBS_BS_(2)2"/>
      <sheetName val="CBS_BS2"/>
      <sheetName val="MonQ_Prg2"/>
      <sheetName val="IFS_-_Exchange_rates2"/>
      <sheetName val="Input_from_HUB2"/>
      <sheetName val="page_12"/>
      <sheetName val="country_name_lookup1"/>
      <sheetName val="by_year1"/>
      <sheetName val="BSD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oritarios"/>
      <sheetName val="Codigos"/>
      <sheetName val="Sheet14"/>
      <sheetName val="Sheet15"/>
      <sheetName val="Sheet16"/>
      <sheetName val="Niassa"/>
      <sheetName val="Cabo"/>
      <sheetName val="Nampula"/>
      <sheetName val="Zambezia"/>
      <sheetName val="Tete"/>
      <sheetName val="Manica"/>
      <sheetName val="Sofala"/>
      <sheetName val="Inhambane"/>
      <sheetName val="Gaza"/>
      <sheetName val="Maputo"/>
      <sheetName val="Cidade"/>
      <sheetName val="Sheet5"/>
      <sheetName val="Sheet6"/>
      <sheetName val="Sheet2"/>
      <sheetName val="Sheet3"/>
      <sheetName val="in-out"/>
      <sheetName val="MSRV"/>
      <sheetName val="country name lookup"/>
      <sheetName val="IN_LBN"/>
      <sheetName val="IN_SMI"/>
    </sheetNames>
    <sheetDataSet>
      <sheetData sheetId="0" refreshError="1"/>
      <sheetData sheetId="1" refreshError="1">
        <row r="3">
          <cell r="B3" t="str">
            <v>OrgDNPOs</v>
          </cell>
          <cell r="K3" t="str">
            <v xml:space="preserve"> </v>
          </cell>
          <cell r="L3" t="str">
            <v>Orcamento,Modalidade</v>
          </cell>
          <cell r="M3" t="str">
            <v xml:space="preserve"> </v>
          </cell>
        </row>
        <row r="4">
          <cell r="K4" t="str">
            <v xml:space="preserve"> </v>
          </cell>
          <cell r="L4">
            <v>1</v>
          </cell>
          <cell r="M4" t="str">
            <v>Total</v>
          </cell>
        </row>
        <row r="5">
          <cell r="K5" t="str">
            <v xml:space="preserve"> </v>
          </cell>
          <cell r="L5">
            <v>1</v>
          </cell>
          <cell r="M5" t="str">
            <v xml:space="preserve"> </v>
          </cell>
        </row>
        <row r="6">
          <cell r="K6" t="str">
            <v>Orgaos</v>
          </cell>
          <cell r="L6" t="str">
            <v>PropMZM</v>
          </cell>
          <cell r="M6" t="str">
            <v>PropMZM</v>
          </cell>
        </row>
        <row r="7">
          <cell r="K7" t="str">
            <v>0101</v>
          </cell>
          <cell r="L7">
            <v>137598</v>
          </cell>
          <cell r="M7">
            <v>137598</v>
          </cell>
        </row>
        <row r="8">
          <cell r="K8" t="str">
            <v>0105</v>
          </cell>
          <cell r="L8">
            <v>88300</v>
          </cell>
          <cell r="M8">
            <v>88300</v>
          </cell>
        </row>
        <row r="9">
          <cell r="K9" t="str">
            <v>0121</v>
          </cell>
          <cell r="L9">
            <v>43890.69</v>
          </cell>
          <cell r="M9">
            <v>43890.69</v>
          </cell>
        </row>
        <row r="10">
          <cell r="K10" t="str">
            <v>0301</v>
          </cell>
          <cell r="L10">
            <v>18837.66</v>
          </cell>
          <cell r="M10">
            <v>18837.66</v>
          </cell>
        </row>
        <row r="11">
          <cell r="K11" t="str">
            <v>0303</v>
          </cell>
          <cell r="L11">
            <v>5175.93</v>
          </cell>
          <cell r="M11">
            <v>5175.93</v>
          </cell>
        </row>
        <row r="12">
          <cell r="K12" t="str">
            <v>0305</v>
          </cell>
          <cell r="L12">
            <v>21755.93</v>
          </cell>
          <cell r="M12">
            <v>21755.93</v>
          </cell>
        </row>
        <row r="13">
          <cell r="K13" t="str">
            <v>0307</v>
          </cell>
          <cell r="L13">
            <v>15148.05</v>
          </cell>
          <cell r="M13">
            <v>15148.05</v>
          </cell>
        </row>
        <row r="14">
          <cell r="K14" t="str">
            <v>0323</v>
          </cell>
          <cell r="L14">
            <v>11518.24</v>
          </cell>
          <cell r="M14">
            <v>11518.24</v>
          </cell>
        </row>
        <row r="15">
          <cell r="K15" t="str">
            <v>0501</v>
          </cell>
          <cell r="L15">
            <v>148322.72</v>
          </cell>
          <cell r="M15">
            <v>148322.72</v>
          </cell>
        </row>
        <row r="16">
          <cell r="K16" t="str">
            <v>0521</v>
          </cell>
          <cell r="L16">
            <v>8014.71</v>
          </cell>
          <cell r="M16">
            <v>8014.71</v>
          </cell>
        </row>
        <row r="17">
          <cell r="K17" t="str">
            <v>0701</v>
          </cell>
          <cell r="L17">
            <v>27663.03</v>
          </cell>
          <cell r="M17">
            <v>27663.03</v>
          </cell>
        </row>
        <row r="18">
          <cell r="K18" t="str">
            <v>0721</v>
          </cell>
          <cell r="L18">
            <v>64171.6</v>
          </cell>
          <cell r="M18">
            <v>64171.6</v>
          </cell>
        </row>
        <row r="19">
          <cell r="K19" t="str">
            <v>0723</v>
          </cell>
          <cell r="L19">
            <v>1976.87</v>
          </cell>
          <cell r="M19">
            <v>1976.87</v>
          </cell>
        </row>
        <row r="20">
          <cell r="K20" t="str">
            <v>0725</v>
          </cell>
          <cell r="L20">
            <v>1818.59</v>
          </cell>
          <cell r="M20">
            <v>1818.59</v>
          </cell>
        </row>
        <row r="21">
          <cell r="K21" t="str">
            <v>0727</v>
          </cell>
          <cell r="L21">
            <v>5686.63</v>
          </cell>
          <cell r="M21">
            <v>5686.63</v>
          </cell>
        </row>
        <row r="22">
          <cell r="K22" t="str">
            <v>0901</v>
          </cell>
          <cell r="L22">
            <v>6364</v>
          </cell>
          <cell r="M22">
            <v>6364</v>
          </cell>
        </row>
        <row r="23">
          <cell r="K23" t="str">
            <v>1101</v>
          </cell>
          <cell r="L23">
            <v>35297.57</v>
          </cell>
          <cell r="M23">
            <v>35297.57</v>
          </cell>
        </row>
        <row r="24">
          <cell r="K24" t="str">
            <v>1301</v>
          </cell>
          <cell r="L24">
            <v>18118.5</v>
          </cell>
          <cell r="M24">
            <v>18118.5</v>
          </cell>
        </row>
        <row r="25">
          <cell r="K25" t="str">
            <v>1321</v>
          </cell>
          <cell r="L25">
            <v>24408.53</v>
          </cell>
          <cell r="M25">
            <v>24408.53</v>
          </cell>
        </row>
        <row r="26">
          <cell r="K26" t="str">
            <v>1501</v>
          </cell>
          <cell r="L26">
            <v>117231.28</v>
          </cell>
          <cell r="M26">
            <v>117231.28</v>
          </cell>
        </row>
        <row r="27">
          <cell r="K27" t="str">
            <v>1502</v>
          </cell>
          <cell r="L27">
            <v>605917</v>
          </cell>
          <cell r="M27">
            <v>605917</v>
          </cell>
        </row>
        <row r="28">
          <cell r="K28" t="str">
            <v>1525</v>
          </cell>
          <cell r="L28">
            <v>9659.98</v>
          </cell>
          <cell r="M28">
            <v>9659.98</v>
          </cell>
        </row>
        <row r="29">
          <cell r="K29" t="str">
            <v>1527</v>
          </cell>
          <cell r="L29">
            <v>7503.35</v>
          </cell>
          <cell r="M29">
            <v>7503.35</v>
          </cell>
        </row>
        <row r="30">
          <cell r="K30" t="str">
            <v>1701</v>
          </cell>
          <cell r="L30">
            <v>1111294.6599999999</v>
          </cell>
          <cell r="M30">
            <v>1111294.6599999999</v>
          </cell>
        </row>
        <row r="31">
          <cell r="K31" t="str">
            <v>1901</v>
          </cell>
          <cell r="L31">
            <v>171646.11</v>
          </cell>
          <cell r="M31">
            <v>171646.11</v>
          </cell>
        </row>
        <row r="32">
          <cell r="K32" t="str">
            <v>2101</v>
          </cell>
          <cell r="L32">
            <v>105717.13</v>
          </cell>
          <cell r="M32">
            <v>105717.13</v>
          </cell>
        </row>
        <row r="33">
          <cell r="K33" t="str">
            <v>2103</v>
          </cell>
          <cell r="L33">
            <v>474000</v>
          </cell>
          <cell r="M33">
            <v>474000</v>
          </cell>
        </row>
        <row r="34">
          <cell r="K34" t="str">
            <v>2105</v>
          </cell>
          <cell r="L34">
            <v>5943</v>
          </cell>
          <cell r="M34">
            <v>5943</v>
          </cell>
        </row>
        <row r="35">
          <cell r="K35" t="str">
            <v>2107</v>
          </cell>
          <cell r="L35">
            <v>3731.17</v>
          </cell>
          <cell r="M35">
            <v>3731.17</v>
          </cell>
        </row>
        <row r="36">
          <cell r="K36" t="str">
            <v>2108</v>
          </cell>
          <cell r="L36">
            <v>10903.2</v>
          </cell>
          <cell r="M36">
            <v>10903.2</v>
          </cell>
        </row>
        <row r="37">
          <cell r="K37" t="str">
            <v>2109</v>
          </cell>
          <cell r="L37">
            <v>11821.81</v>
          </cell>
          <cell r="M37">
            <v>11821.81</v>
          </cell>
        </row>
        <row r="38">
          <cell r="K38" t="str">
            <v>2128</v>
          </cell>
          <cell r="L38">
            <v>591.37</v>
          </cell>
          <cell r="M38">
            <v>591.37</v>
          </cell>
        </row>
        <row r="39">
          <cell r="K39" t="str">
            <v>2129</v>
          </cell>
          <cell r="L39">
            <v>11429.25</v>
          </cell>
          <cell r="M39">
            <v>11429.25</v>
          </cell>
        </row>
        <row r="40">
          <cell r="K40" t="str">
            <v>2301</v>
          </cell>
          <cell r="L40">
            <v>26450.46</v>
          </cell>
          <cell r="M40">
            <v>26450.46</v>
          </cell>
        </row>
        <row r="41">
          <cell r="K41" t="str">
            <v>2303</v>
          </cell>
          <cell r="L41">
            <v>18866.919999999998</v>
          </cell>
          <cell r="M41">
            <v>18866.919999999998</v>
          </cell>
        </row>
        <row r="42">
          <cell r="K42" t="str">
            <v>2305</v>
          </cell>
          <cell r="L42">
            <v>3307.51</v>
          </cell>
          <cell r="M42">
            <v>3307.51</v>
          </cell>
        </row>
        <row r="43">
          <cell r="K43" t="str">
            <v>2321</v>
          </cell>
          <cell r="L43">
            <v>27345.09</v>
          </cell>
          <cell r="M43">
            <v>27345.09</v>
          </cell>
        </row>
        <row r="44">
          <cell r="K44" t="str">
            <v>2323</v>
          </cell>
          <cell r="L44">
            <v>39855.46</v>
          </cell>
          <cell r="M44">
            <v>39855.46</v>
          </cell>
        </row>
        <row r="45">
          <cell r="K45" t="str">
            <v>2325</v>
          </cell>
          <cell r="L45">
            <v>9117.48</v>
          </cell>
          <cell r="M45">
            <v>9117.48</v>
          </cell>
        </row>
        <row r="46">
          <cell r="K46" t="str">
            <v>2501</v>
          </cell>
          <cell r="L46">
            <v>40544.199999999997</v>
          </cell>
          <cell r="M46">
            <v>40544.199999999997</v>
          </cell>
        </row>
        <row r="47">
          <cell r="K47" t="str">
            <v>2503</v>
          </cell>
          <cell r="L47">
            <v>15796.51</v>
          </cell>
          <cell r="M47">
            <v>15796.51</v>
          </cell>
        </row>
        <row r="48">
          <cell r="K48" t="str">
            <v>2521</v>
          </cell>
          <cell r="L48">
            <v>31209.35</v>
          </cell>
          <cell r="M48">
            <v>31209.35</v>
          </cell>
        </row>
        <row r="49">
          <cell r="K49" t="str">
            <v>2523</v>
          </cell>
          <cell r="L49">
            <v>9393.0400000000009</v>
          </cell>
          <cell r="M49">
            <v>9393.0400000000009</v>
          </cell>
        </row>
        <row r="50">
          <cell r="K50" t="str">
            <v>2701</v>
          </cell>
          <cell r="L50">
            <v>94809.99</v>
          </cell>
          <cell r="M50">
            <v>94809.99</v>
          </cell>
        </row>
        <row r="51">
          <cell r="K51" t="str">
            <v>2703</v>
          </cell>
          <cell r="L51">
            <v>166400</v>
          </cell>
          <cell r="M51">
            <v>166400</v>
          </cell>
        </row>
        <row r="52">
          <cell r="K52" t="str">
            <v>2707</v>
          </cell>
          <cell r="L52">
            <v>19278.259999999998</v>
          </cell>
          <cell r="M52">
            <v>19278.259999999998</v>
          </cell>
        </row>
        <row r="53">
          <cell r="K53" t="str">
            <v>2721</v>
          </cell>
          <cell r="L53">
            <v>72167.149999999994</v>
          </cell>
          <cell r="M53">
            <v>72167.149999999994</v>
          </cell>
        </row>
        <row r="54">
          <cell r="K54" t="str">
            <v>2727</v>
          </cell>
          <cell r="L54">
            <v>12265.3</v>
          </cell>
          <cell r="M54">
            <v>12265.3</v>
          </cell>
        </row>
        <row r="55">
          <cell r="K55" t="str">
            <v>3101</v>
          </cell>
          <cell r="L55">
            <v>20891.22</v>
          </cell>
          <cell r="M55">
            <v>20891.22</v>
          </cell>
        </row>
        <row r="56">
          <cell r="K56" t="str">
            <v>3103</v>
          </cell>
          <cell r="L56">
            <v>14150</v>
          </cell>
          <cell r="M56">
            <v>14150</v>
          </cell>
        </row>
        <row r="57">
          <cell r="K57" t="str">
            <v>3105</v>
          </cell>
          <cell r="L57">
            <v>1031.1400000000001</v>
          </cell>
          <cell r="M57">
            <v>1031.1400000000001</v>
          </cell>
        </row>
        <row r="58">
          <cell r="K58" t="str">
            <v>3107</v>
          </cell>
          <cell r="L58">
            <v>6134.4</v>
          </cell>
          <cell r="M58">
            <v>6134.4</v>
          </cell>
        </row>
        <row r="59">
          <cell r="K59" t="str">
            <v>3121</v>
          </cell>
          <cell r="L59">
            <v>15961.5</v>
          </cell>
          <cell r="M59">
            <v>15961.5</v>
          </cell>
        </row>
        <row r="60">
          <cell r="K60" t="str">
            <v>3125</v>
          </cell>
          <cell r="L60">
            <v>1500.2</v>
          </cell>
          <cell r="M60">
            <v>1500.2</v>
          </cell>
        </row>
        <row r="61">
          <cell r="K61" t="str">
            <v>3127</v>
          </cell>
          <cell r="L61">
            <v>7635.81</v>
          </cell>
          <cell r="M61">
            <v>7635.81</v>
          </cell>
        </row>
        <row r="62">
          <cell r="K62" t="str">
            <v>3301</v>
          </cell>
          <cell r="L62">
            <v>23344.52</v>
          </cell>
          <cell r="M62">
            <v>23344.52</v>
          </cell>
        </row>
        <row r="63">
          <cell r="K63" t="str">
            <v>3321</v>
          </cell>
          <cell r="L63">
            <v>21475.38</v>
          </cell>
          <cell r="M63">
            <v>21475.38</v>
          </cell>
        </row>
        <row r="64">
          <cell r="K64" t="str">
            <v>35011</v>
          </cell>
          <cell r="L64">
            <v>16413.86</v>
          </cell>
          <cell r="M64">
            <v>16413.86</v>
          </cell>
        </row>
        <row r="65">
          <cell r="K65" t="str">
            <v>35012</v>
          </cell>
          <cell r="L65">
            <v>3779.8</v>
          </cell>
          <cell r="M65">
            <v>3779.8</v>
          </cell>
        </row>
        <row r="66">
          <cell r="K66" t="str">
            <v>35013</v>
          </cell>
          <cell r="L66">
            <v>18771.330000000002</v>
          </cell>
          <cell r="M66">
            <v>18771.330000000002</v>
          </cell>
        </row>
        <row r="67">
          <cell r="K67" t="str">
            <v>35014</v>
          </cell>
          <cell r="L67">
            <v>7210.17</v>
          </cell>
          <cell r="M67">
            <v>7210.17</v>
          </cell>
        </row>
        <row r="68">
          <cell r="K68" t="str">
            <v>35015</v>
          </cell>
          <cell r="L68">
            <v>4302.1899999999996</v>
          </cell>
          <cell r="M68">
            <v>4302.1899999999996</v>
          </cell>
        </row>
        <row r="69">
          <cell r="K69" t="str">
            <v>35019</v>
          </cell>
          <cell r="L69">
            <v>41534.400000000001</v>
          </cell>
          <cell r="M69">
            <v>41534.400000000001</v>
          </cell>
        </row>
        <row r="70">
          <cell r="K70" t="str">
            <v>35211</v>
          </cell>
          <cell r="L70">
            <v>19678.95</v>
          </cell>
          <cell r="M70">
            <v>19678.95</v>
          </cell>
        </row>
        <row r="71">
          <cell r="K71" t="str">
            <v>35212</v>
          </cell>
          <cell r="L71">
            <v>6532.86</v>
          </cell>
          <cell r="M71">
            <v>6532.86</v>
          </cell>
        </row>
        <row r="72">
          <cell r="K72" t="str">
            <v>35214</v>
          </cell>
          <cell r="L72">
            <v>4319.09</v>
          </cell>
          <cell r="M72">
            <v>4319.09</v>
          </cell>
        </row>
        <row r="73">
          <cell r="K73" t="str">
            <v>35215</v>
          </cell>
          <cell r="L73">
            <v>12538.22</v>
          </cell>
          <cell r="M73">
            <v>12538.22</v>
          </cell>
        </row>
        <row r="74">
          <cell r="K74" t="str">
            <v>35219</v>
          </cell>
          <cell r="L74">
            <v>59734.7</v>
          </cell>
          <cell r="M74">
            <v>59734.7</v>
          </cell>
        </row>
        <row r="75">
          <cell r="K75" t="str">
            <v>3701</v>
          </cell>
          <cell r="L75">
            <v>29908.35</v>
          </cell>
          <cell r="M75">
            <v>29908.35</v>
          </cell>
        </row>
        <row r="76">
          <cell r="K76" t="str">
            <v>3721</v>
          </cell>
          <cell r="L76">
            <v>8135.1</v>
          </cell>
          <cell r="M76">
            <v>8135.1</v>
          </cell>
        </row>
        <row r="77">
          <cell r="K77" t="str">
            <v>39011</v>
          </cell>
          <cell r="L77">
            <v>26273.15</v>
          </cell>
          <cell r="M77">
            <v>26273.15</v>
          </cell>
        </row>
        <row r="78">
          <cell r="K78" t="str">
            <v>39211</v>
          </cell>
          <cell r="L78">
            <v>2419.69</v>
          </cell>
          <cell r="M78">
            <v>2419.69</v>
          </cell>
        </row>
        <row r="79">
          <cell r="K79" t="str">
            <v>39212</v>
          </cell>
          <cell r="L79">
            <v>226.13</v>
          </cell>
          <cell r="M79">
            <v>226.13</v>
          </cell>
        </row>
        <row r="80">
          <cell r="K80" t="str">
            <v>39213</v>
          </cell>
          <cell r="L80">
            <v>1346.48</v>
          </cell>
          <cell r="M80">
            <v>1346.48</v>
          </cell>
        </row>
        <row r="81">
          <cell r="K81" t="str">
            <v>39219</v>
          </cell>
          <cell r="L81">
            <v>11236.87</v>
          </cell>
          <cell r="M81">
            <v>11236.87</v>
          </cell>
        </row>
        <row r="82">
          <cell r="K82" t="str">
            <v>41011</v>
          </cell>
          <cell r="L82">
            <v>13004.46</v>
          </cell>
          <cell r="M82">
            <v>13004.46</v>
          </cell>
        </row>
        <row r="83">
          <cell r="K83" t="str">
            <v>41012</v>
          </cell>
          <cell r="L83">
            <v>21829.59</v>
          </cell>
          <cell r="M83">
            <v>21829.59</v>
          </cell>
        </row>
        <row r="84">
          <cell r="K84" t="str">
            <v>41019</v>
          </cell>
          <cell r="L84">
            <v>6848.86</v>
          </cell>
          <cell r="M84">
            <v>6848.86</v>
          </cell>
        </row>
        <row r="85">
          <cell r="K85" t="str">
            <v>41211</v>
          </cell>
          <cell r="L85">
            <v>2093.37</v>
          </cell>
          <cell r="M85">
            <v>2093.37</v>
          </cell>
        </row>
        <row r="86">
          <cell r="K86" t="str">
            <v>41212</v>
          </cell>
          <cell r="L86">
            <v>4515.21</v>
          </cell>
          <cell r="M86">
            <v>4515.21</v>
          </cell>
        </row>
        <row r="87">
          <cell r="K87" t="str">
            <v>41219</v>
          </cell>
          <cell r="L87">
            <v>12599.82</v>
          </cell>
          <cell r="M87">
            <v>12599.82</v>
          </cell>
        </row>
        <row r="88">
          <cell r="K88" t="str">
            <v>4301</v>
          </cell>
          <cell r="L88">
            <v>19268.669999999998</v>
          </cell>
          <cell r="M88">
            <v>19268.669999999998</v>
          </cell>
        </row>
        <row r="89">
          <cell r="K89" t="str">
            <v>4321</v>
          </cell>
          <cell r="L89">
            <v>13533.83</v>
          </cell>
          <cell r="M89">
            <v>13533.83</v>
          </cell>
        </row>
        <row r="90">
          <cell r="K90" t="str">
            <v>4501</v>
          </cell>
          <cell r="L90">
            <v>35439.46</v>
          </cell>
          <cell r="M90">
            <v>35439.46</v>
          </cell>
        </row>
        <row r="91">
          <cell r="K91" t="str">
            <v>4503</v>
          </cell>
          <cell r="L91">
            <v>9895.7800000000007</v>
          </cell>
          <cell r="M91">
            <v>9895.7800000000007</v>
          </cell>
        </row>
        <row r="92">
          <cell r="K92" t="str">
            <v>4505</v>
          </cell>
          <cell r="L92">
            <v>3230.37</v>
          </cell>
          <cell r="M92">
            <v>3230.37</v>
          </cell>
        </row>
        <row r="93">
          <cell r="K93" t="str">
            <v>4521</v>
          </cell>
          <cell r="L93">
            <v>28025.37</v>
          </cell>
          <cell r="M93">
            <v>28025.37</v>
          </cell>
        </row>
        <row r="94">
          <cell r="K94" t="str">
            <v>4525</v>
          </cell>
          <cell r="L94">
            <v>1057.77</v>
          </cell>
          <cell r="M94">
            <v>1057.77</v>
          </cell>
        </row>
        <row r="95">
          <cell r="K95" t="str">
            <v>47019</v>
          </cell>
          <cell r="L95">
            <v>34254.04</v>
          </cell>
          <cell r="M95">
            <v>34254.04</v>
          </cell>
        </row>
        <row r="96">
          <cell r="K96" t="str">
            <v>47211</v>
          </cell>
          <cell r="L96">
            <v>4352.1099999999997</v>
          </cell>
          <cell r="M96">
            <v>4352.1099999999997</v>
          </cell>
        </row>
        <row r="97">
          <cell r="K97" t="str">
            <v>47212</v>
          </cell>
          <cell r="L97">
            <v>2922.38</v>
          </cell>
          <cell r="M97">
            <v>2922.38</v>
          </cell>
        </row>
        <row r="98">
          <cell r="K98" t="str">
            <v>47213</v>
          </cell>
          <cell r="L98">
            <v>5016.82</v>
          </cell>
          <cell r="M98">
            <v>5016.82</v>
          </cell>
        </row>
        <row r="99">
          <cell r="K99" t="str">
            <v>47219</v>
          </cell>
          <cell r="L99">
            <v>20459.509999999998</v>
          </cell>
          <cell r="M99">
            <v>20459.509999999998</v>
          </cell>
        </row>
        <row r="100">
          <cell r="K100" t="str">
            <v>4723</v>
          </cell>
          <cell r="L100">
            <v>438.56</v>
          </cell>
          <cell r="M100">
            <v>438.56</v>
          </cell>
        </row>
        <row r="101">
          <cell r="K101" t="str">
            <v>4756</v>
          </cell>
          <cell r="L101">
            <v>3320.83</v>
          </cell>
          <cell r="M101">
            <v>3320.83</v>
          </cell>
        </row>
        <row r="102">
          <cell r="K102" t="str">
            <v>50011</v>
          </cell>
          <cell r="L102">
            <v>80457.95</v>
          </cell>
          <cell r="M102">
            <v>80457.95</v>
          </cell>
        </row>
        <row r="103">
          <cell r="K103" t="str">
            <v>50012</v>
          </cell>
          <cell r="L103">
            <v>52713.85</v>
          </cell>
          <cell r="M103">
            <v>52713.85</v>
          </cell>
        </row>
        <row r="104">
          <cell r="K104" t="str">
            <v>50017</v>
          </cell>
          <cell r="L104">
            <v>66585.87</v>
          </cell>
          <cell r="M104">
            <v>66585.87</v>
          </cell>
        </row>
        <row r="105">
          <cell r="K105" t="str">
            <v>50019</v>
          </cell>
          <cell r="L105">
            <v>77683.5</v>
          </cell>
          <cell r="M105">
            <v>77683.5</v>
          </cell>
        </row>
        <row r="106">
          <cell r="K106" t="str">
            <v>5003</v>
          </cell>
          <cell r="L106">
            <v>2650.82</v>
          </cell>
          <cell r="M106">
            <v>2650.82</v>
          </cell>
        </row>
        <row r="107">
          <cell r="K107" t="str">
            <v>50211</v>
          </cell>
          <cell r="L107">
            <v>1562220.08</v>
          </cell>
          <cell r="M107">
            <v>1562220.08</v>
          </cell>
        </row>
        <row r="108">
          <cell r="K108" t="str">
            <v>50212</v>
          </cell>
          <cell r="L108">
            <v>571519.18000000005</v>
          </cell>
          <cell r="M108">
            <v>571519.18000000005</v>
          </cell>
        </row>
        <row r="109">
          <cell r="K109" t="str">
            <v>50217</v>
          </cell>
          <cell r="L109">
            <v>228245.65</v>
          </cell>
          <cell r="M109">
            <v>228245.65</v>
          </cell>
        </row>
        <row r="110">
          <cell r="K110" t="str">
            <v>50219</v>
          </cell>
          <cell r="L110">
            <v>49003.64</v>
          </cell>
          <cell r="M110">
            <v>49003.64</v>
          </cell>
        </row>
        <row r="111">
          <cell r="K111" t="str">
            <v>5201</v>
          </cell>
          <cell r="L111">
            <v>8622.9599999999991</v>
          </cell>
          <cell r="M111">
            <v>8622.9599999999991</v>
          </cell>
        </row>
        <row r="112">
          <cell r="K112" t="str">
            <v>5203</v>
          </cell>
          <cell r="L112">
            <v>267727.7</v>
          </cell>
          <cell r="M112">
            <v>267727.7</v>
          </cell>
        </row>
        <row r="113">
          <cell r="K113" t="str">
            <v>5205</v>
          </cell>
          <cell r="L113">
            <v>53926.66</v>
          </cell>
          <cell r="M113">
            <v>53926.66</v>
          </cell>
        </row>
        <row r="114">
          <cell r="K114" t="str">
            <v>5207</v>
          </cell>
          <cell r="L114">
            <v>26121.52</v>
          </cell>
          <cell r="M114">
            <v>26121.52</v>
          </cell>
        </row>
        <row r="115">
          <cell r="K115" t="str">
            <v>5225</v>
          </cell>
          <cell r="L115">
            <v>23093.7</v>
          </cell>
          <cell r="M115">
            <v>23093.7</v>
          </cell>
        </row>
        <row r="116">
          <cell r="K116" t="str">
            <v>5401</v>
          </cell>
          <cell r="L116">
            <v>14040.61</v>
          </cell>
          <cell r="M116">
            <v>14040.61</v>
          </cell>
        </row>
        <row r="117">
          <cell r="K117" t="str">
            <v>5421</v>
          </cell>
          <cell r="L117">
            <v>12153.71</v>
          </cell>
          <cell r="M117">
            <v>12153.71</v>
          </cell>
        </row>
        <row r="118">
          <cell r="K118" t="str">
            <v>5601</v>
          </cell>
          <cell r="L118">
            <v>22179.119999999999</v>
          </cell>
          <cell r="M118">
            <v>22179.119999999999</v>
          </cell>
        </row>
        <row r="119">
          <cell r="K119" t="str">
            <v>5603</v>
          </cell>
          <cell r="L119">
            <v>7958.93</v>
          </cell>
          <cell r="M119">
            <v>7958.93</v>
          </cell>
        </row>
        <row r="120">
          <cell r="K120" t="str">
            <v>5621</v>
          </cell>
          <cell r="L120">
            <v>16140.83</v>
          </cell>
          <cell r="M120">
            <v>16140.83</v>
          </cell>
        </row>
        <row r="121">
          <cell r="K121" t="str">
            <v>5680</v>
          </cell>
          <cell r="L121">
            <v>7174.03</v>
          </cell>
          <cell r="M121">
            <v>7174.03</v>
          </cell>
        </row>
        <row r="122">
          <cell r="K122" t="str">
            <v>58012</v>
          </cell>
          <cell r="L122">
            <v>64260.61</v>
          </cell>
          <cell r="M122">
            <v>64260.61</v>
          </cell>
        </row>
        <row r="123">
          <cell r="K123" t="str">
            <v>58013</v>
          </cell>
          <cell r="L123">
            <v>317442.19</v>
          </cell>
          <cell r="M123">
            <v>317442.19</v>
          </cell>
        </row>
        <row r="124">
          <cell r="K124" t="str">
            <v>58019</v>
          </cell>
          <cell r="L124">
            <v>246940.55</v>
          </cell>
          <cell r="M124">
            <v>246940.55</v>
          </cell>
        </row>
        <row r="125">
          <cell r="K125" t="str">
            <v>5807</v>
          </cell>
          <cell r="L125">
            <v>119974.79</v>
          </cell>
          <cell r="M125">
            <v>119974.79</v>
          </cell>
        </row>
        <row r="126">
          <cell r="K126" t="str">
            <v>58211</v>
          </cell>
          <cell r="L126">
            <v>424573.17</v>
          </cell>
          <cell r="M126">
            <v>424573.17</v>
          </cell>
        </row>
        <row r="127">
          <cell r="K127" t="str">
            <v>58212</v>
          </cell>
          <cell r="L127">
            <v>67032.86</v>
          </cell>
          <cell r="M127">
            <v>67032.86</v>
          </cell>
        </row>
        <row r="128">
          <cell r="K128" t="str">
            <v>58213</v>
          </cell>
          <cell r="L128">
            <v>13951.01</v>
          </cell>
          <cell r="M128">
            <v>13951.01</v>
          </cell>
        </row>
        <row r="129">
          <cell r="K129" t="str">
            <v>58219</v>
          </cell>
          <cell r="L129">
            <v>170099.01</v>
          </cell>
          <cell r="M129">
            <v>170099.01</v>
          </cell>
        </row>
        <row r="130">
          <cell r="K130" t="str">
            <v>5827</v>
          </cell>
          <cell r="L130">
            <v>73902.69</v>
          </cell>
          <cell r="M130">
            <v>73902.69</v>
          </cell>
        </row>
        <row r="131">
          <cell r="K131" t="str">
            <v>6001</v>
          </cell>
          <cell r="L131">
            <v>10889.01</v>
          </cell>
          <cell r="M131">
            <v>10889.01</v>
          </cell>
        </row>
        <row r="132">
          <cell r="K132" t="str">
            <v>6021</v>
          </cell>
          <cell r="L132">
            <v>8052.37</v>
          </cell>
          <cell r="M132">
            <v>8052.37</v>
          </cell>
        </row>
        <row r="133">
          <cell r="K133" t="str">
            <v>6201</v>
          </cell>
          <cell r="L133">
            <v>18921.88</v>
          </cell>
          <cell r="M133">
            <v>18921.88</v>
          </cell>
        </row>
        <row r="134">
          <cell r="K134" t="str">
            <v>6203</v>
          </cell>
          <cell r="L134">
            <v>11184.01</v>
          </cell>
          <cell r="M134">
            <v>11184.01</v>
          </cell>
        </row>
        <row r="135">
          <cell r="K135" t="str">
            <v>6205</v>
          </cell>
          <cell r="L135">
            <v>2503.42</v>
          </cell>
          <cell r="M135">
            <v>2503.42</v>
          </cell>
        </row>
        <row r="136">
          <cell r="K136" t="str">
            <v>6221</v>
          </cell>
          <cell r="L136">
            <v>31551.03</v>
          </cell>
          <cell r="M136">
            <v>31551.03</v>
          </cell>
        </row>
        <row r="137">
          <cell r="K137" t="str">
            <v>6223</v>
          </cell>
          <cell r="L137">
            <v>13915.92</v>
          </cell>
          <cell r="M137">
            <v>13915.92</v>
          </cell>
        </row>
        <row r="138">
          <cell r="K138" t="str">
            <v>6225</v>
          </cell>
          <cell r="L138">
            <v>5661.21</v>
          </cell>
          <cell r="M138">
            <v>5661.21</v>
          </cell>
        </row>
        <row r="139">
          <cell r="K139" t="str">
            <v>65011</v>
          </cell>
          <cell r="L139">
            <v>313683.06</v>
          </cell>
          <cell r="M139">
            <v>313683.06</v>
          </cell>
        </row>
        <row r="140">
          <cell r="K140" t="str">
            <v>65012</v>
          </cell>
          <cell r="L140">
            <v>1088000</v>
          </cell>
          <cell r="M140">
            <v>1088000</v>
          </cell>
        </row>
        <row r="141">
          <cell r="K141" t="str">
            <v>65013</v>
          </cell>
          <cell r="L141">
            <v>177095.11</v>
          </cell>
          <cell r="M141">
            <v>177095.11</v>
          </cell>
        </row>
        <row r="142">
          <cell r="K142" t="str">
            <v>65014</v>
          </cell>
          <cell r="L142">
            <v>147550</v>
          </cell>
          <cell r="M142">
            <v>147550</v>
          </cell>
        </row>
        <row r="143">
          <cell r="K143" t="str">
            <v>65015</v>
          </cell>
          <cell r="L143">
            <v>765020.81</v>
          </cell>
          <cell r="M143">
            <v>765020.81</v>
          </cell>
        </row>
        <row r="144">
          <cell r="K144" t="str">
            <v>65016</v>
          </cell>
          <cell r="L144">
            <v>10000</v>
          </cell>
          <cell r="M144">
            <v>10000</v>
          </cell>
        </row>
        <row r="145">
          <cell r="K145" t="str">
            <v>65017</v>
          </cell>
          <cell r="L145">
            <v>93000</v>
          </cell>
          <cell r="M145">
            <v>93000</v>
          </cell>
        </row>
        <row r="146">
          <cell r="K146" t="str">
            <v>65018</v>
          </cell>
          <cell r="L146">
            <v>175546.36</v>
          </cell>
          <cell r="M146">
            <v>175546.36</v>
          </cell>
        </row>
        <row r="147">
          <cell r="K147" t="str">
            <v>65023</v>
          </cell>
          <cell r="L147">
            <v>180600</v>
          </cell>
          <cell r="M147">
            <v>180600</v>
          </cell>
        </row>
        <row r="148">
          <cell r="K148" t="str">
            <v>65025</v>
          </cell>
          <cell r="L148">
            <v>829153.03</v>
          </cell>
          <cell r="M148">
            <v>829153.03</v>
          </cell>
        </row>
        <row r="149">
          <cell r="K149" t="str">
            <v>65031</v>
          </cell>
        </row>
        <row r="150">
          <cell r="K150" t="str">
            <v>Total</v>
          </cell>
          <cell r="L150">
            <v>13077580.009999998</v>
          </cell>
          <cell r="M150">
            <v>14042580.01</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ncional"/>
      <sheetName val="Economico"/>
      <sheetName val="Provincial"/>
      <sheetName val="PARPA"/>
      <sheetName val="Orgao"/>
      <sheetName val="Codigos"/>
    </sheetNames>
    <sheetDataSet>
      <sheetData sheetId="0" refreshError="1"/>
      <sheetData sheetId="1" refreshError="1"/>
      <sheetData sheetId="2" refreshError="1">
        <row r="5">
          <cell r="IQ5" t="str">
            <v>Ter1</v>
          </cell>
          <cell r="IR5" t="str">
            <v>(All)</v>
          </cell>
        </row>
        <row r="6">
          <cell r="IQ6" t="str">
            <v>Provincial</v>
          </cell>
        </row>
        <row r="7">
          <cell r="IQ7" t="str">
            <v>Sum of Ano1mt</v>
          </cell>
          <cell r="IR7" t="str">
            <v>Tipo</v>
          </cell>
        </row>
        <row r="8">
          <cell r="IQ8" t="str">
            <v>OrgDNPOs</v>
          </cell>
          <cell r="IR8" t="str">
            <v>Interno</v>
          </cell>
          <cell r="IS8" t="str">
            <v>Donativo</v>
          </cell>
          <cell r="IT8" t="str">
            <v>Grand Total</v>
          </cell>
        </row>
        <row r="9">
          <cell r="IQ9" t="str">
            <v>0121</v>
          </cell>
          <cell r="IR9">
            <v>18093.104449999999</v>
          </cell>
          <cell r="IS9">
            <v>8573.3041499999999</v>
          </cell>
          <cell r="IT9">
            <v>26666.408599999999</v>
          </cell>
        </row>
        <row r="10">
          <cell r="IQ10" t="str">
            <v>0323</v>
          </cell>
          <cell r="IR10">
            <v>3114.9836</v>
          </cell>
          <cell r="IS10">
            <v>931.4</v>
          </cell>
          <cell r="IT10">
            <v>4046.3836000000001</v>
          </cell>
        </row>
        <row r="11">
          <cell r="IQ11" t="str">
            <v>0521</v>
          </cell>
          <cell r="IR11">
            <v>500</v>
          </cell>
          <cell r="IT11">
            <v>500</v>
          </cell>
        </row>
        <row r="12">
          <cell r="IQ12" t="str">
            <v>0721</v>
          </cell>
          <cell r="IR12">
            <v>4400.7008999999998</v>
          </cell>
          <cell r="IS12">
            <v>3078.0441500000006</v>
          </cell>
          <cell r="IT12">
            <v>7478.7450500000004</v>
          </cell>
        </row>
        <row r="13">
          <cell r="IQ13" t="str">
            <v>0727</v>
          </cell>
          <cell r="IR13">
            <v>950</v>
          </cell>
          <cell r="IT13">
            <v>950</v>
          </cell>
        </row>
        <row r="14">
          <cell r="IQ14" t="str">
            <v>1321</v>
          </cell>
          <cell r="IR14">
            <v>4159.90859</v>
          </cell>
          <cell r="IS14">
            <v>1220.7394099999999</v>
          </cell>
          <cell r="IT14">
            <v>5380.6480000000001</v>
          </cell>
        </row>
        <row r="15">
          <cell r="IQ15" t="str">
            <v>1525</v>
          </cell>
          <cell r="IR15">
            <v>2297.8000000000002</v>
          </cell>
          <cell r="IT15">
            <v>2297.8000000000002</v>
          </cell>
        </row>
        <row r="16">
          <cell r="IQ16" t="str">
            <v>1527</v>
          </cell>
          <cell r="IR16">
            <v>2100</v>
          </cell>
          <cell r="IT16">
            <v>2100</v>
          </cell>
        </row>
        <row r="17">
          <cell r="IQ17" t="str">
            <v>2129</v>
          </cell>
          <cell r="IR17">
            <v>1462.31657</v>
          </cell>
          <cell r="IS17">
            <v>1063.61223</v>
          </cell>
          <cell r="IT17">
            <v>2525.9287999999997</v>
          </cell>
        </row>
        <row r="18">
          <cell r="IQ18" t="str">
            <v>2321</v>
          </cell>
          <cell r="IR18">
            <v>7164.51037</v>
          </cell>
          <cell r="IS18">
            <v>1227.8646200000001</v>
          </cell>
          <cell r="IT18">
            <v>8392.3749900000003</v>
          </cell>
        </row>
        <row r="19">
          <cell r="IQ19" t="str">
            <v>2323</v>
          </cell>
          <cell r="IR19">
            <v>8286</v>
          </cell>
          <cell r="IT19">
            <v>8286</v>
          </cell>
        </row>
        <row r="20">
          <cell r="IQ20" t="str">
            <v>2521</v>
          </cell>
          <cell r="IR20">
            <v>161644.30843999999</v>
          </cell>
          <cell r="IS20">
            <v>109469.03807500002</v>
          </cell>
          <cell r="IT20">
            <v>271113.34651499998</v>
          </cell>
        </row>
        <row r="21">
          <cell r="IQ21" t="str">
            <v>2523</v>
          </cell>
          <cell r="IR21">
            <v>4348.1391700000004</v>
          </cell>
          <cell r="IS21">
            <v>251.85056</v>
          </cell>
          <cell r="IT21">
            <v>4599.9897300000002</v>
          </cell>
        </row>
        <row r="22">
          <cell r="IQ22" t="str">
            <v>2721</v>
          </cell>
          <cell r="IR22">
            <v>95022.151290000009</v>
          </cell>
          <cell r="IS22">
            <v>2783.9546</v>
          </cell>
          <cell r="IT22">
            <v>97806.105890000006</v>
          </cell>
        </row>
        <row r="23">
          <cell r="IQ23" t="str">
            <v>2727</v>
          </cell>
          <cell r="IR23">
            <v>2423.1391699999999</v>
          </cell>
          <cell r="IS23">
            <v>251.85056</v>
          </cell>
          <cell r="IT23">
            <v>2674.9897299999998</v>
          </cell>
        </row>
        <row r="24">
          <cell r="IQ24" t="str">
            <v>3121</v>
          </cell>
          <cell r="IR24">
            <v>5564.2503200000001</v>
          </cell>
          <cell r="IS24">
            <v>2749.3717180000003</v>
          </cell>
          <cell r="IT24">
            <v>8313.6220380000013</v>
          </cell>
        </row>
        <row r="25">
          <cell r="IQ25" t="str">
            <v>3127</v>
          </cell>
          <cell r="IR25">
            <v>1550</v>
          </cell>
          <cell r="IT25">
            <v>1550</v>
          </cell>
        </row>
        <row r="26">
          <cell r="IQ26" t="str">
            <v>3321</v>
          </cell>
          <cell r="IR26">
            <v>13127.046999999999</v>
          </cell>
          <cell r="IS26">
            <v>2111.7841764999998</v>
          </cell>
          <cell r="IT26">
            <v>15238.831176499998</v>
          </cell>
        </row>
        <row r="27">
          <cell r="IQ27" t="str">
            <v>35211</v>
          </cell>
          <cell r="IR27">
            <v>38238.660000000003</v>
          </cell>
          <cell r="IS27">
            <v>280185.95315568696</v>
          </cell>
          <cell r="IT27">
            <v>318424.61315568694</v>
          </cell>
        </row>
        <row r="28">
          <cell r="IQ28" t="str">
            <v>35219</v>
          </cell>
          <cell r="IR28">
            <v>6478.6536799999994</v>
          </cell>
          <cell r="IS28">
            <v>16358.238740999999</v>
          </cell>
          <cell r="IT28">
            <v>22836.892420999997</v>
          </cell>
        </row>
        <row r="29">
          <cell r="IQ29" t="str">
            <v>3721</v>
          </cell>
          <cell r="IR29">
            <v>3200</v>
          </cell>
          <cell r="IT29">
            <v>3200</v>
          </cell>
        </row>
        <row r="30">
          <cell r="IQ30" t="str">
            <v>39211</v>
          </cell>
          <cell r="IR30">
            <v>6633.1110999999992</v>
          </cell>
          <cell r="IS30">
            <v>15472.649649999999</v>
          </cell>
          <cell r="IT30">
            <v>22105.760749999998</v>
          </cell>
        </row>
        <row r="31">
          <cell r="IQ31" t="str">
            <v>39213</v>
          </cell>
          <cell r="IR31">
            <v>4862</v>
          </cell>
          <cell r="IT31">
            <v>4862</v>
          </cell>
        </row>
        <row r="32">
          <cell r="IQ32" t="str">
            <v>41211</v>
          </cell>
          <cell r="IR32">
            <v>510</v>
          </cell>
          <cell r="IT32">
            <v>510</v>
          </cell>
        </row>
        <row r="33">
          <cell r="IQ33" t="str">
            <v>41219</v>
          </cell>
          <cell r="IR33">
            <v>3877.3</v>
          </cell>
          <cell r="IS33">
            <v>4691.9274999999998</v>
          </cell>
          <cell r="IT33">
            <v>8569.2275000000009</v>
          </cell>
        </row>
        <row r="34">
          <cell r="IQ34" t="str">
            <v>4321</v>
          </cell>
          <cell r="IR34">
            <v>4013.55</v>
          </cell>
          <cell r="IS34">
            <v>11409.65</v>
          </cell>
          <cell r="IT34">
            <v>15423.2</v>
          </cell>
        </row>
        <row r="35">
          <cell r="IQ35" t="str">
            <v>4521</v>
          </cell>
          <cell r="IR35">
            <v>7883.961330000001</v>
          </cell>
          <cell r="IS35">
            <v>3887.8498800000002</v>
          </cell>
          <cell r="IT35">
            <v>11771.811210000002</v>
          </cell>
        </row>
        <row r="36">
          <cell r="IQ36" t="str">
            <v>47211</v>
          </cell>
          <cell r="IR36">
            <v>340</v>
          </cell>
          <cell r="IT36">
            <v>340</v>
          </cell>
        </row>
        <row r="37">
          <cell r="IQ37" t="str">
            <v>47212</v>
          </cell>
          <cell r="IR37">
            <v>38433.599999999999</v>
          </cell>
          <cell r="IS37">
            <v>5419.5837499999998</v>
          </cell>
          <cell r="IT37">
            <v>43853.183749999997</v>
          </cell>
        </row>
        <row r="38">
          <cell r="IQ38" t="str">
            <v>47213</v>
          </cell>
          <cell r="IR38">
            <v>11010.280999999999</v>
          </cell>
          <cell r="IS38">
            <v>20521.25678</v>
          </cell>
          <cell r="IT38">
            <v>31531.537779999999</v>
          </cell>
        </row>
        <row r="39">
          <cell r="IQ39" t="str">
            <v>47219</v>
          </cell>
          <cell r="IR39">
            <v>14145.000400000001</v>
          </cell>
          <cell r="IS39">
            <v>839.42425000000003</v>
          </cell>
          <cell r="IT39">
            <v>14984.424650000001</v>
          </cell>
        </row>
        <row r="40">
          <cell r="IQ40" t="str">
            <v>50211</v>
          </cell>
          <cell r="IR40">
            <v>33900</v>
          </cell>
          <cell r="IT40">
            <v>33900</v>
          </cell>
        </row>
        <row r="41">
          <cell r="IQ41" t="str">
            <v>50212</v>
          </cell>
          <cell r="IR41">
            <v>6013.6</v>
          </cell>
          <cell r="IT41">
            <v>6013.6</v>
          </cell>
        </row>
        <row r="42">
          <cell r="IQ42" t="str">
            <v>50213</v>
          </cell>
          <cell r="IR42">
            <v>12100</v>
          </cell>
          <cell r="IT42">
            <v>12100</v>
          </cell>
        </row>
        <row r="43">
          <cell r="IQ43" t="str">
            <v>50215</v>
          </cell>
          <cell r="IR43">
            <v>21000</v>
          </cell>
          <cell r="IT43">
            <v>21000</v>
          </cell>
        </row>
        <row r="44">
          <cell r="IQ44" t="str">
            <v>50217</v>
          </cell>
          <cell r="IR44">
            <v>27073.4</v>
          </cell>
          <cell r="IT44">
            <v>27073.4</v>
          </cell>
        </row>
        <row r="45">
          <cell r="IQ45" t="str">
            <v>50219</v>
          </cell>
          <cell r="IR45">
            <v>84111</v>
          </cell>
          <cell r="IS45">
            <v>4858.322110000001</v>
          </cell>
          <cell r="IT45">
            <v>88969.322110000008</v>
          </cell>
        </row>
        <row r="46">
          <cell r="IQ46" t="str">
            <v>5421</v>
          </cell>
          <cell r="IR46">
            <v>6894.58</v>
          </cell>
          <cell r="IS46">
            <v>3246.1385649999997</v>
          </cell>
          <cell r="IT46">
            <v>10140.718564999999</v>
          </cell>
        </row>
        <row r="47">
          <cell r="IQ47" t="str">
            <v>5621</v>
          </cell>
          <cell r="IR47">
            <v>6229</v>
          </cell>
          <cell r="IT47">
            <v>6229</v>
          </cell>
        </row>
        <row r="48">
          <cell r="IQ48" t="str">
            <v>58211</v>
          </cell>
          <cell r="IR48">
            <v>70306.67</v>
          </cell>
          <cell r="IS48">
            <v>81336.54605499997</v>
          </cell>
          <cell r="IT48">
            <v>151643.21605499997</v>
          </cell>
        </row>
        <row r="49">
          <cell r="IQ49" t="str">
            <v>58212</v>
          </cell>
          <cell r="IR49">
            <v>14383.7</v>
          </cell>
          <cell r="IS49">
            <v>48610.091990000008</v>
          </cell>
          <cell r="IT49">
            <v>62993.791990000012</v>
          </cell>
        </row>
        <row r="50">
          <cell r="IQ50" t="str">
            <v>58219</v>
          </cell>
          <cell r="IR50">
            <v>24514.400000000001</v>
          </cell>
          <cell r="IS50">
            <v>47818.21915972</v>
          </cell>
          <cell r="IT50">
            <v>72332.619159719994</v>
          </cell>
        </row>
        <row r="51">
          <cell r="IQ51" t="str">
            <v>6021</v>
          </cell>
          <cell r="IR51">
            <v>1614.6876999999999</v>
          </cell>
          <cell r="IS51">
            <v>301.70374499999997</v>
          </cell>
          <cell r="IT51">
            <v>1916.391445</v>
          </cell>
        </row>
        <row r="52">
          <cell r="IQ52" t="str">
            <v>6221</v>
          </cell>
          <cell r="IR52">
            <v>6407.4710999999998</v>
          </cell>
          <cell r="IS52">
            <v>2532.3741459999997</v>
          </cell>
          <cell r="IT52">
            <v>8939.845245999999</v>
          </cell>
        </row>
        <row r="53">
          <cell r="IQ53" t="str">
            <v>6225</v>
          </cell>
          <cell r="IR53">
            <v>1200</v>
          </cell>
          <cell r="IT53">
            <v>1200</v>
          </cell>
        </row>
        <row r="54">
          <cell r="IQ54" t="str">
            <v>Grand Total</v>
          </cell>
          <cell r="IR54">
            <v>791582.98617999989</v>
          </cell>
          <cell r="IS54">
            <v>681202.74372690683</v>
          </cell>
          <cell r="IT54">
            <v>1472785.7299069068</v>
          </cell>
        </row>
      </sheetData>
      <sheetData sheetId="3" refreshError="1"/>
      <sheetData sheetId="4" refreshError="1">
        <row r="5">
          <cell r="IJ5" t="str">
            <v>Sum of PropMZM</v>
          </cell>
          <cell r="IK5" t="str">
            <v>Modalidade</v>
          </cell>
        </row>
        <row r="6">
          <cell r="HY6" t="str">
            <v>Provincia</v>
          </cell>
          <cell r="HZ6" t="str">
            <v>(All)</v>
          </cell>
          <cell r="ID6" t="str">
            <v>Sum of PropMZM</v>
          </cell>
          <cell r="IJ6" t="str">
            <v>Orgaos</v>
          </cell>
          <cell r="IK6" t="str">
            <v>1</v>
          </cell>
          <cell r="IL6" t="str">
            <v>2</v>
          </cell>
          <cell r="IM6" t="str">
            <v>3</v>
          </cell>
          <cell r="IN6" t="str">
            <v>Grand Total</v>
          </cell>
        </row>
        <row r="7">
          <cell r="HY7" t="e">
            <v>#N/A</v>
          </cell>
          <cell r="ID7" t="str">
            <v>Orgaos</v>
          </cell>
          <cell r="IE7" t="str">
            <v>Total</v>
          </cell>
          <cell r="IJ7" t="str">
            <v>0101</v>
          </cell>
          <cell r="IK7">
            <v>16048.8</v>
          </cell>
          <cell r="IN7">
            <v>16048.8</v>
          </cell>
          <cell r="IO7">
            <v>0</v>
          </cell>
        </row>
        <row r="8">
          <cell r="HY8" t="str">
            <v>Sum of Elaboracao</v>
          </cell>
          <cell r="ID8" t="str">
            <v>0101</v>
          </cell>
          <cell r="IE8">
            <v>215444.11</v>
          </cell>
          <cell r="IJ8" t="str">
            <v>0105</v>
          </cell>
          <cell r="IK8">
            <v>12000</v>
          </cell>
          <cell r="IN8">
            <v>12000</v>
          </cell>
          <cell r="IO8">
            <v>0</v>
          </cell>
        </row>
        <row r="9">
          <cell r="HY9" t="str">
            <v>OrgDnpos</v>
          </cell>
          <cell r="HZ9" t="str">
            <v>Total</v>
          </cell>
          <cell r="ID9" t="str">
            <v>0103</v>
          </cell>
          <cell r="IE9">
            <v>2695.79</v>
          </cell>
          <cell r="IJ9" t="str">
            <v>0301</v>
          </cell>
          <cell r="IK9">
            <v>39261.5</v>
          </cell>
          <cell r="IN9">
            <v>39261.5</v>
          </cell>
          <cell r="IO9">
            <v>0</v>
          </cell>
        </row>
        <row r="10">
          <cell r="HY10" t="str">
            <v>0121</v>
          </cell>
          <cell r="HZ10">
            <v>76209366</v>
          </cell>
          <cell r="ID10" t="str">
            <v>0105</v>
          </cell>
          <cell r="IE10">
            <v>97085.43</v>
          </cell>
          <cell r="IJ10" t="str">
            <v>0303</v>
          </cell>
          <cell r="IK10">
            <v>2500</v>
          </cell>
          <cell r="IN10">
            <v>2500</v>
          </cell>
          <cell r="IO10">
            <v>0</v>
          </cell>
        </row>
        <row r="11">
          <cell r="HY11" t="str">
            <v>0323</v>
          </cell>
          <cell r="HZ11">
            <v>14099577.200000001</v>
          </cell>
          <cell r="ID11" t="str">
            <v>0301</v>
          </cell>
          <cell r="IE11">
            <v>23493.02</v>
          </cell>
          <cell r="IJ11" t="str">
            <v>0305</v>
          </cell>
          <cell r="IK11">
            <v>23000</v>
          </cell>
          <cell r="IL11">
            <v>54952.6</v>
          </cell>
          <cell r="IN11">
            <v>77952.600000000006</v>
          </cell>
          <cell r="IO11">
            <v>54952.6</v>
          </cell>
        </row>
        <row r="12">
          <cell r="HY12" t="str">
            <v>0521</v>
          </cell>
          <cell r="HZ12">
            <v>10154643.6</v>
          </cell>
          <cell r="ID12" t="str">
            <v>0303</v>
          </cell>
          <cell r="IE12">
            <v>6341.89</v>
          </cell>
          <cell r="IJ12" t="str">
            <v>0307</v>
          </cell>
          <cell r="IK12">
            <v>4300</v>
          </cell>
          <cell r="IN12">
            <v>4300</v>
          </cell>
          <cell r="IO12">
            <v>0</v>
          </cell>
        </row>
        <row r="13">
          <cell r="HY13" t="str">
            <v>0721</v>
          </cell>
          <cell r="HZ13">
            <v>94112833.200000003</v>
          </cell>
          <cell r="ID13" t="str">
            <v>0305</v>
          </cell>
          <cell r="IE13">
            <v>28743.23</v>
          </cell>
          <cell r="IJ13" t="str">
            <v>0311</v>
          </cell>
          <cell r="IK13">
            <v>102000</v>
          </cell>
          <cell r="IN13">
            <v>102000</v>
          </cell>
          <cell r="IO13">
            <v>0</v>
          </cell>
        </row>
        <row r="14">
          <cell r="HY14" t="str">
            <v>0723</v>
          </cell>
          <cell r="HZ14">
            <v>2830275.3</v>
          </cell>
          <cell r="ID14" t="str">
            <v>0307</v>
          </cell>
          <cell r="IE14">
            <v>15148.05</v>
          </cell>
          <cell r="IJ14" t="str">
            <v>0501</v>
          </cell>
          <cell r="IK14">
            <v>9000</v>
          </cell>
          <cell r="IN14">
            <v>9000</v>
          </cell>
          <cell r="IO14">
            <v>0</v>
          </cell>
        </row>
        <row r="15">
          <cell r="HY15" t="str">
            <v>0725</v>
          </cell>
          <cell r="HZ15">
            <v>3533000</v>
          </cell>
          <cell r="ID15" t="str">
            <v>0309</v>
          </cell>
          <cell r="IE15">
            <v>2438</v>
          </cell>
          <cell r="IJ15" t="str">
            <v>0701</v>
          </cell>
          <cell r="IK15">
            <v>65491.7</v>
          </cell>
          <cell r="IN15">
            <v>65491.7</v>
          </cell>
          <cell r="IO15">
            <v>0</v>
          </cell>
        </row>
        <row r="16">
          <cell r="HY16" t="str">
            <v>0727</v>
          </cell>
          <cell r="HZ16">
            <v>7098802.7999999989</v>
          </cell>
          <cell r="ID16" t="str">
            <v>0311</v>
          </cell>
          <cell r="IE16">
            <v>29213.43</v>
          </cell>
          <cell r="IJ16" t="str">
            <v>0901</v>
          </cell>
          <cell r="IK16">
            <v>1255.9000000000001</v>
          </cell>
          <cell r="IN16">
            <v>1255.9000000000001</v>
          </cell>
          <cell r="IO16">
            <v>0</v>
          </cell>
        </row>
        <row r="17">
          <cell r="HY17" t="str">
            <v>1321</v>
          </cell>
          <cell r="HZ17">
            <v>43014048.100000009</v>
          </cell>
          <cell r="ID17" t="str">
            <v>0501</v>
          </cell>
          <cell r="IE17">
            <v>198648.8</v>
          </cell>
          <cell r="IJ17" t="str">
            <v>1101</v>
          </cell>
          <cell r="IK17">
            <v>25702.18</v>
          </cell>
          <cell r="IL17">
            <v>4655.58</v>
          </cell>
          <cell r="IN17">
            <v>30357.759999999998</v>
          </cell>
          <cell r="IO17">
            <v>4655.58</v>
          </cell>
        </row>
        <row r="18">
          <cell r="HY18" t="str">
            <v>1525</v>
          </cell>
          <cell r="HZ18">
            <v>11895449.32</v>
          </cell>
          <cell r="ID18" t="str">
            <v>0701</v>
          </cell>
          <cell r="IE18">
            <v>38955.5</v>
          </cell>
          <cell r="IJ18" t="str">
            <v>1301</v>
          </cell>
          <cell r="IK18">
            <v>33133.1</v>
          </cell>
          <cell r="IN18">
            <v>33133.1</v>
          </cell>
          <cell r="IO18">
            <v>0</v>
          </cell>
        </row>
        <row r="19">
          <cell r="HY19" t="str">
            <v>1527</v>
          </cell>
          <cell r="HZ19">
            <v>10137732.300000001</v>
          </cell>
          <cell r="ID19" t="str">
            <v>0901</v>
          </cell>
          <cell r="IE19">
            <v>10105.290000000001</v>
          </cell>
          <cell r="IJ19" t="str">
            <v>1501</v>
          </cell>
          <cell r="IK19">
            <v>8479.6</v>
          </cell>
          <cell r="IN19">
            <v>8479.6</v>
          </cell>
          <cell r="IO19">
            <v>0</v>
          </cell>
        </row>
        <row r="20">
          <cell r="HY20" t="str">
            <v>2128</v>
          </cell>
          <cell r="HZ20">
            <v>2832549.88</v>
          </cell>
          <cell r="ID20" t="str">
            <v>1101</v>
          </cell>
          <cell r="IE20">
            <v>44178.25</v>
          </cell>
          <cell r="IJ20" t="str">
            <v>1502</v>
          </cell>
          <cell r="IK20">
            <v>66801.69</v>
          </cell>
          <cell r="IN20">
            <v>66801.69</v>
          </cell>
          <cell r="IO20">
            <v>0</v>
          </cell>
        </row>
        <row r="21">
          <cell r="HY21" t="str">
            <v>2129</v>
          </cell>
          <cell r="HZ21">
            <v>13864128.300000001</v>
          </cell>
          <cell r="ID21" t="str">
            <v>1301</v>
          </cell>
          <cell r="IE21">
            <v>27539.4</v>
          </cell>
          <cell r="IJ21" t="str">
            <v>1701</v>
          </cell>
          <cell r="IK21">
            <v>100000</v>
          </cell>
          <cell r="IN21">
            <v>100000</v>
          </cell>
          <cell r="IO21">
            <v>0</v>
          </cell>
        </row>
        <row r="22">
          <cell r="HY22" t="str">
            <v>2321</v>
          </cell>
          <cell r="HZ22">
            <v>54198144.052000001</v>
          </cell>
          <cell r="ID22" t="str">
            <v>1501</v>
          </cell>
          <cell r="IE22">
            <v>135517.53</v>
          </cell>
          <cell r="IJ22" t="str">
            <v>1901</v>
          </cell>
          <cell r="IK22">
            <v>10500</v>
          </cell>
          <cell r="IN22">
            <v>10500</v>
          </cell>
          <cell r="IO22">
            <v>0</v>
          </cell>
        </row>
        <row r="23">
          <cell r="HY23" t="str">
            <v>2323</v>
          </cell>
          <cell r="HZ23">
            <v>97745385.099999994</v>
          </cell>
          <cell r="ID23" t="str">
            <v>1502</v>
          </cell>
          <cell r="IE23">
            <v>655624.36</v>
          </cell>
          <cell r="IJ23" t="str">
            <v>2101</v>
          </cell>
          <cell r="IK23">
            <v>8130.9</v>
          </cell>
          <cell r="IL23">
            <v>67757.710000000006</v>
          </cell>
          <cell r="IN23">
            <v>75888.61</v>
          </cell>
          <cell r="IO23">
            <v>67757.710000000006</v>
          </cell>
        </row>
        <row r="24">
          <cell r="HY24" t="str">
            <v>2325</v>
          </cell>
          <cell r="HZ24">
            <v>21285331.300000001</v>
          </cell>
          <cell r="ID24" t="str">
            <v>1701</v>
          </cell>
          <cell r="IE24">
            <v>1257840.7</v>
          </cell>
          <cell r="IJ24" t="str">
            <v>2103</v>
          </cell>
          <cell r="IK24">
            <v>18920</v>
          </cell>
          <cell r="IN24">
            <v>18920</v>
          </cell>
          <cell r="IO24">
            <v>0</v>
          </cell>
        </row>
        <row r="25">
          <cell r="HY25" t="str">
            <v>2521</v>
          </cell>
          <cell r="HZ25">
            <v>43512679.149999999</v>
          </cell>
          <cell r="ID25" t="str">
            <v>1901</v>
          </cell>
          <cell r="IE25">
            <v>193790</v>
          </cell>
          <cell r="IJ25" t="str">
            <v>2105</v>
          </cell>
          <cell r="IK25">
            <v>2000</v>
          </cell>
          <cell r="IN25">
            <v>2000</v>
          </cell>
          <cell r="IO25">
            <v>0</v>
          </cell>
        </row>
        <row r="26">
          <cell r="HY26" t="str">
            <v>2523</v>
          </cell>
          <cell r="HZ26">
            <v>11136533.119999999</v>
          </cell>
          <cell r="ID26" t="str">
            <v>2101</v>
          </cell>
          <cell r="IE26">
            <v>121977.4</v>
          </cell>
          <cell r="IJ26" t="str">
            <v>2107</v>
          </cell>
          <cell r="IK26">
            <v>800</v>
          </cell>
          <cell r="IN26">
            <v>800</v>
          </cell>
          <cell r="IO26">
            <v>0</v>
          </cell>
        </row>
        <row r="27">
          <cell r="HY27" t="str">
            <v>2721</v>
          </cell>
          <cell r="HZ27">
            <v>242777882.92200008</v>
          </cell>
          <cell r="ID27" t="str">
            <v>2103</v>
          </cell>
          <cell r="IE27">
            <v>522780</v>
          </cell>
          <cell r="IJ27" t="str">
            <v>2109</v>
          </cell>
          <cell r="IK27">
            <v>1000</v>
          </cell>
          <cell r="IN27">
            <v>1000</v>
          </cell>
          <cell r="IO27">
            <v>0</v>
          </cell>
        </row>
        <row r="28">
          <cell r="HY28" t="str">
            <v>2727</v>
          </cell>
          <cell r="HZ28">
            <v>14417118.280000003</v>
          </cell>
          <cell r="ID28" t="str">
            <v>2105</v>
          </cell>
          <cell r="IE28">
            <v>6871</v>
          </cell>
          <cell r="IJ28" t="str">
            <v>2121</v>
          </cell>
          <cell r="IK28">
            <v>5000</v>
          </cell>
          <cell r="IN28">
            <v>5000</v>
          </cell>
          <cell r="IO28">
            <v>0</v>
          </cell>
        </row>
        <row r="29">
          <cell r="HY29" t="str">
            <v>3121</v>
          </cell>
          <cell r="HZ29">
            <v>17143244.579999998</v>
          </cell>
          <cell r="ID29" t="str">
            <v>2107</v>
          </cell>
          <cell r="IE29">
            <v>5225</v>
          </cell>
          <cell r="IJ29" t="str">
            <v>2301</v>
          </cell>
          <cell r="IK29">
            <v>34900.94</v>
          </cell>
          <cell r="IN29">
            <v>34900.94</v>
          </cell>
          <cell r="IO29">
            <v>0</v>
          </cell>
        </row>
        <row r="30">
          <cell r="HY30" t="str">
            <v>3125</v>
          </cell>
          <cell r="HZ30">
            <v>1554099.6</v>
          </cell>
          <cell r="ID30" t="str">
            <v>2108</v>
          </cell>
          <cell r="IE30">
            <v>12487.9</v>
          </cell>
          <cell r="IJ30" t="str">
            <v>2305</v>
          </cell>
          <cell r="IK30">
            <v>2500</v>
          </cell>
          <cell r="IN30">
            <v>2500</v>
          </cell>
          <cell r="IO30">
            <v>0</v>
          </cell>
        </row>
        <row r="31">
          <cell r="HY31" t="str">
            <v>3127</v>
          </cell>
          <cell r="HZ31">
            <v>8121988.9300000006</v>
          </cell>
          <cell r="ID31" t="str">
            <v>2109</v>
          </cell>
          <cell r="IE31">
            <v>13057.7</v>
          </cell>
          <cell r="IJ31" t="str">
            <v>2501</v>
          </cell>
          <cell r="IK31">
            <v>19300</v>
          </cell>
          <cell r="IM31">
            <v>45871.45</v>
          </cell>
          <cell r="IN31">
            <v>65171.45</v>
          </cell>
          <cell r="IO31">
            <v>45871.45</v>
          </cell>
        </row>
        <row r="32">
          <cell r="HY32" t="str">
            <v>3321</v>
          </cell>
          <cell r="HZ32">
            <v>26291415.139000002</v>
          </cell>
          <cell r="ID32" t="str">
            <v>2121</v>
          </cell>
          <cell r="IE32">
            <v>13873.9</v>
          </cell>
          <cell r="IJ32" t="str">
            <v>2503</v>
          </cell>
          <cell r="IK32">
            <v>21000</v>
          </cell>
          <cell r="IN32">
            <v>21000</v>
          </cell>
          <cell r="IO32">
            <v>0</v>
          </cell>
        </row>
        <row r="33">
          <cell r="HY33" t="str">
            <v>35211</v>
          </cell>
          <cell r="HZ33">
            <v>49806681.829999998</v>
          </cell>
          <cell r="ID33" t="str">
            <v>2301</v>
          </cell>
          <cell r="IE33">
            <v>53372.67</v>
          </cell>
          <cell r="IJ33" t="str">
            <v>2701</v>
          </cell>
          <cell r="IK33">
            <v>49266.49</v>
          </cell>
          <cell r="IL33">
            <v>11844.06</v>
          </cell>
          <cell r="IM33">
            <v>12958.11</v>
          </cell>
          <cell r="IN33">
            <v>74068.66</v>
          </cell>
          <cell r="IO33">
            <v>24802.17</v>
          </cell>
        </row>
        <row r="34">
          <cell r="HY34" t="str">
            <v>35212</v>
          </cell>
          <cell r="HZ34">
            <v>9792828.4899999984</v>
          </cell>
          <cell r="ID34" t="str">
            <v>2303</v>
          </cell>
          <cell r="IE34">
            <v>38009.67</v>
          </cell>
          <cell r="IJ34" t="str">
            <v>2703</v>
          </cell>
          <cell r="IK34">
            <v>60000</v>
          </cell>
          <cell r="IN34">
            <v>60000</v>
          </cell>
          <cell r="IO34">
            <v>0</v>
          </cell>
        </row>
        <row r="35">
          <cell r="HY35" t="str">
            <v>35214</v>
          </cell>
          <cell r="HZ35">
            <v>5224485.29</v>
          </cell>
          <cell r="ID35" t="str">
            <v>2305</v>
          </cell>
          <cell r="IE35">
            <v>7682.69</v>
          </cell>
          <cell r="IJ35" t="str">
            <v>2707</v>
          </cell>
          <cell r="IK35">
            <v>4450</v>
          </cell>
          <cell r="IL35">
            <v>126135.3</v>
          </cell>
          <cell r="IN35">
            <v>130585.3</v>
          </cell>
          <cell r="IO35">
            <v>126135.3</v>
          </cell>
        </row>
        <row r="36">
          <cell r="HY36" t="str">
            <v>35215</v>
          </cell>
          <cell r="HZ36">
            <v>5261605.47</v>
          </cell>
          <cell r="ID36" t="str">
            <v>2501</v>
          </cell>
          <cell r="IE36">
            <v>43571.3</v>
          </cell>
          <cell r="IJ36" t="str">
            <v>3101</v>
          </cell>
          <cell r="IK36">
            <v>7919.5</v>
          </cell>
          <cell r="IL36">
            <v>20357.27</v>
          </cell>
          <cell r="IN36">
            <v>28276.77</v>
          </cell>
          <cell r="IO36">
            <v>20357.27</v>
          </cell>
        </row>
        <row r="37">
          <cell r="HY37" t="str">
            <v>35219</v>
          </cell>
          <cell r="HZ37">
            <v>56415464.039999992</v>
          </cell>
          <cell r="ID37" t="str">
            <v>2503</v>
          </cell>
          <cell r="IE37">
            <v>17934</v>
          </cell>
          <cell r="IJ37" t="str">
            <v>3107</v>
          </cell>
          <cell r="IK37">
            <v>5000</v>
          </cell>
          <cell r="IN37">
            <v>5000</v>
          </cell>
          <cell r="IO37">
            <v>0</v>
          </cell>
        </row>
        <row r="38">
          <cell r="HY38" t="str">
            <v>3721</v>
          </cell>
          <cell r="HZ38">
            <v>9704290.0399999972</v>
          </cell>
          <cell r="ID38" t="str">
            <v>2701</v>
          </cell>
          <cell r="IE38">
            <v>140806.70000000001</v>
          </cell>
          <cell r="IJ38" t="str">
            <v>3301</v>
          </cell>
          <cell r="IK38">
            <v>18000</v>
          </cell>
          <cell r="IL38">
            <v>162026.4</v>
          </cell>
          <cell r="IM38">
            <v>25613.5</v>
          </cell>
          <cell r="IN38">
            <v>205639.9</v>
          </cell>
          <cell r="IO38">
            <v>187639.9</v>
          </cell>
        </row>
        <row r="39">
          <cell r="HY39" t="str">
            <v>39211</v>
          </cell>
          <cell r="HZ39">
            <v>6078121</v>
          </cell>
          <cell r="ID39" t="str">
            <v>2703</v>
          </cell>
          <cell r="IE39">
            <v>296434.43</v>
          </cell>
          <cell r="IJ39" t="str">
            <v>35011</v>
          </cell>
          <cell r="IK39">
            <v>14075.89</v>
          </cell>
          <cell r="IL39">
            <v>235418.15</v>
          </cell>
          <cell r="IM39">
            <v>37726.120000000003</v>
          </cell>
          <cell r="IN39">
            <v>287220.15999999997</v>
          </cell>
          <cell r="IO39">
            <v>273144.27</v>
          </cell>
        </row>
        <row r="40">
          <cell r="HY40" t="str">
            <v>39212</v>
          </cell>
          <cell r="HZ40">
            <v>429172</v>
          </cell>
          <cell r="ID40" t="str">
            <v>2707</v>
          </cell>
          <cell r="IE40">
            <v>21043.24</v>
          </cell>
          <cell r="IJ40" t="str">
            <v>35012</v>
          </cell>
          <cell r="IK40">
            <v>4300.13</v>
          </cell>
          <cell r="IL40">
            <v>26603.61</v>
          </cell>
          <cell r="IM40">
            <v>8050.87</v>
          </cell>
          <cell r="IN40">
            <v>38954.61</v>
          </cell>
          <cell r="IO40">
            <v>34654.480000000003</v>
          </cell>
        </row>
        <row r="41">
          <cell r="HY41" t="str">
            <v>39213</v>
          </cell>
          <cell r="HZ41">
            <v>2137619</v>
          </cell>
          <cell r="ID41" t="str">
            <v>3101</v>
          </cell>
          <cell r="IE41">
            <v>22734.6</v>
          </cell>
          <cell r="IJ41" t="str">
            <v>35013</v>
          </cell>
          <cell r="IK41">
            <v>6790.34</v>
          </cell>
          <cell r="IL41">
            <v>96736.47</v>
          </cell>
          <cell r="IM41">
            <v>30054.400000000001</v>
          </cell>
          <cell r="IN41">
            <v>133581.21</v>
          </cell>
          <cell r="IO41">
            <v>126790.87</v>
          </cell>
        </row>
        <row r="42">
          <cell r="HY42" t="str">
            <v>39219</v>
          </cell>
          <cell r="HZ42">
            <v>12403302.395999998</v>
          </cell>
          <cell r="ID42" t="str">
            <v>3103</v>
          </cell>
          <cell r="IE42">
            <v>16974.05</v>
          </cell>
          <cell r="IJ42" t="str">
            <v>35014</v>
          </cell>
          <cell r="IK42">
            <v>5202.8</v>
          </cell>
          <cell r="IL42">
            <v>27438.13</v>
          </cell>
          <cell r="IN42">
            <v>32640.93</v>
          </cell>
          <cell r="IO42">
            <v>27438.13</v>
          </cell>
        </row>
        <row r="43">
          <cell r="HY43" t="str">
            <v>41211</v>
          </cell>
          <cell r="HZ43">
            <v>2823091.85</v>
          </cell>
          <cell r="ID43" t="str">
            <v>3105</v>
          </cell>
          <cell r="IE43">
            <v>1723.25</v>
          </cell>
          <cell r="IJ43" t="str">
            <v>35015</v>
          </cell>
          <cell r="IK43">
            <v>16069.94</v>
          </cell>
          <cell r="IL43">
            <v>33217.730000000003</v>
          </cell>
          <cell r="IM43">
            <v>97917.28</v>
          </cell>
          <cell r="IN43">
            <v>147204.95000000001</v>
          </cell>
          <cell r="IO43">
            <v>131135.01</v>
          </cell>
        </row>
        <row r="44">
          <cell r="HY44" t="str">
            <v>41212</v>
          </cell>
          <cell r="HZ44">
            <v>4783018</v>
          </cell>
          <cell r="ID44" t="str">
            <v>3107</v>
          </cell>
          <cell r="IE44">
            <v>6903.7</v>
          </cell>
          <cell r="IJ44" t="str">
            <v>35019</v>
          </cell>
          <cell r="IK44">
            <v>22861.18</v>
          </cell>
          <cell r="IL44">
            <v>75782.98</v>
          </cell>
          <cell r="IM44">
            <v>45205.49</v>
          </cell>
          <cell r="IN44">
            <v>143849.65</v>
          </cell>
          <cell r="IO44">
            <v>120988.47</v>
          </cell>
        </row>
        <row r="45">
          <cell r="HY45" t="str">
            <v>41219</v>
          </cell>
          <cell r="HZ45">
            <v>23375360.800000001</v>
          </cell>
          <cell r="ID45" t="str">
            <v>3301</v>
          </cell>
          <cell r="IE45">
            <v>52597.7</v>
          </cell>
          <cell r="IJ45" t="str">
            <v>3781</v>
          </cell>
          <cell r="IK45">
            <v>20923.400000000001</v>
          </cell>
          <cell r="IL45">
            <v>83247.02</v>
          </cell>
          <cell r="IM45">
            <v>31015.63</v>
          </cell>
          <cell r="IN45">
            <v>135186.04999999999</v>
          </cell>
          <cell r="IO45">
            <v>114262.65000000001</v>
          </cell>
        </row>
        <row r="46">
          <cell r="HY46" t="str">
            <v>4321</v>
          </cell>
          <cell r="HZ46">
            <v>13425490.6</v>
          </cell>
          <cell r="ID46" t="str">
            <v>35011</v>
          </cell>
          <cell r="IE46">
            <v>24559.7</v>
          </cell>
          <cell r="IJ46" t="str">
            <v>39011</v>
          </cell>
          <cell r="IK46">
            <v>17150</v>
          </cell>
          <cell r="IL46">
            <v>20903.990000000002</v>
          </cell>
          <cell r="IM46">
            <v>50562.38</v>
          </cell>
          <cell r="IN46">
            <v>88616.37</v>
          </cell>
          <cell r="IO46">
            <v>71466.37</v>
          </cell>
        </row>
        <row r="47">
          <cell r="HY47" t="str">
            <v>4521</v>
          </cell>
          <cell r="HZ47">
            <v>33154740.125999998</v>
          </cell>
          <cell r="ID47" t="str">
            <v>35012</v>
          </cell>
          <cell r="IE47">
            <v>5612.62</v>
          </cell>
          <cell r="IJ47" t="str">
            <v>39012</v>
          </cell>
          <cell r="IK47">
            <v>6262</v>
          </cell>
          <cell r="IM47">
            <v>20150</v>
          </cell>
          <cell r="IN47">
            <v>26412</v>
          </cell>
          <cell r="IO47">
            <v>20150</v>
          </cell>
        </row>
        <row r="48">
          <cell r="HY48" t="str">
            <v>4525</v>
          </cell>
          <cell r="HZ48">
            <v>1158980</v>
          </cell>
          <cell r="ID48" t="str">
            <v>35013</v>
          </cell>
          <cell r="IE48">
            <v>25483.86</v>
          </cell>
          <cell r="IJ48" t="str">
            <v>39013</v>
          </cell>
          <cell r="IK48">
            <v>52250</v>
          </cell>
          <cell r="IL48">
            <v>327013.74</v>
          </cell>
          <cell r="IM48">
            <v>220127.35999999999</v>
          </cell>
          <cell r="IN48">
            <v>599391.1</v>
          </cell>
          <cell r="IO48">
            <v>547141.1</v>
          </cell>
        </row>
        <row r="49">
          <cell r="HY49" t="str">
            <v>47211</v>
          </cell>
          <cell r="HZ49">
            <v>10065139.573999999</v>
          </cell>
          <cell r="ID49" t="str">
            <v>35014</v>
          </cell>
          <cell r="IE49">
            <v>9663.4699999999993</v>
          </cell>
          <cell r="IJ49" t="str">
            <v>39019</v>
          </cell>
          <cell r="IK49">
            <v>2500</v>
          </cell>
          <cell r="IN49">
            <v>2500</v>
          </cell>
          <cell r="IO49">
            <v>0</v>
          </cell>
        </row>
        <row r="50">
          <cell r="HY50" t="str">
            <v>47212</v>
          </cell>
          <cell r="HZ50">
            <v>4921239.2</v>
          </cell>
          <cell r="ID50" t="str">
            <v>35015</v>
          </cell>
          <cell r="IE50">
            <v>8034.59</v>
          </cell>
          <cell r="IJ50" t="str">
            <v>41012</v>
          </cell>
          <cell r="IK50">
            <v>500</v>
          </cell>
          <cell r="IN50">
            <v>500</v>
          </cell>
          <cell r="IO50">
            <v>0</v>
          </cell>
        </row>
        <row r="51">
          <cell r="HY51" t="str">
            <v>47213</v>
          </cell>
          <cell r="HZ51">
            <v>7337083.3300000001</v>
          </cell>
          <cell r="ID51" t="str">
            <v>35019</v>
          </cell>
          <cell r="IE51">
            <v>45459.24</v>
          </cell>
          <cell r="IJ51" t="str">
            <v>41019</v>
          </cell>
          <cell r="IK51">
            <v>12742.8</v>
          </cell>
          <cell r="IL51">
            <v>59394.96</v>
          </cell>
          <cell r="IM51">
            <v>60657.440000000002</v>
          </cell>
          <cell r="IN51">
            <v>132795.20000000001</v>
          </cell>
          <cell r="IO51">
            <v>120052.4</v>
          </cell>
        </row>
        <row r="52">
          <cell r="HY52" t="str">
            <v>47219</v>
          </cell>
          <cell r="HZ52">
            <v>29673552.595999997</v>
          </cell>
          <cell r="ID52" t="str">
            <v>3701</v>
          </cell>
          <cell r="IE52">
            <v>30932.73</v>
          </cell>
          <cell r="IJ52" t="str">
            <v>4151</v>
          </cell>
          <cell r="IK52">
            <v>5500</v>
          </cell>
          <cell r="IN52">
            <v>5500</v>
          </cell>
          <cell r="IO52">
            <v>0</v>
          </cell>
        </row>
        <row r="53">
          <cell r="HY53" t="str">
            <v>4723</v>
          </cell>
          <cell r="HZ53">
            <v>692300</v>
          </cell>
          <cell r="ID53" t="str">
            <v>39011</v>
          </cell>
          <cell r="IE53">
            <v>40358.269999999997</v>
          </cell>
          <cell r="IJ53" t="str">
            <v>4301</v>
          </cell>
          <cell r="IK53">
            <v>13706.6</v>
          </cell>
          <cell r="IL53">
            <v>43527.13</v>
          </cell>
          <cell r="IM53">
            <v>47078.69</v>
          </cell>
          <cell r="IN53">
            <v>104312.42</v>
          </cell>
          <cell r="IO53">
            <v>90605.82</v>
          </cell>
        </row>
        <row r="54">
          <cell r="HY54" t="str">
            <v>50211</v>
          </cell>
          <cell r="HZ54">
            <v>1776630927.9500003</v>
          </cell>
          <cell r="ID54" t="str">
            <v>41011</v>
          </cell>
          <cell r="IE54">
            <v>9585.4</v>
          </cell>
          <cell r="IJ54" t="str">
            <v>4381</v>
          </cell>
          <cell r="IK54">
            <v>15000</v>
          </cell>
          <cell r="IN54">
            <v>15000</v>
          </cell>
          <cell r="IO54">
            <v>0</v>
          </cell>
        </row>
        <row r="55">
          <cell r="HY55" t="str">
            <v>50212</v>
          </cell>
          <cell r="HZ55">
            <v>344445987.80000001</v>
          </cell>
          <cell r="ID55" t="str">
            <v>41012</v>
          </cell>
          <cell r="IE55">
            <v>12717.4</v>
          </cell>
          <cell r="IJ55" t="str">
            <v>4501</v>
          </cell>
          <cell r="IK55">
            <v>46760</v>
          </cell>
          <cell r="IL55">
            <v>168252.5</v>
          </cell>
          <cell r="IM55">
            <v>111267.37</v>
          </cell>
          <cell r="IN55">
            <v>326279.87</v>
          </cell>
          <cell r="IO55">
            <v>279519.87</v>
          </cell>
        </row>
        <row r="56">
          <cell r="HY56" t="str">
            <v>50213</v>
          </cell>
          <cell r="HZ56">
            <v>133728498.70000002</v>
          </cell>
          <cell r="ID56" t="str">
            <v>41019</v>
          </cell>
          <cell r="IE56">
            <v>43037.4</v>
          </cell>
          <cell r="IJ56" t="str">
            <v>4503</v>
          </cell>
          <cell r="IK56">
            <v>2800</v>
          </cell>
          <cell r="IL56">
            <v>21928.34</v>
          </cell>
          <cell r="IN56">
            <v>24728.34</v>
          </cell>
          <cell r="IO56">
            <v>21928.34</v>
          </cell>
        </row>
        <row r="57">
          <cell r="HY57" t="str">
            <v>50214</v>
          </cell>
          <cell r="HZ57">
            <v>104085782</v>
          </cell>
          <cell r="ID57" t="str">
            <v>4151</v>
          </cell>
          <cell r="IE57">
            <v>12600.8</v>
          </cell>
          <cell r="IJ57" t="str">
            <v>4505</v>
          </cell>
          <cell r="IK57">
            <v>4500</v>
          </cell>
          <cell r="IN57">
            <v>4500</v>
          </cell>
          <cell r="IO57">
            <v>0</v>
          </cell>
        </row>
        <row r="58">
          <cell r="HY58" t="str">
            <v>50215</v>
          </cell>
          <cell r="HZ58">
            <v>109343664</v>
          </cell>
          <cell r="ID58" t="str">
            <v>4301</v>
          </cell>
          <cell r="IE58">
            <v>23956.1</v>
          </cell>
          <cell r="IJ58" t="str">
            <v>4507</v>
          </cell>
          <cell r="IK58">
            <v>3000</v>
          </cell>
          <cell r="IN58">
            <v>3000</v>
          </cell>
          <cell r="IO58">
            <v>0</v>
          </cell>
        </row>
        <row r="59">
          <cell r="HY59" t="str">
            <v>50216</v>
          </cell>
          <cell r="HZ59">
            <v>45765354.299999997</v>
          </cell>
          <cell r="ID59" t="str">
            <v>4501</v>
          </cell>
          <cell r="IE59">
            <v>38553.5</v>
          </cell>
          <cell r="IJ59" t="str">
            <v>47012</v>
          </cell>
          <cell r="IK59">
            <v>112387.4</v>
          </cell>
          <cell r="IL59">
            <v>425609.41</v>
          </cell>
          <cell r="IM59">
            <v>303519.96999999997</v>
          </cell>
          <cell r="IN59">
            <v>841516.78</v>
          </cell>
          <cell r="IO59">
            <v>729129.37999999989</v>
          </cell>
        </row>
        <row r="60">
          <cell r="HY60" t="str">
            <v>50217</v>
          </cell>
          <cell r="HZ60">
            <v>119377063.39999998</v>
          </cell>
          <cell r="ID60" t="str">
            <v>4503</v>
          </cell>
          <cell r="IE60">
            <v>10631.24</v>
          </cell>
          <cell r="IJ60" t="str">
            <v>47019</v>
          </cell>
          <cell r="IK60">
            <v>96663.8</v>
          </cell>
          <cell r="IN60">
            <v>96663.8</v>
          </cell>
          <cell r="IO60">
            <v>0</v>
          </cell>
        </row>
        <row r="61">
          <cell r="HY61" t="str">
            <v>50219</v>
          </cell>
          <cell r="HZ61">
            <v>330269765.30999994</v>
          </cell>
          <cell r="ID61" t="str">
            <v>4505</v>
          </cell>
          <cell r="IE61">
            <v>4026.77</v>
          </cell>
          <cell r="IJ61" t="str">
            <v>4753</v>
          </cell>
          <cell r="IK61">
            <v>1104250.1000000001</v>
          </cell>
          <cell r="IL61">
            <v>371395.75</v>
          </cell>
          <cell r="IM61">
            <v>614514.43000000005</v>
          </cell>
          <cell r="IN61">
            <v>2090160.28</v>
          </cell>
          <cell r="IO61">
            <v>985910.18</v>
          </cell>
        </row>
        <row r="62">
          <cell r="HY62" t="str">
            <v>5225</v>
          </cell>
          <cell r="HZ62">
            <v>47604712.730000004</v>
          </cell>
          <cell r="ID62" t="str">
            <v>4507</v>
          </cell>
          <cell r="IE62">
            <v>6165</v>
          </cell>
          <cell r="IJ62" t="str">
            <v>4756</v>
          </cell>
          <cell r="IK62">
            <v>55700.1</v>
          </cell>
          <cell r="IL62">
            <v>47356.4</v>
          </cell>
          <cell r="IM62">
            <v>24520.799999999999</v>
          </cell>
          <cell r="IN62">
            <v>127577.3</v>
          </cell>
          <cell r="IO62">
            <v>71877.2</v>
          </cell>
        </row>
        <row r="63">
          <cell r="HY63" t="str">
            <v>5421</v>
          </cell>
          <cell r="HZ63">
            <v>13965265.453999998</v>
          </cell>
          <cell r="ID63" t="str">
            <v>47019</v>
          </cell>
          <cell r="IE63">
            <v>46780.82</v>
          </cell>
          <cell r="IJ63" t="str">
            <v>50011</v>
          </cell>
          <cell r="IK63">
            <v>74000</v>
          </cell>
          <cell r="IL63">
            <v>134670.5</v>
          </cell>
          <cell r="IM63">
            <v>75049.78</v>
          </cell>
          <cell r="IN63">
            <v>283720.28000000003</v>
          </cell>
          <cell r="IO63">
            <v>209720.28</v>
          </cell>
        </row>
        <row r="64">
          <cell r="HY64" t="str">
            <v>5621</v>
          </cell>
          <cell r="HZ64">
            <v>24934109.900000002</v>
          </cell>
          <cell r="ID64" t="str">
            <v>4756</v>
          </cell>
          <cell r="IE64">
            <v>3759.54</v>
          </cell>
          <cell r="IJ64" t="str">
            <v>50012</v>
          </cell>
          <cell r="IK64">
            <v>13800</v>
          </cell>
          <cell r="IL64">
            <v>10000</v>
          </cell>
          <cell r="IM64">
            <v>76510.899999999994</v>
          </cell>
          <cell r="IN64">
            <v>100310.9</v>
          </cell>
          <cell r="IO64">
            <v>86510.9</v>
          </cell>
        </row>
        <row r="65">
          <cell r="HY65" t="str">
            <v>58211</v>
          </cell>
          <cell r="HZ65">
            <v>385329155.00400013</v>
          </cell>
          <cell r="ID65" t="str">
            <v>50011</v>
          </cell>
          <cell r="IE65">
            <v>28154</v>
          </cell>
          <cell r="IJ65" t="str">
            <v>50013</v>
          </cell>
          <cell r="IK65">
            <v>10268.4</v>
          </cell>
          <cell r="IN65">
            <v>10268.4</v>
          </cell>
          <cell r="IO65">
            <v>0</v>
          </cell>
        </row>
        <row r="66">
          <cell r="HY66" t="str">
            <v>58212</v>
          </cell>
          <cell r="HZ66">
            <v>184005132.12899992</v>
          </cell>
          <cell r="ID66" t="str">
            <v>50012</v>
          </cell>
          <cell r="IE66">
            <v>19355.8</v>
          </cell>
          <cell r="IJ66" t="str">
            <v>50014</v>
          </cell>
          <cell r="IK66">
            <v>6000</v>
          </cell>
          <cell r="IM66">
            <v>5037.4799999999996</v>
          </cell>
          <cell r="IN66">
            <v>11037.48</v>
          </cell>
          <cell r="IO66">
            <v>5037.4799999999996</v>
          </cell>
        </row>
        <row r="67">
          <cell r="HY67" t="str">
            <v>58213</v>
          </cell>
          <cell r="HZ67">
            <v>12434494.029999999</v>
          </cell>
          <cell r="ID67" t="str">
            <v>50013</v>
          </cell>
          <cell r="IE67">
            <v>11687.9</v>
          </cell>
          <cell r="IJ67" t="str">
            <v>50015</v>
          </cell>
          <cell r="IK67">
            <v>6300</v>
          </cell>
          <cell r="IM67">
            <v>156220.81</v>
          </cell>
          <cell r="IN67">
            <v>162520.81</v>
          </cell>
          <cell r="IO67">
            <v>156220.81</v>
          </cell>
        </row>
        <row r="68">
          <cell r="HY68" t="str">
            <v>58219</v>
          </cell>
          <cell r="HZ68">
            <v>213603625.58899993</v>
          </cell>
          <cell r="ID68" t="str">
            <v>50014</v>
          </cell>
          <cell r="IE68">
            <v>10553</v>
          </cell>
          <cell r="IJ68" t="str">
            <v>50016</v>
          </cell>
          <cell r="IK68">
            <v>1000</v>
          </cell>
          <cell r="IN68">
            <v>1000</v>
          </cell>
          <cell r="IO68">
            <v>0</v>
          </cell>
        </row>
        <row r="69">
          <cell r="HY69" t="str">
            <v>5827</v>
          </cell>
          <cell r="HZ69">
            <v>91167081.599999994</v>
          </cell>
          <cell r="ID69" t="str">
            <v>50015</v>
          </cell>
          <cell r="IE69">
            <v>22781</v>
          </cell>
          <cell r="IJ69" t="str">
            <v>50017</v>
          </cell>
          <cell r="IK69">
            <v>11218.3</v>
          </cell>
          <cell r="IN69">
            <v>11218.3</v>
          </cell>
          <cell r="IO69">
            <v>0</v>
          </cell>
        </row>
        <row r="70">
          <cell r="HY70" t="str">
            <v>6021</v>
          </cell>
          <cell r="HZ70">
            <v>10516307.099999998</v>
          </cell>
          <cell r="ID70" t="str">
            <v>50016</v>
          </cell>
          <cell r="IE70">
            <v>6156.1</v>
          </cell>
          <cell r="IJ70" t="str">
            <v>5003</v>
          </cell>
          <cell r="IK70">
            <v>350</v>
          </cell>
          <cell r="IN70">
            <v>350</v>
          </cell>
          <cell r="IO70">
            <v>0</v>
          </cell>
        </row>
        <row r="71">
          <cell r="HY71" t="str">
            <v>6221</v>
          </cell>
          <cell r="HZ71">
            <v>35690603.976000004</v>
          </cell>
          <cell r="ID71" t="str">
            <v>50017</v>
          </cell>
          <cell r="IE71">
            <v>57651.199999999997</v>
          </cell>
          <cell r="IJ71" t="str">
            <v>5201</v>
          </cell>
          <cell r="IK71">
            <v>35697.01</v>
          </cell>
          <cell r="IM71">
            <v>48745.06</v>
          </cell>
          <cell r="IN71">
            <v>84442.07</v>
          </cell>
          <cell r="IO71">
            <v>48745.06</v>
          </cell>
        </row>
        <row r="72">
          <cell r="HY72" t="str">
            <v>6223</v>
          </cell>
          <cell r="HZ72">
            <v>17039170.100000001</v>
          </cell>
          <cell r="ID72" t="str">
            <v>50019</v>
          </cell>
          <cell r="IE72">
            <v>165260</v>
          </cell>
          <cell r="IJ72" t="str">
            <v>5203</v>
          </cell>
          <cell r="IK72">
            <v>44294.7</v>
          </cell>
          <cell r="IL72">
            <v>232997.44</v>
          </cell>
          <cell r="IN72">
            <v>277292.14</v>
          </cell>
          <cell r="IO72">
            <v>232997.44</v>
          </cell>
        </row>
        <row r="73">
          <cell r="HY73" t="str">
            <v>6225</v>
          </cell>
          <cell r="HZ73">
            <v>7145969.9999999981</v>
          </cell>
          <cell r="ID73" t="str">
            <v>5003</v>
          </cell>
          <cell r="IE73">
            <v>2943.72</v>
          </cell>
          <cell r="IJ73" t="str">
            <v>5205</v>
          </cell>
          <cell r="IK73">
            <v>19722.259999999998</v>
          </cell>
          <cell r="IN73">
            <v>19722.259999999998</v>
          </cell>
          <cell r="IO73">
            <v>0</v>
          </cell>
        </row>
        <row r="74">
          <cell r="HY74" t="str">
            <v>65023</v>
          </cell>
          <cell r="HZ74">
            <v>251259710</v>
          </cell>
          <cell r="ID74" t="str">
            <v>5201</v>
          </cell>
          <cell r="IE74">
            <v>12267.57</v>
          </cell>
          <cell r="IJ74" t="str">
            <v>5207</v>
          </cell>
          <cell r="IK74">
            <v>9815.2999999999993</v>
          </cell>
          <cell r="IN74">
            <v>9815.2999999999993</v>
          </cell>
          <cell r="IO74">
            <v>0</v>
          </cell>
        </row>
        <row r="75">
          <cell r="HY75" t="str">
            <v>65025</v>
          </cell>
          <cell r="HZ75">
            <v>1158295699</v>
          </cell>
          <cell r="ID75" t="str">
            <v>5203</v>
          </cell>
          <cell r="IE75">
            <v>345414.58</v>
          </cell>
          <cell r="IJ75" t="str">
            <v>5209</v>
          </cell>
          <cell r="IK75">
            <v>4999.99</v>
          </cell>
          <cell r="IN75">
            <v>4999.99</v>
          </cell>
          <cell r="IO75">
            <v>0</v>
          </cell>
        </row>
        <row r="76">
          <cell r="HY76" t="str">
            <v>65028</v>
          </cell>
          <cell r="HZ76">
            <v>217176413.59999999</v>
          </cell>
          <cell r="ID76" t="str">
            <v>5205</v>
          </cell>
          <cell r="IE76">
            <v>77894.080000000002</v>
          </cell>
          <cell r="IJ76" t="str">
            <v>5401</v>
          </cell>
          <cell r="IK76">
            <v>4650</v>
          </cell>
          <cell r="IN76">
            <v>4650</v>
          </cell>
          <cell r="IO76">
            <v>0</v>
          </cell>
        </row>
        <row r="77">
          <cell r="HY77" t="str">
            <v>Grand Total</v>
          </cell>
          <cell r="HZ77">
            <v>6750444287.4770012</v>
          </cell>
          <cell r="ID77" t="str">
            <v>5207</v>
          </cell>
          <cell r="IE77">
            <v>28278.36</v>
          </cell>
          <cell r="IJ77" t="str">
            <v>5601</v>
          </cell>
          <cell r="IK77">
            <v>11550</v>
          </cell>
          <cell r="IN77">
            <v>11550</v>
          </cell>
          <cell r="IO77">
            <v>0</v>
          </cell>
        </row>
        <row r="78">
          <cell r="ID78" t="str">
            <v>5209</v>
          </cell>
          <cell r="IE78">
            <v>36898.65</v>
          </cell>
          <cell r="IJ78" t="str">
            <v>5680</v>
          </cell>
          <cell r="IK78">
            <v>5708.5</v>
          </cell>
          <cell r="IN78">
            <v>5708.5</v>
          </cell>
          <cell r="IO78">
            <v>0</v>
          </cell>
        </row>
        <row r="79">
          <cell r="ID79" t="str">
            <v>5401</v>
          </cell>
          <cell r="IE79">
            <v>16985.310000000001</v>
          </cell>
          <cell r="IJ79" t="str">
            <v>58011</v>
          </cell>
          <cell r="IK79">
            <v>48758</v>
          </cell>
          <cell r="IL79">
            <v>205098.81</v>
          </cell>
          <cell r="IM79">
            <v>124574.77</v>
          </cell>
          <cell r="IN79">
            <v>378431.58</v>
          </cell>
          <cell r="IO79">
            <v>329673.58</v>
          </cell>
        </row>
        <row r="80">
          <cell r="ID80" t="str">
            <v>5601</v>
          </cell>
          <cell r="IE80">
            <v>27767.63</v>
          </cell>
          <cell r="IJ80" t="str">
            <v>58012</v>
          </cell>
          <cell r="IK80">
            <v>44920</v>
          </cell>
          <cell r="IL80">
            <v>311141.56</v>
          </cell>
          <cell r="IM80">
            <v>157755.88</v>
          </cell>
          <cell r="IN80">
            <v>513817.44</v>
          </cell>
          <cell r="IO80">
            <v>468897.44</v>
          </cell>
        </row>
        <row r="81">
          <cell r="ID81" t="str">
            <v>5603</v>
          </cell>
          <cell r="IE81">
            <v>8047.01</v>
          </cell>
          <cell r="IJ81" t="str">
            <v>58013</v>
          </cell>
          <cell r="IK81">
            <v>9550</v>
          </cell>
          <cell r="IL81">
            <v>626366.5</v>
          </cell>
          <cell r="IN81">
            <v>635916.5</v>
          </cell>
          <cell r="IO81">
            <v>626366.5</v>
          </cell>
        </row>
        <row r="82">
          <cell r="ID82" t="str">
            <v>5680</v>
          </cell>
          <cell r="IE82">
            <v>9278.76</v>
          </cell>
          <cell r="IJ82" t="str">
            <v>58019</v>
          </cell>
          <cell r="IK82">
            <v>14307</v>
          </cell>
          <cell r="IL82">
            <v>89999.85</v>
          </cell>
          <cell r="IM82">
            <v>11689.08</v>
          </cell>
          <cell r="IN82">
            <v>115995.93</v>
          </cell>
          <cell r="IO82">
            <v>101688.93000000001</v>
          </cell>
        </row>
        <row r="83">
          <cell r="ID83" t="str">
            <v>58012</v>
          </cell>
          <cell r="IE83">
            <v>70429.789999999994</v>
          </cell>
          <cell r="IJ83" t="str">
            <v>5803</v>
          </cell>
          <cell r="IK83">
            <v>70000</v>
          </cell>
          <cell r="IN83">
            <v>70000</v>
          </cell>
          <cell r="IO83">
            <v>0</v>
          </cell>
        </row>
        <row r="84">
          <cell r="ID84" t="str">
            <v>58013</v>
          </cell>
          <cell r="IE84">
            <v>404941.73</v>
          </cell>
          <cell r="IJ84" t="str">
            <v>5807</v>
          </cell>
          <cell r="IK84">
            <v>3500</v>
          </cell>
          <cell r="IN84">
            <v>3500</v>
          </cell>
          <cell r="IO84">
            <v>0</v>
          </cell>
        </row>
        <row r="85">
          <cell r="ID85" t="str">
            <v>58019</v>
          </cell>
          <cell r="IE85">
            <v>307045.38</v>
          </cell>
          <cell r="IJ85" t="str">
            <v>6001</v>
          </cell>
          <cell r="IK85">
            <v>6500</v>
          </cell>
          <cell r="IN85">
            <v>6500</v>
          </cell>
          <cell r="IO85">
            <v>0</v>
          </cell>
        </row>
        <row r="86">
          <cell r="ID86" t="str">
            <v>5803</v>
          </cell>
          <cell r="IE86">
            <v>30203.45</v>
          </cell>
          <cell r="IJ86" t="str">
            <v>6201</v>
          </cell>
          <cell r="IK86">
            <v>674.8</v>
          </cell>
          <cell r="IL86">
            <v>129515.05</v>
          </cell>
          <cell r="IN86">
            <v>130189.85</v>
          </cell>
          <cell r="IO86">
            <v>129515.05</v>
          </cell>
        </row>
        <row r="87">
          <cell r="ID87" t="str">
            <v>5807</v>
          </cell>
          <cell r="IE87">
            <v>159370.93</v>
          </cell>
          <cell r="IJ87" t="str">
            <v>6203</v>
          </cell>
          <cell r="IK87">
            <v>3349.8</v>
          </cell>
          <cell r="IL87">
            <v>18743.27</v>
          </cell>
          <cell r="IN87">
            <v>22093.07</v>
          </cell>
          <cell r="IO87">
            <v>18743.27</v>
          </cell>
        </row>
        <row r="88">
          <cell r="ID88" t="str">
            <v>6001</v>
          </cell>
          <cell r="IE88">
            <v>13613.82</v>
          </cell>
          <cell r="IJ88" t="str">
            <v>6205</v>
          </cell>
          <cell r="IK88">
            <v>4487.5</v>
          </cell>
          <cell r="IL88">
            <v>35579.480000000003</v>
          </cell>
          <cell r="IN88">
            <v>40066.980000000003</v>
          </cell>
          <cell r="IO88">
            <v>35579.480000000003</v>
          </cell>
        </row>
        <row r="89">
          <cell r="ID89" t="str">
            <v>6201</v>
          </cell>
          <cell r="IE89">
            <v>22748.89</v>
          </cell>
          <cell r="IJ89" t="str">
            <v>65019</v>
          </cell>
          <cell r="IK89">
            <v>1108050</v>
          </cell>
          <cell r="IN89">
            <v>1108050</v>
          </cell>
          <cell r="IO89">
            <v>0</v>
          </cell>
        </row>
        <row r="90">
          <cell r="ID90" t="str">
            <v>6203</v>
          </cell>
          <cell r="IE90">
            <v>13662.9</v>
          </cell>
          <cell r="IJ90" t="str">
            <v>Grand Total</v>
          </cell>
          <cell r="IK90">
            <v>3993030.34</v>
          </cell>
          <cell r="IL90">
            <v>4305667.6900000004</v>
          </cell>
          <cell r="IM90">
            <v>2442395.0499999998</v>
          </cell>
          <cell r="IN90">
            <v>10741093.08</v>
          </cell>
          <cell r="IO90">
            <v>6748062.7400000002</v>
          </cell>
        </row>
        <row r="91">
          <cell r="ID91" t="str">
            <v>6205</v>
          </cell>
          <cell r="IE91">
            <v>2986.5</v>
          </cell>
          <cell r="IO91">
            <v>0</v>
          </cell>
        </row>
        <row r="92">
          <cell r="ID92" t="str">
            <v>65011</v>
          </cell>
          <cell r="IE92">
            <v>294895.90000000002</v>
          </cell>
          <cell r="IO92">
            <v>0</v>
          </cell>
        </row>
        <row r="93">
          <cell r="ID93" t="str">
            <v>65012</v>
          </cell>
          <cell r="IE93">
            <v>1192678.83</v>
          </cell>
          <cell r="IO93">
            <v>0</v>
          </cell>
        </row>
        <row r="94">
          <cell r="ID94" t="str">
            <v>65013</v>
          </cell>
          <cell r="IE94">
            <v>171168</v>
          </cell>
          <cell r="IO94">
            <v>0</v>
          </cell>
        </row>
        <row r="95">
          <cell r="ID95" t="str">
            <v>65014</v>
          </cell>
          <cell r="IE95">
            <v>160873.48000000001</v>
          </cell>
          <cell r="IO95">
            <v>0</v>
          </cell>
        </row>
        <row r="96">
          <cell r="ID96" t="str">
            <v>65015</v>
          </cell>
          <cell r="IE96">
            <v>1033048.79</v>
          </cell>
          <cell r="IO96">
            <v>0</v>
          </cell>
        </row>
        <row r="97">
          <cell r="ID97" t="str">
            <v>65016</v>
          </cell>
          <cell r="IE97">
            <v>20950.34</v>
          </cell>
          <cell r="IO97">
            <v>0</v>
          </cell>
        </row>
        <row r="98">
          <cell r="ID98" t="str">
            <v>65017</v>
          </cell>
          <cell r="IE98">
            <v>177881</v>
          </cell>
          <cell r="IO98">
            <v>0</v>
          </cell>
        </row>
        <row r="99">
          <cell r="ID99" t="str">
            <v>65018</v>
          </cell>
          <cell r="IE99">
            <v>594525.30000000005</v>
          </cell>
          <cell r="IO99">
            <v>0</v>
          </cell>
        </row>
        <row r="100">
          <cell r="ID100" t="str">
            <v>Grand Total</v>
          </cell>
          <cell r="IE100">
            <v>10359181.830000002</v>
          </cell>
          <cell r="IO100">
            <v>0</v>
          </cell>
        </row>
        <row r="101">
          <cell r="IO101">
            <v>0</v>
          </cell>
        </row>
        <row r="102">
          <cell r="IO102">
            <v>0</v>
          </cell>
        </row>
        <row r="103">
          <cell r="IO103">
            <v>0</v>
          </cell>
        </row>
      </sheetData>
      <sheetData sheetId="5"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Work"/>
      <sheetName val="SR-SEI"/>
      <sheetName val="SR-SEI (fre)"/>
      <sheetName val="prelimhipc sei"/>
      <sheetName val="debt serv"/>
      <sheetName val="BP - SEI"/>
      <sheetName val="Annual Meetings"/>
      <sheetName val="Bench - 00"/>
      <sheetName val="CritReal-Fre"/>
      <sheetName val="CritReal (LOI)"/>
      <sheetName val="CritReal-Fre (LOI)"/>
      <sheetName val="Bench - 99"/>
      <sheetName val="Bench - 99 (fre)"/>
      <sheetName val="SR-SEI_(fre)"/>
      <sheetName val="prelimhipc_sei"/>
      <sheetName val="debt_serv"/>
      <sheetName val="BP_-_SEI"/>
      <sheetName val="Annual_Meetings"/>
      <sheetName val="Bench_-_00"/>
      <sheetName val="CritReal_(LOI)"/>
      <sheetName val="CritReal-Fre_(LOI)"/>
      <sheetName val="Bench_-_99"/>
      <sheetName val="Bench_-_99_(fr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IINDEX"/>
      <sheetName val="CPICOMP"/>
      <sheetName val="INSINDEX"/>
      <sheetName val="INSPERCHG"/>
      <sheetName val="TOC"/>
      <sheetName val="Realism 2 - Fiscal multiplier"/>
      <sheetName val="Receitas por entidade"/>
      <sheetName val="NGCPI"/>
      <sheetName val="2"/>
      <sheetName val="Realism_2_-_Fiscal_multiplier"/>
      <sheetName val="Receitas_por_entidade"/>
      <sheetName val="Serviços"/>
    </sheetNames>
    <sheetDataSet>
      <sheetData sheetId="0" refreshError="1">
        <row r="203">
          <cell r="B203">
            <v>1987</v>
          </cell>
          <cell r="K203">
            <v>0.55710306406684396</v>
          </cell>
          <cell r="O203">
            <v>15.680410168767377</v>
          </cell>
        </row>
        <row r="204">
          <cell r="K204">
            <v>-0.14773776546630479</v>
          </cell>
          <cell r="O204">
            <v>13.069845253032231</v>
          </cell>
        </row>
        <row r="205">
          <cell r="K205">
            <v>0.25892361753281357</v>
          </cell>
          <cell r="O205">
            <v>14.560439560439576</v>
          </cell>
        </row>
        <row r="206">
          <cell r="K206">
            <v>0.14757424829365817</v>
          </cell>
          <cell r="O206">
            <v>14.006719865602669</v>
          </cell>
        </row>
        <row r="207">
          <cell r="K207">
            <v>1.1235955056179803</v>
          </cell>
          <cell r="O207">
            <v>10.307414104882451</v>
          </cell>
        </row>
        <row r="208">
          <cell r="K208">
            <v>0.60109289617484851</v>
          </cell>
          <cell r="O208">
            <v>9.0209238057638697</v>
          </cell>
        </row>
        <row r="209">
          <cell r="K209">
            <v>1.9373528879232493</v>
          </cell>
          <cell r="O209">
            <v>7.5248281130633643</v>
          </cell>
        </row>
        <row r="210">
          <cell r="K210">
            <v>0.74600355239786698</v>
          </cell>
          <cell r="O210">
            <v>5.1538746755653841</v>
          </cell>
        </row>
        <row r="211">
          <cell r="K211">
            <v>1.6748942172073233</v>
          </cell>
          <cell r="O211">
            <v>6.4022140221401402</v>
          </cell>
        </row>
        <row r="212">
          <cell r="K212">
            <v>1.0750823651811903</v>
          </cell>
          <cell r="O212">
            <v>8.9940164547493531</v>
          </cell>
        </row>
        <row r="213">
          <cell r="K213">
            <v>1.2523588951792952</v>
          </cell>
          <cell r="O213">
            <v>9.84552391587561</v>
          </cell>
        </row>
        <row r="214">
          <cell r="K214">
            <v>0.10166045408335211</v>
          </cell>
          <cell r="O214">
            <v>9.7121634168986901</v>
          </cell>
        </row>
        <row r="215">
          <cell r="B215">
            <v>1988</v>
          </cell>
          <cell r="K215">
            <v>3.4867975626269532</v>
          </cell>
          <cell r="O215">
            <v>12.908587257617654</v>
          </cell>
        </row>
        <row r="216">
          <cell r="K216">
            <v>6.2031356509884228</v>
          </cell>
          <cell r="O216">
            <v>20.089878189410548</v>
          </cell>
        </row>
        <row r="217">
          <cell r="K217">
            <v>2.9525032092426073</v>
          </cell>
          <cell r="O217">
            <v>23.316240825178426</v>
          </cell>
        </row>
        <row r="218">
          <cell r="K218">
            <v>7.2942643391521234</v>
          </cell>
          <cell r="O218">
            <v>32.116283791393684</v>
          </cell>
        </row>
        <row r="219">
          <cell r="K219">
            <v>4.9970947123765264</v>
          </cell>
          <cell r="O219">
            <v>37.176945627111515</v>
          </cell>
        </row>
        <row r="220">
          <cell r="K220">
            <v>2.6009961261759917</v>
          </cell>
          <cell r="O220">
            <v>39.903959904426436</v>
          </cell>
        </row>
        <row r="221">
          <cell r="K221">
            <v>4.6925566343041902</v>
          </cell>
          <cell r="O221">
            <v>43.685340365482858</v>
          </cell>
        </row>
        <row r="222">
          <cell r="K222">
            <v>1.2879958784131951</v>
          </cell>
          <cell r="O222">
            <v>44.458337299286676</v>
          </cell>
        </row>
        <row r="223">
          <cell r="K223">
            <v>0.55951169888097674</v>
          </cell>
          <cell r="O223">
            <v>42.87361665324498</v>
          </cell>
        </row>
        <row r="224">
          <cell r="K224">
            <v>-2.9337379868487501</v>
          </cell>
          <cell r="O224">
            <v>37.206990925072844</v>
          </cell>
        </row>
        <row r="225">
          <cell r="K225">
            <v>2.3970818134444905</v>
          </cell>
          <cell r="O225">
            <v>38.758204040223454</v>
          </cell>
        </row>
        <row r="226">
          <cell r="K226">
            <v>0.25445292620864812</v>
          </cell>
          <cell r="O226">
            <v>38.970000816888287</v>
          </cell>
        </row>
        <row r="227">
          <cell r="B227">
            <v>1989</v>
          </cell>
          <cell r="K227">
            <v>11.827411167512691</v>
          </cell>
          <cell r="O227">
            <v>50.170415814587614</v>
          </cell>
        </row>
        <row r="228">
          <cell r="K228">
            <v>5.7648660916931327</v>
          </cell>
          <cell r="O228">
            <v>49.550706033376102</v>
          </cell>
        </row>
        <row r="229">
          <cell r="K229">
            <v>7.8969957081545195</v>
          </cell>
          <cell r="O229">
            <v>56.733167082294258</v>
          </cell>
        </row>
        <row r="230">
          <cell r="K230">
            <v>7.6372315035799554</v>
          </cell>
          <cell r="O230">
            <v>57.234166182452071</v>
          </cell>
        </row>
        <row r="231">
          <cell r="K231">
            <v>3.9911308203991025</v>
          </cell>
          <cell r="O231">
            <v>55.727725511898171</v>
          </cell>
        </row>
        <row r="232">
          <cell r="K232">
            <v>5.6503198294243218</v>
          </cell>
          <cell r="O232">
            <v>60.355987055016193</v>
          </cell>
        </row>
        <row r="233">
          <cell r="K233">
            <v>-2.4217961654893982</v>
          </cell>
          <cell r="O233">
            <v>49.459041731066478</v>
          </cell>
        </row>
        <row r="234">
          <cell r="K234">
            <v>-0.79283005860049105</v>
          </cell>
          <cell r="O234">
            <v>46.388606307222787</v>
          </cell>
        </row>
        <row r="235">
          <cell r="K235">
            <v>-0.41695621959694229</v>
          </cell>
          <cell r="O235">
            <v>44.967121901871529</v>
          </cell>
        </row>
        <row r="236">
          <cell r="K236">
            <v>-0.5233775296580645</v>
          </cell>
          <cell r="O236">
            <v>48.56696195935384</v>
          </cell>
        </row>
        <row r="237">
          <cell r="K237">
            <v>-0.42090494563312708</v>
          </cell>
          <cell r="O237">
            <v>44.47837150127225</v>
          </cell>
        </row>
        <row r="238">
          <cell r="K238">
            <v>0.3874603733709181</v>
          </cell>
          <cell r="O238">
            <v>44.670050761421322</v>
          </cell>
        </row>
        <row r="239">
          <cell r="B239" t="str">
            <v>1990</v>
          </cell>
          <cell r="K239">
            <v>-1.0175438596491171</v>
          </cell>
          <cell r="O239">
            <v>28.052655469813903</v>
          </cell>
        </row>
        <row r="240">
          <cell r="K240">
            <v>1.0280042538106882</v>
          </cell>
          <cell r="O240">
            <v>22.317596566523612</v>
          </cell>
        </row>
        <row r="241">
          <cell r="K241">
            <v>0.59649122807017285</v>
          </cell>
          <cell r="O241">
            <v>14.041368337311045</v>
          </cell>
        </row>
        <row r="242">
          <cell r="K242">
            <v>1.6393442622950838</v>
          </cell>
          <cell r="O242">
            <v>7.6866223207686435</v>
          </cell>
        </row>
        <row r="243">
          <cell r="K243">
            <v>1.7158544955387711</v>
          </cell>
          <cell r="O243">
            <v>5.3304904051172608</v>
          </cell>
        </row>
        <row r="244">
          <cell r="B244" t="str">
            <v xml:space="preserve"> </v>
          </cell>
          <cell r="K244">
            <v>0.57354925775980892</v>
          </cell>
          <cell r="O244">
            <v>0.26908846283215659</v>
          </cell>
        </row>
        <row r="245">
          <cell r="K245">
            <v>0.63737001006372029</v>
          </cell>
          <cell r="O245">
            <v>3.4126163391933639</v>
          </cell>
        </row>
        <row r="246">
          <cell r="K246">
            <v>0.10000000000001119</v>
          </cell>
          <cell r="O246">
            <v>4.3432939541348192</v>
          </cell>
        </row>
        <row r="247">
          <cell r="K247">
            <v>-2.0313020313020402</v>
          </cell>
          <cell r="O247">
            <v>2.6517794836008246</v>
          </cell>
        </row>
        <row r="248">
          <cell r="K248">
            <v>-0.67980965329708098</v>
          </cell>
          <cell r="O248">
            <v>2.4903542616625529</v>
          </cell>
        </row>
        <row r="249">
          <cell r="K249">
            <v>-6.8446269678301697E-2</v>
          </cell>
          <cell r="O249">
            <v>2.8531172948221384</v>
          </cell>
        </row>
        <row r="250">
          <cell r="K250">
            <v>1.0616438356164437</v>
          </cell>
          <cell r="O250">
            <v>3.5438596491228047</v>
          </cell>
        </row>
        <row r="251">
          <cell r="B251" t="str">
            <v>1991</v>
          </cell>
          <cell r="K251">
            <v>-0.57607590647239526</v>
          </cell>
          <cell r="O251">
            <v>4.0056717476072201</v>
          </cell>
        </row>
        <row r="252">
          <cell r="K252">
            <v>4.1581458759373024</v>
          </cell>
          <cell r="O252">
            <v>7.2280701754386056</v>
          </cell>
        </row>
        <row r="253">
          <cell r="K253">
            <v>0.45811518324605505</v>
          </cell>
          <cell r="O253">
            <v>7.0805720265085581</v>
          </cell>
        </row>
        <row r="254">
          <cell r="K254">
            <v>3.1596091205211785</v>
          </cell>
          <cell r="O254">
            <v>8.6822237474262209</v>
          </cell>
        </row>
        <row r="255">
          <cell r="K255">
            <v>4.0101041995579401</v>
          </cell>
          <cell r="O255">
            <v>11.133603238866407</v>
          </cell>
        </row>
        <row r="256">
          <cell r="B256" t="str">
            <v xml:space="preserve"> </v>
          </cell>
          <cell r="K256">
            <v>2.0947176684881663</v>
          </cell>
          <cell r="O256">
            <v>12.814491781281445</v>
          </cell>
        </row>
        <row r="257">
          <cell r="K257">
            <v>0.71364852809989721</v>
          </cell>
          <cell r="O257">
            <v>12.9</v>
          </cell>
        </row>
        <row r="258">
          <cell r="K258">
            <v>2.0076764098021949</v>
          </cell>
          <cell r="O258">
            <v>15.051615051615052</v>
          </cell>
        </row>
        <row r="259">
          <cell r="K259">
            <v>-1.157742402315487</v>
          </cell>
          <cell r="O259">
            <v>16.077498300475867</v>
          </cell>
        </row>
        <row r="260">
          <cell r="K260">
            <v>1.0541727672035206</v>
          </cell>
          <cell r="O260">
            <v>18.104038329911031</v>
          </cell>
        </row>
        <row r="261">
          <cell r="K261">
            <v>0.89829035062298779</v>
          </cell>
          <cell r="O261">
            <v>19.246575342465743</v>
          </cell>
        </row>
        <row r="262">
          <cell r="K262">
            <v>4.2791499138426392</v>
          </cell>
          <cell r="O262">
            <v>23.043036258895278</v>
          </cell>
        </row>
        <row r="263">
          <cell r="B263" t="str">
            <v>1/92</v>
          </cell>
          <cell r="K263">
            <v>4.0484714954557965</v>
          </cell>
          <cell r="O263">
            <v>28.766189502385831</v>
          </cell>
          <cell r="S263">
            <v>15.039151157512487</v>
          </cell>
        </row>
        <row r="264">
          <cell r="K264">
            <v>2.1439915299100054</v>
          </cell>
          <cell r="O264">
            <v>26.276178010471195</v>
          </cell>
          <cell r="S264">
            <v>16.635640548316122</v>
          </cell>
        </row>
        <row r="265">
          <cell r="K265">
            <v>5.4159108577351844</v>
          </cell>
          <cell r="O265">
            <v>32.508143322475583</v>
          </cell>
          <cell r="S265">
            <v>18.770507894663059</v>
          </cell>
        </row>
        <row r="266">
          <cell r="K266">
            <v>7.4237954768928249</v>
          </cell>
          <cell r="O266">
            <v>37.985475213135466</v>
          </cell>
          <cell r="S266">
            <v>21.283764967975529</v>
          </cell>
        </row>
        <row r="267">
          <cell r="K267">
            <v>4.6681922196796233</v>
          </cell>
          <cell r="O267">
            <v>38.858530661809354</v>
          </cell>
          <cell r="S267">
            <v>23.711368653421651</v>
          </cell>
        </row>
        <row r="268">
          <cell r="B268" t="str">
            <v xml:space="preserve"> </v>
          </cell>
          <cell r="K268">
            <v>9.1604722343681786</v>
          </cell>
          <cell r="O268">
            <v>48.46862920011894</v>
          </cell>
          <cell r="S268">
            <v>26.871825678553908</v>
          </cell>
        </row>
        <row r="269">
          <cell r="B269" t="str">
            <v>7/92</v>
          </cell>
          <cell r="K269">
            <v>3.8654115762067009</v>
          </cell>
          <cell r="O269">
            <v>53.114850900501942</v>
          </cell>
          <cell r="S269">
            <v>30.406117430895186</v>
          </cell>
        </row>
        <row r="270">
          <cell r="K270">
            <v>2.4874662553027393</v>
          </cell>
          <cell r="O270">
            <v>53.835021707670052</v>
          </cell>
          <cell r="S270">
            <v>33.797816395718236</v>
          </cell>
        </row>
        <row r="271">
          <cell r="K271">
            <v>-0.48918156161806836</v>
          </cell>
          <cell r="O271">
            <v>54.875549048316245</v>
          </cell>
          <cell r="S271">
            <v>37.069647282121586</v>
          </cell>
        </row>
        <row r="272">
          <cell r="K272">
            <v>-0.43486481376441288</v>
          </cell>
          <cell r="O272">
            <v>52.59345117357288</v>
          </cell>
          <cell r="S272">
            <v>39.903283675220358</v>
          </cell>
        </row>
        <row r="273">
          <cell r="K273">
            <v>0.79756931257120023</v>
          </cell>
          <cell r="O273">
            <v>52.441125789775981</v>
          </cell>
          <cell r="S273">
            <v>42.567584881486241</v>
          </cell>
        </row>
        <row r="274">
          <cell r="K274">
            <v>1.7897513187641323</v>
          </cell>
          <cell r="O274">
            <v>48.801982924814084</v>
          </cell>
          <cell r="S274">
            <v>44.588842715023326</v>
          </cell>
        </row>
        <row r="275">
          <cell r="B275" t="str">
            <v>1993</v>
          </cell>
          <cell r="K275">
            <v>4.7936331667592258</v>
          </cell>
          <cell r="O275">
            <v>49.867654843832732</v>
          </cell>
          <cell r="S275">
            <v>46.225554267676159</v>
          </cell>
        </row>
        <row r="276">
          <cell r="K276">
            <v>5.2808194984104606</v>
          </cell>
          <cell r="O276">
            <v>54.470069966312536</v>
          </cell>
          <cell r="S276">
            <v>48.46923969820083</v>
          </cell>
        </row>
        <row r="277">
          <cell r="K277">
            <v>6.3579936252306624</v>
          </cell>
          <cell r="O277">
            <v>55.850540806293012</v>
          </cell>
          <cell r="S277">
            <v>50.335301062573798</v>
          </cell>
        </row>
        <row r="278">
          <cell r="K278">
            <v>6.7823343848580464</v>
          </cell>
          <cell r="O278">
            <v>54.919908466819223</v>
          </cell>
          <cell r="S278">
            <v>51.693339150001158</v>
          </cell>
        </row>
        <row r="279">
          <cell r="K279">
            <v>9.1875923190546605</v>
          </cell>
          <cell r="O279">
            <v>61.609094884127693</v>
          </cell>
          <cell r="S279">
            <v>53.647982512881121</v>
          </cell>
        </row>
        <row r="280">
          <cell r="B280" t="str">
            <v xml:space="preserve"> </v>
          </cell>
          <cell r="K280">
            <v>5.6006493506493449</v>
          </cell>
          <cell r="O280">
            <v>56.338874424193875</v>
          </cell>
          <cell r="S280">
            <v>54.312033230742699</v>
          </cell>
        </row>
        <row r="281">
          <cell r="B281" t="str">
            <v>7/93</v>
          </cell>
          <cell r="K281">
            <v>3.561363054060962</v>
          </cell>
          <cell r="O281">
            <v>55.881218665638244</v>
          </cell>
          <cell r="S281">
            <v>54.564667854626812</v>
          </cell>
        </row>
        <row r="282">
          <cell r="K282">
            <v>1.9544779811974333</v>
          </cell>
          <cell r="O282">
            <v>55.070555032925682</v>
          </cell>
          <cell r="S282">
            <v>54.668608595028111</v>
          </cell>
        </row>
        <row r="283">
          <cell r="K283">
            <v>1.6136859985440344</v>
          </cell>
          <cell r="O283">
            <v>58.347513707695221</v>
          </cell>
          <cell r="S283">
            <v>55.029233017924462</v>
          </cell>
        </row>
        <row r="284">
          <cell r="K284">
            <v>-0.16716417910447312</v>
          </cell>
          <cell r="O284">
            <v>58.773262438283311</v>
          </cell>
          <cell r="S284">
            <v>55.55183884335915</v>
          </cell>
        </row>
        <row r="285">
          <cell r="K285">
            <v>1.8538452338237033</v>
          </cell>
          <cell r="O285">
            <v>60.437076111529777</v>
          </cell>
          <cell r="S285">
            <v>56.21259233963012</v>
          </cell>
        </row>
        <row r="286">
          <cell r="K286">
            <v>2.3132926256458353</v>
          </cell>
          <cell r="O286">
            <v>61.262261706459384</v>
          </cell>
          <cell r="S286">
            <v>57.156543399118597</v>
          </cell>
        </row>
        <row r="287">
          <cell r="B287" t="str">
            <v>1994</v>
          </cell>
          <cell r="K287">
            <v>2.5134855962355207</v>
          </cell>
          <cell r="O287">
            <v>57.753444012716358</v>
          </cell>
          <cell r="S287">
            <v>57.677972104632921</v>
          </cell>
        </row>
        <row r="288">
          <cell r="K288">
            <v>5.6202418271383614</v>
          </cell>
          <cell r="O288">
            <v>58.262036571045115</v>
          </cell>
          <cell r="S288">
            <v>57.936314032087296</v>
          </cell>
        </row>
        <row r="289">
          <cell r="K289">
            <v>1.2825948696205236</v>
          </cell>
          <cell r="O289">
            <v>50.709779179810724</v>
          </cell>
          <cell r="S289">
            <v>57.349961518526094</v>
          </cell>
        </row>
        <row r="290">
          <cell r="K290">
            <v>6.7817896389325005</v>
          </cell>
          <cell r="O290">
            <v>50.709010339734121</v>
          </cell>
          <cell r="S290">
            <v>56.83018753689435</v>
          </cell>
        </row>
        <row r="291">
          <cell r="K291">
            <v>3.9890228364206637</v>
          </cell>
          <cell r="O291">
            <v>43.533549783549773</v>
          </cell>
          <cell r="S291">
            <v>55.086012920084194</v>
          </cell>
        </row>
        <row r="292">
          <cell r="B292" t="str">
            <v xml:space="preserve"> </v>
          </cell>
          <cell r="K292">
            <v>4.1564561734212857</v>
          </cell>
          <cell r="O292">
            <v>41.570586728157807</v>
          </cell>
          <cell r="S292">
            <v>53.527295043097432</v>
          </cell>
        </row>
        <row r="293">
          <cell r="B293" t="str">
            <v>7/94</v>
          </cell>
          <cell r="K293">
            <v>7.2663107411094163</v>
          </cell>
          <cell r="O293">
            <v>46.635329045027227</v>
          </cell>
          <cell r="S293">
            <v>52.616762292884324</v>
          </cell>
        </row>
        <row r="294">
          <cell r="K294">
            <v>8.6553062257465729</v>
          </cell>
          <cell r="O294">
            <v>56.272749332686224</v>
          </cell>
          <cell r="S294">
            <v>52.837222501709171</v>
          </cell>
        </row>
        <row r="295">
          <cell r="K295">
            <v>4.1537267080745233</v>
          </cell>
          <cell r="O295">
            <v>60.179104477611943</v>
          </cell>
          <cell r="S295">
            <v>53.238472130903467</v>
          </cell>
        </row>
        <row r="296">
          <cell r="K296">
            <v>2.50465896384644</v>
          </cell>
          <cell r="O296">
            <v>64.465972969740434</v>
          </cell>
          <cell r="S296">
            <v>54.01175571059926</v>
          </cell>
        </row>
        <row r="297">
          <cell r="K297">
            <v>6.1668242309650401</v>
          </cell>
          <cell r="O297">
            <v>71.430248943165807</v>
          </cell>
          <cell r="S297">
            <v>55.326076951399081</v>
          </cell>
        </row>
        <row r="298">
          <cell r="K298">
            <v>5.493526953900929</v>
          </cell>
          <cell r="O298">
            <v>76.758866062205897</v>
          </cell>
          <cell r="S298">
            <v>57.040411429584779</v>
          </cell>
        </row>
        <row r="299">
          <cell r="B299" t="str">
            <v>1995</v>
          </cell>
          <cell r="K299">
            <v>3.8374131549899548</v>
          </cell>
          <cell r="O299">
            <v>79.04164800716525</v>
          </cell>
          <cell r="S299">
            <v>59.099174260899325</v>
          </cell>
        </row>
        <row r="300">
          <cell r="K300">
            <v>4.5897948974487068</v>
          </cell>
          <cell r="O300">
            <v>77.29489082043672</v>
          </cell>
          <cell r="S300">
            <v>60.920950858557219</v>
          </cell>
        </row>
        <row r="301">
          <cell r="K301">
            <v>3.5692933157957629</v>
          </cell>
          <cell r="O301">
            <v>81.297749869178432</v>
          </cell>
          <cell r="S301">
            <v>63.510680774605689</v>
          </cell>
        </row>
        <row r="302">
          <cell r="K302">
            <v>8.9822778964382621</v>
          </cell>
          <cell r="O302">
            <v>85.033813584239937</v>
          </cell>
          <cell r="S302">
            <v>66.466563076061917</v>
          </cell>
        </row>
        <row r="303">
          <cell r="K303">
            <v>6.1602839133428677</v>
          </cell>
          <cell r="O303">
            <v>88.897266729500473</v>
          </cell>
          <cell r="S303">
            <v>70.281098183111652</v>
          </cell>
        </row>
        <row r="304">
          <cell r="B304" t="str">
            <v xml:space="preserve"> </v>
          </cell>
          <cell r="K304">
            <v>4.5254964574393819</v>
          </cell>
          <cell r="O304">
            <v>89.566555062890259</v>
          </cell>
          <cell r="S304">
            <v>74.253243213779569</v>
          </cell>
        </row>
        <row r="305">
          <cell r="B305" t="str">
            <v>7/95</v>
          </cell>
          <cell r="O305">
            <v>82.579719925763456</v>
          </cell>
          <cell r="S305">
            <v>77.081320380162694</v>
          </cell>
        </row>
        <row r="306">
          <cell r="O306">
            <v>73.959627329192543</v>
          </cell>
          <cell r="S306">
            <v>78.189460180277479</v>
          </cell>
        </row>
        <row r="307">
          <cell r="O307">
            <v>69.877003354453976</v>
          </cell>
          <cell r="S307">
            <v>78.507820342605498</v>
          </cell>
        </row>
        <row r="308">
          <cell r="O308">
            <v>61.631881317722346</v>
          </cell>
          <cell r="S308">
            <v>77.618412274849916</v>
          </cell>
        </row>
        <row r="309">
          <cell r="O309">
            <v>54.305089389684213</v>
          </cell>
          <cell r="S309">
            <v>75.487603428224332</v>
          </cell>
        </row>
        <row r="310">
          <cell r="O310">
            <v>51.587559249399398</v>
          </cell>
          <cell r="S310">
            <v>72.811518509369378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ndo promedio"/>
      <sheetName val="GRÁFICO DE FONDO POR AFILIADO"/>
      <sheetName val="fondo_promedio"/>
      <sheetName val="GRÁFICO_DE_FONDO_POR_AFILIADO"/>
      <sheetName val="C Summary"/>
      <sheetName val="SimInp1"/>
      <sheetName val="ModDef"/>
      <sheetName val="Model"/>
      <sheetName val="GR罠ICO DE FONDO POR AFILIADO"/>
      <sheetName val="country name lookup"/>
      <sheetName val="table1"/>
      <sheetName val="Cuadro5"/>
      <sheetName val="Bench - 99"/>
      <sheetName val="InputTopping Up"/>
      <sheetName val="fondo_promedio1"/>
      <sheetName val="GRÁFICO_DE_FONDO_POR_AFILIADO1"/>
      <sheetName val="C_Summary"/>
      <sheetName val="GR罠ICO_DE_FONDO_POR_AFILIADO"/>
      <sheetName val="country_name_lookup"/>
      <sheetName val="Bench_-_99"/>
      <sheetName val="InputTopping_Up"/>
      <sheetName val="fondo_promedio2"/>
      <sheetName val="GRÁFICO_DE_FONDO_POR_AFILIADO2"/>
      <sheetName val="C_Summary1"/>
      <sheetName val="GR罠ICO_DE_FONDO_POR_AFILIADO1"/>
      <sheetName val="country_name_lookup1"/>
      <sheetName val="E"/>
      <sheetName val="B"/>
      <sheetName val="transfer"/>
      <sheetName val="C"/>
      <sheetName val="FDOAFL"/>
      <sheetName val="fondo_promedio9"/>
      <sheetName val="GRÁFICO_DE_FONDO_POR_AFILIADO9"/>
      <sheetName val="C_Summary8"/>
      <sheetName val="GR罠ICO_DE_FONDO_POR_AFILIADO8"/>
      <sheetName val="country_name_lookup8"/>
      <sheetName val="Bench_-_997"/>
      <sheetName val="InputTopping_Up7"/>
      <sheetName val="fondo_promedio5"/>
      <sheetName val="GRÁFICO_DE_FONDO_POR_AFILIADO5"/>
      <sheetName val="C_Summary4"/>
      <sheetName val="GR罠ICO_DE_FONDO_POR_AFILIADO4"/>
      <sheetName val="country_name_lookup4"/>
      <sheetName val="Bench_-_993"/>
      <sheetName val="InputTopping_Up3"/>
      <sheetName val="fondo_promedio3"/>
      <sheetName val="GRÁFICO_DE_FONDO_POR_AFILIADO3"/>
      <sheetName val="C_Summary2"/>
      <sheetName val="GR罠ICO_DE_FONDO_POR_AFILIADO2"/>
      <sheetName val="country_name_lookup2"/>
      <sheetName val="Bench_-_991"/>
      <sheetName val="InputTopping_Up1"/>
      <sheetName val="fondo_promedio4"/>
      <sheetName val="GRÁFICO_DE_FONDO_POR_AFILIADO4"/>
      <sheetName val="C_Summary3"/>
      <sheetName val="GR罠ICO_DE_FONDO_POR_AFILIADO3"/>
      <sheetName val="country_name_lookup3"/>
      <sheetName val="Bench_-_992"/>
      <sheetName val="InputTopping_Up2"/>
      <sheetName val="fondo_promedio6"/>
      <sheetName val="GRÁFICO_DE_FONDO_POR_AFILIADO6"/>
      <sheetName val="C_Summary5"/>
      <sheetName val="GR罠ICO_DE_FONDO_POR_AFILIADO5"/>
      <sheetName val="country_name_lookup5"/>
      <sheetName val="Bench_-_994"/>
      <sheetName val="InputTopping_Up4"/>
      <sheetName val="fondo_promedio7"/>
      <sheetName val="GRÁFICO_DE_FONDO_POR_AFILIADO7"/>
      <sheetName val="C_Summary6"/>
      <sheetName val="GR罠ICO_DE_FONDO_POR_AFILIADO6"/>
      <sheetName val="country_name_lookup6"/>
      <sheetName val="Bench_-_995"/>
      <sheetName val="InputTopping_Up5"/>
      <sheetName val="fondo_promedio8"/>
      <sheetName val="GRÁFICO_DE_FONDO_POR_AFILIADO8"/>
      <sheetName val="C_Summary7"/>
      <sheetName val="GR罠ICO_DE_FONDO_POR_AFILIADO7"/>
      <sheetName val="country_name_lookup7"/>
      <sheetName val="Bench_-_996"/>
      <sheetName val="InputTopping_Up6"/>
      <sheetName val="fondo_promedio10"/>
      <sheetName val="GRÁFICO_DE_FONDO_POR_AFILIADO10"/>
      <sheetName val="C_Summary9"/>
      <sheetName val="GR罠ICO_DE_FONDO_POR_AFILIADO9"/>
      <sheetName val="country_name_lookup9"/>
      <sheetName val="Bench_-_998"/>
      <sheetName val="InputTopping_Up8"/>
      <sheetName val="Parque Automotor"/>
      <sheetName val="CoefStocks"/>
      <sheetName val="SIGADE"/>
      <sheetName val="IN_Bond_instrument"/>
      <sheetName val="Table 1 (summary)"/>
      <sheetName val="PONDRAMA"/>
      <sheetName val="SUPUESTOS"/>
      <sheetName val="RESULTADOS"/>
      <sheetName val="SMONET-FINANC"/>
      <sheetName val="SFISCAL-MOD"/>
      <sheetName val="SREAL"/>
      <sheetName val="dummies"/>
      <sheetName val="GR?FICO DE FONDO POR AFILIADO"/>
    </sheetNames>
    <sheetDataSet>
      <sheetData sheetId="0" refreshError="1">
        <row r="37">
          <cell r="A37" t="str">
            <v>CUADRO N° 10.3.1.</v>
          </cell>
        </row>
        <row r="38">
          <cell r="A38" t="str">
            <v>FONDO POR AFILIADO</v>
          </cell>
        </row>
        <row r="42">
          <cell r="C42" t="str">
            <v>VALOR DEL FONDO</v>
          </cell>
          <cell r="F42" t="str">
            <v>AFILIACIÓN</v>
          </cell>
          <cell r="I42" t="str">
            <v>FONDO</v>
          </cell>
        </row>
        <row r="43">
          <cell r="A43" t="str">
            <v>AFJP</v>
          </cell>
          <cell r="B43" t="str">
            <v>VALOR DEL FONDO</v>
          </cell>
          <cell r="C43" t="str">
            <v>A FIN DE CADA MES</v>
          </cell>
          <cell r="F43" t="str">
            <v>TOTAL</v>
          </cell>
          <cell r="I43" t="str">
            <v>POR AFILIADO</v>
          </cell>
          <cell r="J43" t="str">
            <v>FONDO POR AFILIADO</v>
          </cell>
        </row>
        <row r="44">
          <cell r="B44" t="str">
            <v>al 31 de marzo</v>
          </cell>
          <cell r="I44" t="str">
            <v>PROMEDIO</v>
          </cell>
          <cell r="J44" t="str">
            <v>A FIN DE CADA MES</v>
          </cell>
        </row>
        <row r="45">
          <cell r="B45" t="str">
            <v>de 1995</v>
          </cell>
          <cell r="C45" t="str">
            <v>ABRIL</v>
          </cell>
          <cell r="D45" t="str">
            <v>MAYO</v>
          </cell>
          <cell r="E45" t="str">
            <v>JUNIO</v>
          </cell>
          <cell r="F45" t="str">
            <v>MARZO</v>
          </cell>
          <cell r="G45" t="str">
            <v>ABRIL</v>
          </cell>
          <cell r="H45" t="str">
            <v>MAYO</v>
          </cell>
          <cell r="I45" t="str">
            <v>al 31/03/95</v>
          </cell>
          <cell r="J45" t="str">
            <v>ABRIL</v>
          </cell>
          <cell r="K45" t="str">
            <v>MAYO</v>
          </cell>
          <cell r="L45" t="str">
            <v>JUNIO</v>
          </cell>
        </row>
        <row r="46">
          <cell r="A46" t="str">
            <v>ACTIVA</v>
          </cell>
          <cell r="B46">
            <v>31452098</v>
          </cell>
          <cell r="C46">
            <v>36494986</v>
          </cell>
          <cell r="D46">
            <v>41526314</v>
          </cell>
          <cell r="E46">
            <v>44937065</v>
          </cell>
          <cell r="F46">
            <v>116654</v>
          </cell>
          <cell r="G46">
            <v>120833</v>
          </cell>
          <cell r="H46">
            <v>122107</v>
          </cell>
          <cell r="I46">
            <v>276.51654592769728</v>
          </cell>
          <cell r="J46">
            <v>312.84813208291183</v>
          </cell>
          <cell r="K46">
            <v>343.6669949434343</v>
          </cell>
          <cell r="L46">
            <v>368.01383213083608</v>
          </cell>
        </row>
        <row r="47">
          <cell r="A47" t="str">
            <v>AFIANZAR</v>
          </cell>
          <cell r="B47">
            <v>2185662</v>
          </cell>
          <cell r="C47">
            <v>2585118</v>
          </cell>
          <cell r="D47">
            <v>3009941</v>
          </cell>
          <cell r="E47">
            <v>3436491</v>
          </cell>
          <cell r="F47">
            <v>16721</v>
          </cell>
          <cell r="G47">
            <v>17326</v>
          </cell>
          <cell r="H47">
            <v>17765</v>
          </cell>
          <cell r="I47">
            <v>134.7095223420647</v>
          </cell>
          <cell r="J47">
            <v>154.60307397882903</v>
          </cell>
          <cell r="K47">
            <v>173.72394089807227</v>
          </cell>
          <cell r="L47">
            <v>193.44165493948776</v>
          </cell>
        </row>
        <row r="48">
          <cell r="A48" t="str">
            <v>ANTICIPAR</v>
          </cell>
          <cell r="B48">
            <v>24492057</v>
          </cell>
          <cell r="C48">
            <v>28409232</v>
          </cell>
          <cell r="D48">
            <v>32584727</v>
          </cell>
          <cell r="E48">
            <v>36076217</v>
          </cell>
          <cell r="F48">
            <v>116883</v>
          </cell>
          <cell r="G48">
            <v>120552</v>
          </cell>
          <cell r="H48">
            <v>121880</v>
          </cell>
          <cell r="I48">
            <v>215.11432862563237</v>
          </cell>
          <cell r="J48">
            <v>243.0570057236724</v>
          </cell>
          <cell r="K48">
            <v>270.29602992899328</v>
          </cell>
          <cell r="L48">
            <v>295.99784213980968</v>
          </cell>
        </row>
        <row r="49">
          <cell r="A49" t="str">
            <v>ARAUCA BIT</v>
          </cell>
          <cell r="B49">
            <v>15390802</v>
          </cell>
          <cell r="C49">
            <v>18438452</v>
          </cell>
          <cell r="D49">
            <v>21621892</v>
          </cell>
          <cell r="E49">
            <v>24648855</v>
          </cell>
          <cell r="F49">
            <v>68795</v>
          </cell>
          <cell r="G49">
            <v>67520</v>
          </cell>
          <cell r="H49">
            <v>69565</v>
          </cell>
          <cell r="I49">
            <v>231.14865433137089</v>
          </cell>
          <cell r="J49">
            <v>268.0202340286358</v>
          </cell>
          <cell r="K49">
            <v>320.2294431279621</v>
          </cell>
          <cell r="L49">
            <v>354.32839790124342</v>
          </cell>
        </row>
        <row r="50">
          <cell r="A50" t="str">
            <v>CLARIDAD</v>
          </cell>
          <cell r="B50">
            <v>41661660</v>
          </cell>
          <cell r="C50">
            <v>46639115</v>
          </cell>
          <cell r="D50">
            <v>51761079</v>
          </cell>
          <cell r="E50">
            <v>56316686</v>
          </cell>
          <cell r="F50">
            <v>218083</v>
          </cell>
          <cell r="G50">
            <v>221572</v>
          </cell>
          <cell r="H50">
            <v>222842</v>
          </cell>
          <cell r="I50">
            <v>193.62836547175863</v>
          </cell>
          <cell r="J50">
            <v>213.85947093537783</v>
          </cell>
          <cell r="K50">
            <v>233.60839365984873</v>
          </cell>
          <cell r="L50">
            <v>252.72025022213049</v>
          </cell>
        </row>
        <row r="51">
          <cell r="A51" t="str">
            <v>CONSOLIDAR</v>
          </cell>
          <cell r="B51">
            <v>147897887</v>
          </cell>
          <cell r="C51">
            <v>164224088</v>
          </cell>
          <cell r="D51">
            <v>194537665</v>
          </cell>
          <cell r="E51">
            <v>214813454</v>
          </cell>
          <cell r="F51">
            <v>509386</v>
          </cell>
          <cell r="G51">
            <v>524094</v>
          </cell>
          <cell r="H51">
            <v>534033</v>
          </cell>
          <cell r="I51">
            <v>295.33505131994087</v>
          </cell>
          <cell r="J51">
            <v>322.39615537136865</v>
          </cell>
          <cell r="K51">
            <v>371.18849862810868</v>
          </cell>
          <cell r="L51">
            <v>402.24752777450084</v>
          </cell>
        </row>
        <row r="52">
          <cell r="A52" t="str">
            <v>DIGNITAS</v>
          </cell>
          <cell r="B52">
            <v>15938569</v>
          </cell>
          <cell r="C52">
            <v>17642205</v>
          </cell>
          <cell r="D52">
            <v>19536177</v>
          </cell>
          <cell r="F52">
            <v>65389</v>
          </cell>
          <cell r="G52">
            <v>0</v>
          </cell>
          <cell r="H52">
            <v>0</v>
          </cell>
          <cell r="I52">
            <v>237.42133408806529</v>
          </cell>
          <cell r="J52">
            <v>269.80386609368549</v>
          </cell>
        </row>
        <row r="53">
          <cell r="A53" t="str">
            <v>ETHIKA</v>
          </cell>
          <cell r="B53">
            <v>336588</v>
          </cell>
          <cell r="C53">
            <v>434763</v>
          </cell>
          <cell r="D53">
            <v>550406</v>
          </cell>
          <cell r="E53">
            <v>734793</v>
          </cell>
          <cell r="F53">
            <v>1228</v>
          </cell>
          <cell r="G53">
            <v>1333</v>
          </cell>
          <cell r="H53">
            <v>1454</v>
          </cell>
          <cell r="I53">
            <v>296.55330396475773</v>
          </cell>
          <cell r="J53">
            <v>354.04153094462544</v>
          </cell>
          <cell r="K53">
            <v>412.90772693173295</v>
          </cell>
          <cell r="L53">
            <v>505.35969738651994</v>
          </cell>
        </row>
        <row r="54">
          <cell r="A54" t="str">
            <v>FECUNDA</v>
          </cell>
          <cell r="B54">
            <v>23924556</v>
          </cell>
          <cell r="C54">
            <v>27555865</v>
          </cell>
          <cell r="D54">
            <v>31391690</v>
          </cell>
          <cell r="E54">
            <v>35061139</v>
          </cell>
          <cell r="F54">
            <v>108522</v>
          </cell>
          <cell r="G54">
            <v>111843</v>
          </cell>
          <cell r="H54">
            <v>116728</v>
          </cell>
          <cell r="I54">
            <v>226.76229562579974</v>
          </cell>
          <cell r="J54">
            <v>253.91961998488785</v>
          </cell>
          <cell r="K54">
            <v>280.67639458884327</v>
          </cell>
          <cell r="L54">
            <v>300.36614179973958</v>
          </cell>
        </row>
        <row r="55">
          <cell r="A55" t="str">
            <v>FUTURA</v>
          </cell>
          <cell r="B55">
            <v>21372027</v>
          </cell>
          <cell r="C55">
            <v>24996231</v>
          </cell>
          <cell r="D55">
            <v>28384365</v>
          </cell>
          <cell r="E55">
            <v>31406941</v>
          </cell>
          <cell r="F55">
            <v>34952</v>
          </cell>
          <cell r="G55">
            <v>35767</v>
          </cell>
          <cell r="H55">
            <v>36067</v>
          </cell>
          <cell r="I55">
            <v>625.79137385804643</v>
          </cell>
          <cell r="J55">
            <v>715.15881780727852</v>
          </cell>
          <cell r="K55">
            <v>793.59087986132465</v>
          </cell>
          <cell r="L55">
            <v>870.79438267668502</v>
          </cell>
        </row>
        <row r="56">
          <cell r="A56" t="str">
            <v>GENERAR</v>
          </cell>
          <cell r="B56">
            <v>23822153</v>
          </cell>
          <cell r="C56">
            <v>27373552</v>
          </cell>
          <cell r="D56">
            <v>31012520</v>
          </cell>
          <cell r="E56">
            <v>34275931</v>
          </cell>
          <cell r="F56">
            <v>29897</v>
          </cell>
          <cell r="G56">
            <v>30458</v>
          </cell>
          <cell r="H56">
            <v>30801</v>
          </cell>
          <cell r="I56">
            <v>802.71432422414659</v>
          </cell>
          <cell r="J56">
            <v>915.59527711810551</v>
          </cell>
          <cell r="K56">
            <v>1018.2060542386237</v>
          </cell>
          <cell r="L56">
            <v>1112.8187721177883</v>
          </cell>
        </row>
        <row r="57">
          <cell r="A57" t="str">
            <v>JACARANDÁ</v>
          </cell>
          <cell r="B57">
            <v>10799893</v>
          </cell>
          <cell r="C57">
            <v>12276096</v>
          </cell>
          <cell r="D57">
            <v>13930833</v>
          </cell>
          <cell r="E57">
            <v>15156828</v>
          </cell>
          <cell r="F57">
            <v>53494</v>
          </cell>
          <cell r="G57">
            <v>54553</v>
          </cell>
          <cell r="H57">
            <v>54672</v>
          </cell>
          <cell r="I57">
            <v>207.99824740481097</v>
          </cell>
          <cell r="J57">
            <v>229.4854750065428</v>
          </cell>
          <cell r="K57">
            <v>255.36327974630177</v>
          </cell>
          <cell r="L57">
            <v>277.23200175592626</v>
          </cell>
        </row>
        <row r="58">
          <cell r="A58" t="str">
            <v>MÁS VIDA</v>
          </cell>
          <cell r="B58">
            <v>2609412</v>
          </cell>
          <cell r="C58">
            <v>3151231</v>
          </cell>
          <cell r="D58">
            <v>3862167</v>
          </cell>
          <cell r="E58">
            <v>4632247</v>
          </cell>
          <cell r="F58">
            <v>15512</v>
          </cell>
          <cell r="G58">
            <v>18542</v>
          </cell>
          <cell r="H58">
            <v>21700</v>
          </cell>
          <cell r="I58">
            <v>197.56299212598427</v>
          </cell>
          <cell r="J58">
            <v>203.1479499742135</v>
          </cell>
          <cell r="K58">
            <v>208.29290259950383</v>
          </cell>
          <cell r="L58">
            <v>213.46760368663595</v>
          </cell>
        </row>
        <row r="59">
          <cell r="A59" t="str">
            <v>MÁXIMA</v>
          </cell>
          <cell r="B59">
            <v>135750103</v>
          </cell>
          <cell r="C59">
            <v>155718751</v>
          </cell>
          <cell r="D59">
            <v>175988251</v>
          </cell>
          <cell r="E59">
            <v>189550207</v>
          </cell>
          <cell r="F59">
            <v>490909</v>
          </cell>
          <cell r="G59">
            <v>501751</v>
          </cell>
          <cell r="H59">
            <v>511756</v>
          </cell>
          <cell r="I59">
            <v>280.54787496770859</v>
          </cell>
          <cell r="J59">
            <v>317.20492188980035</v>
          </cell>
          <cell r="K59">
            <v>350.74818186710144</v>
          </cell>
          <cell r="L59">
            <v>370.39176287136837</v>
          </cell>
        </row>
        <row r="60">
          <cell r="A60" t="str">
            <v>NACIÓN</v>
          </cell>
          <cell r="B60">
            <v>80076398</v>
          </cell>
          <cell r="C60">
            <v>89247308</v>
          </cell>
          <cell r="D60">
            <v>99444006</v>
          </cell>
          <cell r="E60">
            <v>109883985</v>
          </cell>
          <cell r="F60">
            <v>401972</v>
          </cell>
          <cell r="G60">
            <v>409936</v>
          </cell>
          <cell r="H60">
            <v>412884</v>
          </cell>
          <cell r="I60">
            <v>200.19099499999999</v>
          </cell>
          <cell r="J60">
            <v>222.02369319256067</v>
          </cell>
          <cell r="K60">
            <v>242.58422290308732</v>
          </cell>
          <cell r="L60">
            <v>266.13766820705087</v>
          </cell>
        </row>
        <row r="61">
          <cell r="A61" t="str">
            <v>ORÍGENES</v>
          </cell>
          <cell r="B61">
            <v>66878672</v>
          </cell>
          <cell r="C61">
            <v>79636618</v>
          </cell>
          <cell r="D61">
            <v>94303177</v>
          </cell>
          <cell r="E61">
            <v>104294240</v>
          </cell>
          <cell r="F61">
            <v>344970</v>
          </cell>
          <cell r="G61">
            <v>363379</v>
          </cell>
          <cell r="H61">
            <v>383341</v>
          </cell>
          <cell r="I61">
            <v>200.44018593833823</v>
          </cell>
          <cell r="J61">
            <v>230.85085079862017</v>
          </cell>
          <cell r="K61">
            <v>259.51741019706697</v>
          </cell>
          <cell r="L61">
            <v>272.06648910500053</v>
          </cell>
        </row>
        <row r="62">
          <cell r="A62" t="str">
            <v>PATRIMONIO</v>
          </cell>
          <cell r="B62">
            <v>21411320</v>
          </cell>
          <cell r="C62">
            <v>24080865</v>
          </cell>
          <cell r="D62">
            <v>27396402</v>
          </cell>
          <cell r="E62">
            <v>29306503</v>
          </cell>
          <cell r="F62">
            <v>111090</v>
          </cell>
          <cell r="G62">
            <v>112193</v>
          </cell>
          <cell r="H62">
            <v>112437</v>
          </cell>
          <cell r="I62">
            <v>193.33020316027088</v>
          </cell>
          <cell r="J62">
            <v>216.76897110450986</v>
          </cell>
          <cell r="K62">
            <v>244.1899405488756</v>
          </cell>
          <cell r="L62">
            <v>260.64821188754593</v>
          </cell>
        </row>
        <row r="63">
          <cell r="A63" t="str">
            <v>PREVINTER</v>
          </cell>
          <cell r="B63">
            <v>73314792</v>
          </cell>
          <cell r="C63">
            <v>86799303</v>
          </cell>
          <cell r="D63">
            <v>101588876</v>
          </cell>
          <cell r="E63">
            <v>114659509</v>
          </cell>
          <cell r="F63">
            <v>245409</v>
          </cell>
          <cell r="G63">
            <v>262463</v>
          </cell>
          <cell r="H63">
            <v>277078</v>
          </cell>
          <cell r="I63">
            <v>315.28904408855556</v>
          </cell>
          <cell r="J63">
            <v>353.69241959341343</v>
          </cell>
          <cell r="K63">
            <v>387.0597989049885</v>
          </cell>
          <cell r="L63">
            <v>413.8167194797133</v>
          </cell>
        </row>
        <row r="64">
          <cell r="A64" t="str">
            <v>PREVISOL</v>
          </cell>
          <cell r="B64">
            <v>30352660</v>
          </cell>
          <cell r="C64">
            <v>35584979</v>
          </cell>
          <cell r="D64">
            <v>40583444</v>
          </cell>
          <cell r="E64">
            <v>44446312</v>
          </cell>
          <cell r="F64">
            <v>115299</v>
          </cell>
          <cell r="G64">
            <v>117813</v>
          </cell>
          <cell r="H64">
            <v>117668</v>
          </cell>
          <cell r="I64">
            <v>269.01947228943425</v>
          </cell>
          <cell r="J64">
            <v>308.63215639337722</v>
          </cell>
          <cell r="K64">
            <v>344.47339427737177</v>
          </cell>
          <cell r="L64">
            <v>377.7264166978278</v>
          </cell>
        </row>
        <row r="65">
          <cell r="A65" t="str">
            <v>PROFESIÓN</v>
          </cell>
          <cell r="B65">
            <v>3379487</v>
          </cell>
          <cell r="C65">
            <v>4092347</v>
          </cell>
          <cell r="D65">
            <v>4920419</v>
          </cell>
          <cell r="E65">
            <v>5469379</v>
          </cell>
          <cell r="F65">
            <v>8505</v>
          </cell>
          <cell r="G65">
            <v>9572</v>
          </cell>
          <cell r="H65">
            <v>10427</v>
          </cell>
          <cell r="I65">
            <v>421.69790366858001</v>
          </cell>
          <cell r="J65">
            <v>481.16954732510288</v>
          </cell>
          <cell r="K65">
            <v>514.0429377350606</v>
          </cell>
          <cell r="L65">
            <v>524.54004028004215</v>
          </cell>
        </row>
        <row r="66">
          <cell r="A66" t="str">
            <v>PRORENTA</v>
          </cell>
          <cell r="B66">
            <v>23563913</v>
          </cell>
          <cell r="C66">
            <v>26643232</v>
          </cell>
          <cell r="D66">
            <v>29781493</v>
          </cell>
          <cell r="E66">
            <v>32704930</v>
          </cell>
          <cell r="F66">
            <v>83792</v>
          </cell>
          <cell r="G66">
            <v>85400</v>
          </cell>
          <cell r="H66">
            <v>85973</v>
          </cell>
          <cell r="I66">
            <v>284.33420614426723</v>
          </cell>
          <cell r="J66">
            <v>317.96868436127556</v>
          </cell>
          <cell r="K66">
            <v>348.72942622950819</v>
          </cell>
          <cell r="L66">
            <v>380.40931455224313</v>
          </cell>
        </row>
        <row r="67">
          <cell r="A67" t="str">
            <v>SAN JOSÉ</v>
          </cell>
          <cell r="B67">
            <v>6566701</v>
          </cell>
          <cell r="C67">
            <v>7497400</v>
          </cell>
          <cell r="D67">
            <v>8388411</v>
          </cell>
          <cell r="E67">
            <v>9238586</v>
          </cell>
          <cell r="F67">
            <v>22730</v>
          </cell>
          <cell r="G67">
            <v>23208</v>
          </cell>
          <cell r="H67">
            <v>23322</v>
          </cell>
          <cell r="I67">
            <v>292.89478144513828</v>
          </cell>
          <cell r="J67">
            <v>329.84601847778265</v>
          </cell>
          <cell r="K67">
            <v>361.44480351602897</v>
          </cell>
          <cell r="L67">
            <v>396.13180687762627</v>
          </cell>
        </row>
        <row r="68">
          <cell r="A68" t="str">
            <v>SAVIA</v>
          </cell>
          <cell r="B68">
            <v>4727359</v>
          </cell>
          <cell r="C68">
            <v>5427231</v>
          </cell>
          <cell r="D68">
            <v>5903014</v>
          </cell>
          <cell r="E68">
            <v>6276262</v>
          </cell>
          <cell r="F68">
            <v>44487</v>
          </cell>
          <cell r="G68">
            <v>44550</v>
          </cell>
          <cell r="H68">
            <v>43999</v>
          </cell>
          <cell r="I68">
            <v>105.50021201097994</v>
          </cell>
          <cell r="J68">
            <v>121.99588643873491</v>
          </cell>
          <cell r="K68">
            <v>132.50312008978676</v>
          </cell>
          <cell r="L68">
            <v>142.64556012636652</v>
          </cell>
        </row>
        <row r="69">
          <cell r="A69" t="str">
            <v>SIEMBRA</v>
          </cell>
          <cell r="B69">
            <v>136112479</v>
          </cell>
          <cell r="C69">
            <v>148899642</v>
          </cell>
          <cell r="D69">
            <v>171863998</v>
          </cell>
          <cell r="E69">
            <v>208593775</v>
          </cell>
          <cell r="F69">
            <v>418123</v>
          </cell>
          <cell r="G69">
            <v>493812</v>
          </cell>
          <cell r="H69">
            <v>498958</v>
          </cell>
          <cell r="I69">
            <v>332.34399210846948</v>
          </cell>
          <cell r="J69">
            <v>356.11444957584251</v>
          </cell>
          <cell r="K69">
            <v>348.03528063311546</v>
          </cell>
          <cell r="L69">
            <v>418.05878450691239</v>
          </cell>
        </row>
        <row r="70">
          <cell r="A70" t="str">
            <v>UNIDOS</v>
          </cell>
          <cell r="B70">
            <v>5888660</v>
          </cell>
          <cell r="C70">
            <v>6715538</v>
          </cell>
          <cell r="D70">
            <v>7645222</v>
          </cell>
          <cell r="E70">
            <v>8394786</v>
          </cell>
          <cell r="F70">
            <v>15084</v>
          </cell>
          <cell r="G70">
            <v>15418</v>
          </cell>
          <cell r="H70">
            <v>15642</v>
          </cell>
          <cell r="I70">
            <v>395.50406340251192</v>
          </cell>
          <cell r="J70">
            <v>445.20936091222489</v>
          </cell>
          <cell r="K70">
            <v>495.86340640809442</v>
          </cell>
          <cell r="L70">
            <v>536.68239355581125</v>
          </cell>
        </row>
        <row r="72">
          <cell r="A72" t="str">
            <v>TOTAL</v>
          </cell>
          <cell r="B72">
            <v>949905908</v>
          </cell>
          <cell r="C72">
            <v>1080564148</v>
          </cell>
          <cell r="D72">
            <v>1241516489</v>
          </cell>
          <cell r="E72">
            <v>1364315121</v>
          </cell>
          <cell r="F72">
            <v>3657886</v>
          </cell>
          <cell r="G72">
            <v>3763888</v>
          </cell>
          <cell r="H72">
            <v>3843099</v>
          </cell>
          <cell r="I72">
            <v>264.94564394583864</v>
          </cell>
          <cell r="J72">
            <v>295.40673164773312</v>
          </cell>
          <cell r="K72">
            <v>329.84947718954442</v>
          </cell>
          <cell r="L72">
            <v>355.00389685511612</v>
          </cell>
        </row>
        <row r="74">
          <cell r="I74" t="str">
            <v>PROMEDIO SISTEMA</v>
          </cell>
        </row>
      </sheetData>
      <sheetData sheetId="1" refreshError="1">
        <row r="4">
          <cell r="A4" t="str">
            <v>GRÁFICO N° 10.3.1</v>
          </cell>
        </row>
        <row r="37">
          <cell r="A37" t="str">
            <v>GRÁFICO N° 10.3.2.</v>
          </cell>
        </row>
        <row r="70">
          <cell r="A70" t="str">
            <v>GRÁFICO N° 10.3.3.</v>
          </cell>
        </row>
        <row r="104">
          <cell r="A104" t="str">
            <v>GRÁFICO N° 10.3.4.</v>
          </cell>
        </row>
      </sheetData>
      <sheetData sheetId="2">
        <row r="4">
          <cell r="A4" t="str">
            <v>GRÁFICO N° 10.3.1</v>
          </cell>
        </row>
      </sheetData>
      <sheetData sheetId="3">
        <row r="4">
          <cell r="A4" t="str">
            <v>GRÁFICO N° 10.3.1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37">
          <cell r="A37" t="str">
            <v>CUADRO N° 10.3.1.</v>
          </cell>
        </row>
      </sheetData>
      <sheetData sheetId="15">
        <row r="4">
          <cell r="A4" t="str">
            <v>GRÁFICO N° 10.3.1</v>
          </cell>
        </row>
      </sheetData>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refreshError="1"/>
      <sheetData sheetId="30" refreshError="1"/>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Main"/>
      <sheetName val="TRE"/>
      <sheetName val="Indic"/>
      <sheetName val="Basic Data"/>
      <sheetName val="Quota"/>
      <sheetName val="AMB"/>
      <sheetName val="MTS1"/>
      <sheetName val="MTS2"/>
      <sheetName val="MTS3"/>
      <sheetName val="MTS4"/>
      <sheetName val="K"/>
      <sheetName val="Sheet2"/>
      <sheetName val="Sheet1"/>
      <sheetName val="Z"/>
      <sheetName val="Module1"/>
      <sheetName val="BOP"/>
      <sheetName val="30_BOP"/>
      <sheetName val="34_EXDO"/>
      <sheetName val="Asm"/>
      <sheetName val="Work_sect"/>
      <sheetName val="page 1"/>
      <sheetName val="STOCK"/>
      <sheetName val="sources"/>
      <sheetName val="Quarterly Raw Data"/>
      <sheetName val="Quarterly MacroFlow"/>
      <sheetName val="gas112601"/>
      <sheetName val="Current"/>
      <sheetName val="SUPUESTOS"/>
      <sheetName val="RESULTADOS"/>
      <sheetName val="SMONET-FINANC"/>
      <sheetName val="SFISCAL-MOD"/>
      <sheetName val="SREAL"/>
      <sheetName val="Input"/>
      <sheetName val="Work2"/>
      <sheetName val="INTERES"/>
      <sheetName val="Cover"/>
      <sheetName val="T1. Select Economic Indicators"/>
      <sheetName val="Réduction dépenses"/>
      <sheetName val="Annexe1 Réduction dépense"/>
      <sheetName val="Augmentation des dépenses"/>
      <sheetName val="Annexe 2 Personnel"/>
      <sheetName val="Annexe 3 Biens et services"/>
      <sheetName val="Annexe 4 Transferts"/>
      <sheetName val="Annexe 5 RI"/>
      <sheetName val="Annexe 6 Dons"/>
      <sheetName val="Annexe7 Emprunts"/>
      <sheetName val="RI"/>
      <sheetName val="DON"/>
      <sheetName val="EMPRUNT "/>
      <sheetName val="Collectif_Investissements_DDPF"/>
      <sheetName val="Annexe scénario 2 Réduction (2"/>
      <sheetName val="A Current Data"/>
      <sheetName val="OUTPUT"/>
      <sheetName val="SUMMARY"/>
      <sheetName val="A Previous Data"/>
      <sheetName val="MSRV"/>
      <sheetName val="Real M2 Y-Y"/>
      <sheetName val="Reference"/>
      <sheetName val="pvtReport"/>
      <sheetName val="lookup_Types"/>
      <sheetName val="Basic_Data"/>
      <sheetName val="Sheet1 (2)"/>
      <sheetName val="TAB1"/>
      <sheetName val="Orgao"/>
      <sheetName val="Provincial"/>
      <sheetName val="LIC cutoff"/>
      <sheetName val="GNIpc"/>
    </sheetNames>
    <sheetDataSet>
      <sheetData sheetId="0" refreshError="1"/>
      <sheetData sheetId="1" refreshError="1"/>
      <sheetData sheetId="2" refreshError="1"/>
      <sheetData sheetId="3" refreshError="1">
        <row r="109">
          <cell r="A109" t="str">
            <v>||~</v>
          </cell>
          <cell r="B109" t="str">
            <v xml:space="preserve">       Of which:  Relief operations</v>
          </cell>
          <cell r="F109" t="str">
            <v xml:space="preserve">... </v>
          </cell>
          <cell r="G109" t="str">
            <v xml:space="preserve">... </v>
          </cell>
          <cell r="H109">
            <v>85</v>
          </cell>
          <cell r="I109">
            <v>85</v>
          </cell>
          <cell r="J109">
            <v>75</v>
          </cell>
          <cell r="K109">
            <v>25</v>
          </cell>
          <cell r="L109">
            <v>25</v>
          </cell>
          <cell r="M109">
            <v>25</v>
          </cell>
        </row>
        <row r="196">
          <cell r="A196" t="str">
            <v>||~</v>
          </cell>
          <cell r="B196" t="str">
            <v xml:space="preserve">        Inflows</v>
          </cell>
          <cell r="D196" t="str">
            <v xml:space="preserve">       Entrées</v>
          </cell>
          <cell r="F196">
            <v>386.45711556287046</v>
          </cell>
          <cell r="G196">
            <v>275.07819505856389</v>
          </cell>
          <cell r="H196">
            <v>96.210247639030925</v>
          </cell>
          <cell r="I196">
            <v>214.23485763380796</v>
          </cell>
          <cell r="J196">
            <v>311.39712555461625</v>
          </cell>
          <cell r="K196">
            <v>142.56596368287362</v>
          </cell>
          <cell r="L196">
            <v>343.83281861387457</v>
          </cell>
          <cell r="M196">
            <v>160.74621300797173</v>
          </cell>
        </row>
        <row r="197">
          <cell r="A197" t="str">
            <v>||~</v>
          </cell>
          <cell r="B197" t="str">
            <v xml:space="preserve">        Outflows</v>
          </cell>
          <cell r="D197" t="str">
            <v xml:space="preserve">       Sorties</v>
          </cell>
          <cell r="F197">
            <v>-49.85634799900005</v>
          </cell>
          <cell r="G197">
            <v>-358.85835599010619</v>
          </cell>
          <cell r="H197">
            <v>-251.97922000698577</v>
          </cell>
          <cell r="I197">
            <v>-487.37854830118727</v>
          </cell>
          <cell r="J197">
            <v>-530.74050395093718</v>
          </cell>
          <cell r="K197">
            <v>-374.47048147448794</v>
          </cell>
          <cell r="L197">
            <v>-439.10187607540888</v>
          </cell>
          <cell r="M197">
            <v>-368.61727741241879</v>
          </cell>
        </row>
        <row r="208">
          <cell r="A208" t="str">
            <v>||~</v>
          </cell>
          <cell r="B208" t="str">
            <v xml:space="preserve">        SAF drawings</v>
          </cell>
          <cell r="D208" t="str">
            <v xml:space="preserve">            Prêts FAS</v>
          </cell>
          <cell r="F208">
            <v>0</v>
          </cell>
          <cell r="G208">
            <v>0</v>
          </cell>
          <cell r="H208">
            <v>0</v>
          </cell>
          <cell r="I208">
            <v>0</v>
          </cell>
          <cell r="J208">
            <v>0</v>
          </cell>
          <cell r="K208">
            <v>0</v>
          </cell>
          <cell r="L208">
            <v>0</v>
          </cell>
          <cell r="M208">
            <v>0</v>
          </cell>
          <cell r="N208">
            <v>0</v>
          </cell>
          <cell r="O208">
            <v>0</v>
          </cell>
        </row>
        <row r="209">
          <cell r="A209" t="str">
            <v>||~</v>
          </cell>
          <cell r="B209" t="str">
            <v xml:space="preserve">        Purchases (GRA)</v>
          </cell>
          <cell r="D209" t="str">
            <v xml:space="preserve">            Achats (CRG)</v>
          </cell>
          <cell r="F209">
            <v>0</v>
          </cell>
          <cell r="G209">
            <v>0</v>
          </cell>
          <cell r="H209">
            <v>0</v>
          </cell>
          <cell r="I209">
            <v>0</v>
          </cell>
          <cell r="J209">
            <v>0</v>
          </cell>
          <cell r="K209">
            <v>0</v>
          </cell>
          <cell r="L209">
            <v>0</v>
          </cell>
          <cell r="M209">
            <v>0</v>
          </cell>
          <cell r="N209">
            <v>0</v>
          </cell>
          <cell r="O209">
            <v>0</v>
          </cell>
        </row>
        <row r="217">
          <cell r="A217" t="str">
            <v>||~</v>
          </cell>
        </row>
        <row r="218">
          <cell r="A218" t="str">
            <v>||~</v>
          </cell>
          <cell r="B218" t="str">
            <v>Financing gap</v>
          </cell>
          <cell r="D218" t="str">
            <v>Ecart de financement</v>
          </cell>
          <cell r="F218">
            <v>0</v>
          </cell>
          <cell r="G218">
            <v>0</v>
          </cell>
          <cell r="H218">
            <v>0</v>
          </cell>
          <cell r="I218">
            <v>0</v>
          </cell>
          <cell r="J218">
            <v>0</v>
          </cell>
          <cell r="K218">
            <v>0</v>
          </cell>
          <cell r="L218">
            <v>10.906000000000001</v>
          </cell>
          <cell r="M218">
            <v>-139.94200000000001</v>
          </cell>
          <cell r="N218">
            <v>-33.844000000000001</v>
          </cell>
          <cell r="O218">
            <v>-10273.805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rritorial"/>
      <sheetName val="BoaGovernacao"/>
      <sheetName val="OrgaGlobal"/>
      <sheetName val="MAP5"/>
      <sheetName val="MAP6"/>
      <sheetName val="MAP7"/>
      <sheetName val="MAPI8"/>
      <sheetName val="MAPI9"/>
      <sheetName val="MAPI1O"/>
      <sheetName val="MAPI11"/>
      <sheetName val="Niassa"/>
      <sheetName val="Cabo"/>
      <sheetName val="Nampula"/>
      <sheetName val="Zambézia"/>
      <sheetName val="Tete"/>
      <sheetName val="Manica"/>
      <sheetName val="Sofala"/>
      <sheetName val="Inhambane"/>
      <sheetName val="Gaza"/>
      <sheetName val="Maputo"/>
      <sheetName val="Cidade"/>
      <sheetName val="MAPI12"/>
      <sheetName val="Sheet3"/>
      <sheetName val="9"/>
    </sheetNames>
    <sheetDataSet>
      <sheetData sheetId="0" refreshError="1"/>
      <sheetData sheetId="1" refreshError="1"/>
      <sheetData sheetId="2" refreshError="1">
        <row r="8">
          <cell r="C8" t="str">
            <v>Designação</v>
          </cell>
          <cell r="D8" t="str">
            <v>Despesas Correntes</v>
          </cell>
          <cell r="E8" t="str">
            <v>Despesas com o Pessoal</v>
          </cell>
          <cell r="F8" t="str">
            <v>Salários e Remunerações</v>
          </cell>
          <cell r="G8" t="str">
            <v>Outras Despesas com Pessoal</v>
          </cell>
          <cell r="H8" t="str">
            <v>Bens e Serviços</v>
          </cell>
          <cell r="I8" t="str">
            <v>Bens</v>
          </cell>
          <cell r="J8" t="str">
            <v>Serviços</v>
          </cell>
          <cell r="K8" t="str">
            <v>Encargos da Dívida</v>
          </cell>
          <cell r="L8" t="str">
            <v>Transferências Correntes</v>
          </cell>
          <cell r="M8" t="str">
            <v>Subsídios</v>
          </cell>
          <cell r="N8" t="str">
            <v>Outras Despesas Correntes</v>
          </cell>
          <cell r="O8" t="str">
            <v>Exercícios Findos</v>
          </cell>
          <cell r="P8" t="str">
            <v>Despesas de Capital</v>
          </cell>
          <cell r="Q8" t="str">
            <v>Total</v>
          </cell>
          <cell r="T8" t="str">
            <v xml:space="preserve">   Presidência da República</v>
          </cell>
          <cell r="U8">
            <v>5465.2</v>
          </cell>
          <cell r="V8">
            <v>0</v>
          </cell>
          <cell r="W8">
            <v>5465.2</v>
          </cell>
        </row>
        <row r="9">
          <cell r="T9" t="str">
            <v xml:space="preserve">   Casa Militar</v>
          </cell>
          <cell r="U9">
            <v>10000</v>
          </cell>
          <cell r="V9">
            <v>0</v>
          </cell>
          <cell r="W9">
            <v>10000</v>
          </cell>
        </row>
        <row r="10">
          <cell r="C10" t="str">
            <v xml:space="preserve">   Presidência da República</v>
          </cell>
          <cell r="D10">
            <v>138928.25</v>
          </cell>
          <cell r="E10">
            <v>54151.09</v>
          </cell>
          <cell r="F10">
            <v>12624.42</v>
          </cell>
          <cell r="G10">
            <v>41526.67</v>
          </cell>
          <cell r="H10">
            <v>84290.77</v>
          </cell>
          <cell r="I10">
            <v>9583.1</v>
          </cell>
          <cell r="J10">
            <v>74707.67</v>
          </cell>
          <cell r="K10" t="str">
            <v xml:space="preserve"> </v>
          </cell>
          <cell r="L10">
            <v>150</v>
          </cell>
          <cell r="M10" t="str">
            <v xml:space="preserve"> </v>
          </cell>
          <cell r="N10" t="str">
            <v xml:space="preserve"> </v>
          </cell>
          <cell r="O10">
            <v>336.39</v>
          </cell>
          <cell r="P10">
            <v>4585</v>
          </cell>
          <cell r="Q10">
            <v>143513.25</v>
          </cell>
          <cell r="T10" t="str">
            <v xml:space="preserve">   Gabinete do Governador</v>
          </cell>
          <cell r="U10">
            <v>16298.1</v>
          </cell>
          <cell r="V10">
            <v>0</v>
          </cell>
          <cell r="W10">
            <v>16298.1</v>
          </cell>
        </row>
        <row r="11">
          <cell r="C11" t="str">
            <v xml:space="preserve">   Casa Militar</v>
          </cell>
          <cell r="D11">
            <v>81788.990000000005</v>
          </cell>
          <cell r="E11">
            <v>54634.49</v>
          </cell>
          <cell r="F11">
            <v>51568.49</v>
          </cell>
          <cell r="G11">
            <v>3066</v>
          </cell>
          <cell r="H11">
            <v>27154.5</v>
          </cell>
          <cell r="I11">
            <v>19765.95</v>
          </cell>
          <cell r="J11">
            <v>7388.55</v>
          </cell>
          <cell r="K11" t="str">
            <v xml:space="preserve"> </v>
          </cell>
          <cell r="L11" t="str">
            <v xml:space="preserve"> </v>
          </cell>
          <cell r="M11" t="str">
            <v xml:space="preserve"> </v>
          </cell>
          <cell r="N11" t="str">
            <v xml:space="preserve"> </v>
          </cell>
          <cell r="O11" t="str">
            <v xml:space="preserve"> </v>
          </cell>
          <cell r="P11" t="str">
            <v xml:space="preserve"> </v>
          </cell>
          <cell r="Q11">
            <v>81788.990000000005</v>
          </cell>
          <cell r="T11" t="str">
            <v xml:space="preserve">   Gabinete do Primeiro Ministro</v>
          </cell>
          <cell r="U11">
            <v>66877.05</v>
          </cell>
          <cell r="V11">
            <v>44961</v>
          </cell>
          <cell r="W11">
            <v>111838.05</v>
          </cell>
        </row>
        <row r="12">
          <cell r="C12" t="str">
            <v xml:space="preserve">   Gabinete do Governador</v>
          </cell>
          <cell r="D12">
            <v>35640.949999999997</v>
          </cell>
          <cell r="E12">
            <v>18275.54</v>
          </cell>
          <cell r="F12">
            <v>12387.77</v>
          </cell>
          <cell r="G12">
            <v>5887.77</v>
          </cell>
          <cell r="H12">
            <v>16617.39</v>
          </cell>
          <cell r="I12">
            <v>7205.31</v>
          </cell>
          <cell r="J12">
            <v>9412.08</v>
          </cell>
          <cell r="K12" t="str">
            <v xml:space="preserve"> </v>
          </cell>
          <cell r="L12">
            <v>33.619999999999997</v>
          </cell>
          <cell r="M12" t="str">
            <v xml:space="preserve"> </v>
          </cell>
          <cell r="N12">
            <v>39.92</v>
          </cell>
          <cell r="O12">
            <v>674.49</v>
          </cell>
          <cell r="P12" t="str">
            <v xml:space="preserve"> </v>
          </cell>
          <cell r="Q12">
            <v>35640.949999999997</v>
          </cell>
          <cell r="T12" t="str">
            <v xml:space="preserve">   Gabinete de Informação</v>
          </cell>
          <cell r="U12">
            <v>80321</v>
          </cell>
          <cell r="V12">
            <v>39914.654289999999</v>
          </cell>
          <cell r="W12">
            <v>120235.65429000001</v>
          </cell>
        </row>
        <row r="13">
          <cell r="C13" t="str">
            <v xml:space="preserve">   Gabinete do Primeiro Ministro</v>
          </cell>
          <cell r="D13">
            <v>17005.740000000002</v>
          </cell>
          <cell r="E13">
            <v>6618.63</v>
          </cell>
          <cell r="F13">
            <v>3876.01</v>
          </cell>
          <cell r="G13">
            <v>2742.63</v>
          </cell>
          <cell r="H13">
            <v>10317.11</v>
          </cell>
          <cell r="I13">
            <v>3405.87</v>
          </cell>
          <cell r="J13">
            <v>6911.24</v>
          </cell>
          <cell r="K13" t="str">
            <v xml:space="preserve"> </v>
          </cell>
          <cell r="L13" t="str">
            <v xml:space="preserve"> </v>
          </cell>
          <cell r="M13" t="str">
            <v xml:space="preserve"> </v>
          </cell>
          <cell r="N13" t="str">
            <v xml:space="preserve"> </v>
          </cell>
          <cell r="O13">
            <v>70</v>
          </cell>
          <cell r="P13">
            <v>101.2</v>
          </cell>
          <cell r="Q13">
            <v>17106.939999999999</v>
          </cell>
          <cell r="T13" t="str">
            <v xml:space="preserve">   Gabinete Central de Prevenção e Combate à Droga</v>
          </cell>
          <cell r="U13">
            <v>1200</v>
          </cell>
          <cell r="V13">
            <v>1901.625</v>
          </cell>
          <cell r="W13">
            <v>3101.625</v>
          </cell>
        </row>
        <row r="14">
          <cell r="C14" t="str">
            <v xml:space="preserve">   Conselho Superior da Comunicação Social</v>
          </cell>
          <cell r="D14">
            <v>2472.6</v>
          </cell>
          <cell r="E14">
            <v>1477.99</v>
          </cell>
          <cell r="F14">
            <v>550.46</v>
          </cell>
          <cell r="G14">
            <v>927.53</v>
          </cell>
          <cell r="H14">
            <v>994.61</v>
          </cell>
          <cell r="I14">
            <v>437.84</v>
          </cell>
          <cell r="J14">
            <v>556.77</v>
          </cell>
          <cell r="K14" t="str">
            <v xml:space="preserve"> </v>
          </cell>
          <cell r="L14" t="str">
            <v xml:space="preserve"> </v>
          </cell>
          <cell r="M14" t="str">
            <v xml:space="preserve"> </v>
          </cell>
          <cell r="N14" t="str">
            <v xml:space="preserve"> </v>
          </cell>
          <cell r="O14" t="str">
            <v xml:space="preserve"> </v>
          </cell>
          <cell r="P14" t="str">
            <v xml:space="preserve"> </v>
          </cell>
          <cell r="Q14">
            <v>2472.6</v>
          </cell>
          <cell r="T14" t="str">
            <v xml:space="preserve">   Delegação Provincial da Comunicação Social</v>
          </cell>
          <cell r="U14">
            <v>2102</v>
          </cell>
          <cell r="V14">
            <v>0</v>
          </cell>
          <cell r="W14">
            <v>2102</v>
          </cell>
        </row>
        <row r="15">
          <cell r="C15" t="str">
            <v xml:space="preserve">   Gabinete de Informação</v>
          </cell>
          <cell r="D15">
            <v>23066.65</v>
          </cell>
          <cell r="E15">
            <v>10681.58</v>
          </cell>
          <cell r="F15">
            <v>9278.83</v>
          </cell>
          <cell r="G15">
            <v>1402.76</v>
          </cell>
          <cell r="H15">
            <v>7519.07</v>
          </cell>
          <cell r="I15">
            <v>3176.42</v>
          </cell>
          <cell r="J15">
            <v>4342.6499999999996</v>
          </cell>
          <cell r="K15" t="str">
            <v xml:space="preserve"> </v>
          </cell>
          <cell r="L15">
            <v>4140</v>
          </cell>
          <cell r="M15" t="str">
            <v xml:space="preserve"> </v>
          </cell>
          <cell r="N15" t="str">
            <v xml:space="preserve"> </v>
          </cell>
          <cell r="O15">
            <v>726</v>
          </cell>
          <cell r="P15" t="str">
            <v xml:space="preserve"> </v>
          </cell>
          <cell r="Q15">
            <v>23066.65</v>
          </cell>
          <cell r="T15" t="str">
            <v xml:space="preserve">   Assembleia da República</v>
          </cell>
          <cell r="U15">
            <v>16251.3</v>
          </cell>
          <cell r="V15">
            <v>8560.9240730000001</v>
          </cell>
          <cell r="W15">
            <v>24812.224072999998</v>
          </cell>
        </row>
        <row r="16">
          <cell r="C16" t="str">
            <v xml:space="preserve">   Gabinete Central de Prevenção e Combate à Droga</v>
          </cell>
          <cell r="D16">
            <v>14752.94</v>
          </cell>
          <cell r="E16">
            <v>8519.39</v>
          </cell>
          <cell r="F16">
            <v>6087.86</v>
          </cell>
          <cell r="G16">
            <v>2431.5300000000002</v>
          </cell>
          <cell r="H16">
            <v>6233.56</v>
          </cell>
          <cell r="I16">
            <v>2227.6999999999998</v>
          </cell>
          <cell r="J16">
            <v>4005.86</v>
          </cell>
          <cell r="K16" t="str">
            <v xml:space="preserve"> </v>
          </cell>
          <cell r="L16" t="str">
            <v xml:space="preserve"> </v>
          </cell>
          <cell r="M16" t="str">
            <v xml:space="preserve"> </v>
          </cell>
          <cell r="N16" t="str">
            <v xml:space="preserve"> </v>
          </cell>
          <cell r="O16" t="str">
            <v xml:space="preserve"> </v>
          </cell>
          <cell r="P16" t="str">
            <v xml:space="preserve"> </v>
          </cell>
          <cell r="Q16">
            <v>14752.94</v>
          </cell>
          <cell r="T16" t="str">
            <v xml:space="preserve">   Assembleia Provincial</v>
          </cell>
          <cell r="U16">
            <v>342</v>
          </cell>
          <cell r="V16">
            <v>0</v>
          </cell>
          <cell r="W16">
            <v>342</v>
          </cell>
        </row>
        <row r="17">
          <cell r="C17" t="str">
            <v xml:space="preserve">   Delegação Provincial da Comunicação Social</v>
          </cell>
          <cell r="D17">
            <v>9078.0300000000007</v>
          </cell>
          <cell r="E17">
            <v>5248.15</v>
          </cell>
          <cell r="F17">
            <v>4443.51</v>
          </cell>
          <cell r="G17">
            <v>804.64</v>
          </cell>
          <cell r="H17">
            <v>3646.33</v>
          </cell>
          <cell r="I17">
            <v>1542.24</v>
          </cell>
          <cell r="J17">
            <v>2104.09</v>
          </cell>
          <cell r="K17" t="str">
            <v xml:space="preserve"> </v>
          </cell>
          <cell r="L17" t="str">
            <v xml:space="preserve"> </v>
          </cell>
          <cell r="M17" t="str">
            <v xml:space="preserve"> </v>
          </cell>
          <cell r="N17">
            <v>130.01</v>
          </cell>
          <cell r="O17">
            <v>53.54</v>
          </cell>
          <cell r="P17" t="str">
            <v xml:space="preserve"> </v>
          </cell>
          <cell r="Q17">
            <v>9078.0300000000007</v>
          </cell>
          <cell r="T17" t="str">
            <v xml:space="preserve">   Tribunal Supremo</v>
          </cell>
          <cell r="U17">
            <v>33149.11</v>
          </cell>
          <cell r="V17">
            <v>6.0712799999999998</v>
          </cell>
          <cell r="W17">
            <v>33155.181279999997</v>
          </cell>
        </row>
        <row r="18">
          <cell r="C18" t="str">
            <v xml:space="preserve">   Assembleia da República</v>
          </cell>
          <cell r="D18">
            <v>120797.29</v>
          </cell>
          <cell r="E18">
            <v>88032.54</v>
          </cell>
          <cell r="F18">
            <v>9050.74</v>
          </cell>
          <cell r="G18">
            <v>78981.8</v>
          </cell>
          <cell r="H18">
            <v>30864.75</v>
          </cell>
          <cell r="I18">
            <v>7062.28</v>
          </cell>
          <cell r="J18">
            <v>23802.48</v>
          </cell>
          <cell r="K18" t="str">
            <v xml:space="preserve"> </v>
          </cell>
          <cell r="L18">
            <v>1350</v>
          </cell>
          <cell r="M18" t="str">
            <v xml:space="preserve"> </v>
          </cell>
          <cell r="N18" t="str">
            <v xml:space="preserve"> </v>
          </cell>
          <cell r="O18">
            <v>550</v>
          </cell>
          <cell r="P18" t="str">
            <v xml:space="preserve"> </v>
          </cell>
          <cell r="Q18">
            <v>120797.29</v>
          </cell>
          <cell r="T18" t="str">
            <v xml:space="preserve">   Tribunal Provincial</v>
          </cell>
          <cell r="U18">
            <v>10332.4</v>
          </cell>
          <cell r="V18">
            <v>0</v>
          </cell>
          <cell r="W18">
            <v>10332.4</v>
          </cell>
        </row>
        <row r="19">
          <cell r="C19" t="str">
            <v xml:space="preserve">   Assembleia Provincial</v>
          </cell>
          <cell r="D19">
            <v>7786.24</v>
          </cell>
          <cell r="E19">
            <v>5398.39</v>
          </cell>
          <cell r="F19">
            <v>5035.37</v>
          </cell>
          <cell r="G19">
            <v>363.02</v>
          </cell>
          <cell r="H19">
            <v>2257.84</v>
          </cell>
          <cell r="I19">
            <v>1033.3900000000001</v>
          </cell>
          <cell r="J19">
            <v>1224.46</v>
          </cell>
          <cell r="K19" t="str">
            <v xml:space="preserve"> </v>
          </cell>
          <cell r="L19" t="str">
            <v xml:space="preserve"> </v>
          </cell>
          <cell r="M19" t="str">
            <v xml:space="preserve"> </v>
          </cell>
          <cell r="N19" t="str">
            <v xml:space="preserve"> </v>
          </cell>
          <cell r="O19">
            <v>130</v>
          </cell>
          <cell r="P19" t="str">
            <v xml:space="preserve"> </v>
          </cell>
          <cell r="Q19">
            <v>7786.24</v>
          </cell>
          <cell r="T19" t="str">
            <v xml:space="preserve">   Conselho Superior da Magistratura Judicial</v>
          </cell>
          <cell r="U19">
            <v>875.16</v>
          </cell>
          <cell r="V19">
            <v>0</v>
          </cell>
          <cell r="W19">
            <v>875.16</v>
          </cell>
        </row>
        <row r="20">
          <cell r="C20" t="str">
            <v xml:space="preserve">   Tribunal Supremo</v>
          </cell>
          <cell r="D20">
            <v>24165.86</v>
          </cell>
          <cell r="E20">
            <v>10939.68</v>
          </cell>
          <cell r="F20">
            <v>7251.16</v>
          </cell>
          <cell r="G20">
            <v>3688.53</v>
          </cell>
          <cell r="H20">
            <v>12305.67</v>
          </cell>
          <cell r="I20">
            <v>4194.53</v>
          </cell>
          <cell r="J20">
            <v>8111.14</v>
          </cell>
          <cell r="K20" t="str">
            <v xml:space="preserve"> </v>
          </cell>
          <cell r="L20" t="str">
            <v xml:space="preserve"> </v>
          </cell>
          <cell r="M20" t="str">
            <v xml:space="preserve"> </v>
          </cell>
          <cell r="N20">
            <v>405</v>
          </cell>
          <cell r="O20">
            <v>515.5</v>
          </cell>
          <cell r="P20" t="str">
            <v xml:space="preserve"> </v>
          </cell>
          <cell r="Q20">
            <v>24165.86</v>
          </cell>
          <cell r="T20" t="str">
            <v xml:space="preserve">   Tribunal Administrativo</v>
          </cell>
          <cell r="U20">
            <v>8500</v>
          </cell>
          <cell r="V20">
            <v>0</v>
          </cell>
          <cell r="W20">
            <v>8500</v>
          </cell>
        </row>
        <row r="21">
          <cell r="C21" t="str">
            <v xml:space="preserve">   Tribunal Judicial de Menores</v>
          </cell>
          <cell r="D21">
            <v>1983.4</v>
          </cell>
          <cell r="E21">
            <v>1325.58</v>
          </cell>
          <cell r="F21">
            <v>1295.58</v>
          </cell>
          <cell r="G21">
            <v>30</v>
          </cell>
          <cell r="H21">
            <v>657.81</v>
          </cell>
          <cell r="I21">
            <v>357.85</v>
          </cell>
          <cell r="J21">
            <v>299.95999999999998</v>
          </cell>
          <cell r="K21" t="str">
            <v xml:space="preserve"> </v>
          </cell>
          <cell r="L21" t="str">
            <v xml:space="preserve"> </v>
          </cell>
          <cell r="M21" t="str">
            <v xml:space="preserve"> </v>
          </cell>
          <cell r="N21" t="str">
            <v xml:space="preserve"> </v>
          </cell>
          <cell r="O21" t="str">
            <v xml:space="preserve"> </v>
          </cell>
          <cell r="P21" t="str">
            <v xml:space="preserve"> </v>
          </cell>
          <cell r="Q21">
            <v>1983.4</v>
          </cell>
          <cell r="T21" t="str">
            <v xml:space="preserve">   Procuradoria Geral da República</v>
          </cell>
          <cell r="U21">
            <v>7500</v>
          </cell>
          <cell r="V21">
            <v>0</v>
          </cell>
          <cell r="W21">
            <v>7500</v>
          </cell>
        </row>
        <row r="22">
          <cell r="C22" t="str">
            <v xml:space="preserve">   Tribunal Provincial</v>
          </cell>
          <cell r="D22">
            <v>62578.26</v>
          </cell>
          <cell r="E22">
            <v>39659.85</v>
          </cell>
          <cell r="F22">
            <v>37780.33</v>
          </cell>
          <cell r="G22">
            <v>1879.52</v>
          </cell>
          <cell r="H22">
            <v>22057.02</v>
          </cell>
          <cell r="I22">
            <v>12221.37</v>
          </cell>
          <cell r="J22">
            <v>9835.65</v>
          </cell>
          <cell r="K22" t="str">
            <v xml:space="preserve"> </v>
          </cell>
          <cell r="L22" t="str">
            <v xml:space="preserve"> </v>
          </cell>
          <cell r="M22" t="str">
            <v xml:space="preserve"> </v>
          </cell>
          <cell r="N22">
            <v>100</v>
          </cell>
          <cell r="O22">
            <v>761.4</v>
          </cell>
          <cell r="P22">
            <v>100</v>
          </cell>
          <cell r="Q22">
            <v>62678.26</v>
          </cell>
          <cell r="T22" t="str">
            <v xml:space="preserve">   Procuradoria Provincial</v>
          </cell>
          <cell r="U22">
            <v>12630</v>
          </cell>
          <cell r="V22">
            <v>0</v>
          </cell>
          <cell r="W22">
            <v>12630</v>
          </cell>
        </row>
        <row r="23">
          <cell r="C23" t="str">
            <v xml:space="preserve">   Conselho Superior da Magistratura Judicial</v>
          </cell>
          <cell r="D23">
            <v>6200.41</v>
          </cell>
          <cell r="E23">
            <v>1996.53</v>
          </cell>
          <cell r="F23">
            <v>1053.69</v>
          </cell>
          <cell r="G23">
            <v>942.84</v>
          </cell>
          <cell r="H23">
            <v>4197.4799999999996</v>
          </cell>
          <cell r="I23">
            <v>1644.95</v>
          </cell>
          <cell r="J23">
            <v>2552.52</v>
          </cell>
          <cell r="K23" t="str">
            <v xml:space="preserve"> </v>
          </cell>
          <cell r="L23" t="str">
            <v xml:space="preserve"> </v>
          </cell>
          <cell r="M23" t="str">
            <v xml:space="preserve"> </v>
          </cell>
          <cell r="N23" t="str">
            <v xml:space="preserve"> </v>
          </cell>
          <cell r="O23">
            <v>6.41</v>
          </cell>
          <cell r="P23" t="str">
            <v xml:space="preserve"> </v>
          </cell>
          <cell r="Q23">
            <v>6200.41</v>
          </cell>
          <cell r="T23" t="str">
            <v xml:space="preserve">   Ministério da Defesa Nacional</v>
          </cell>
          <cell r="U23">
            <v>63200</v>
          </cell>
          <cell r="V23">
            <v>19881.565440000002</v>
          </cell>
          <cell r="W23">
            <v>83081.565440000006</v>
          </cell>
        </row>
        <row r="24">
          <cell r="C24" t="str">
            <v xml:space="preserve">   Tribunal Administrativo</v>
          </cell>
          <cell r="D24">
            <v>35918.080000000002</v>
          </cell>
          <cell r="E24">
            <v>20305.82</v>
          </cell>
          <cell r="F24">
            <v>15306.52</v>
          </cell>
          <cell r="G24">
            <v>4999.3</v>
          </cell>
          <cell r="H24">
            <v>15412.26</v>
          </cell>
          <cell r="I24">
            <v>6554.74</v>
          </cell>
          <cell r="J24">
            <v>8857.52</v>
          </cell>
          <cell r="K24" t="str">
            <v xml:space="preserve"> </v>
          </cell>
          <cell r="L24">
            <v>100</v>
          </cell>
          <cell r="M24" t="str">
            <v xml:space="preserve"> </v>
          </cell>
          <cell r="N24" t="str">
            <v xml:space="preserve"> </v>
          </cell>
          <cell r="O24">
            <v>100</v>
          </cell>
          <cell r="P24" t="str">
            <v xml:space="preserve"> </v>
          </cell>
          <cell r="Q24">
            <v>35918.080000000002</v>
          </cell>
          <cell r="T24" t="str">
            <v xml:space="preserve">   Tribunal Militar Provincial</v>
          </cell>
          <cell r="U24">
            <v>150</v>
          </cell>
          <cell r="V24">
            <v>0</v>
          </cell>
          <cell r="W24">
            <v>150</v>
          </cell>
        </row>
        <row r="25">
          <cell r="C25" t="str">
            <v xml:space="preserve">   Procuradoria Geral da República</v>
          </cell>
          <cell r="D25">
            <v>12749.94</v>
          </cell>
          <cell r="E25">
            <v>7174.32</v>
          </cell>
          <cell r="F25">
            <v>4368.57</v>
          </cell>
          <cell r="G25">
            <v>2805.75</v>
          </cell>
          <cell r="H25">
            <v>5565.62</v>
          </cell>
          <cell r="I25">
            <v>2018.7</v>
          </cell>
          <cell r="J25">
            <v>3546.93</v>
          </cell>
          <cell r="K25" t="str">
            <v xml:space="preserve"> </v>
          </cell>
          <cell r="L25">
            <v>10</v>
          </cell>
          <cell r="M25" t="str">
            <v xml:space="preserve"> </v>
          </cell>
          <cell r="N25" t="str">
            <v xml:space="preserve"> </v>
          </cell>
          <cell r="O25" t="str">
            <v xml:space="preserve"> </v>
          </cell>
          <cell r="P25" t="str">
            <v xml:space="preserve"> </v>
          </cell>
          <cell r="Q25">
            <v>12749.94</v>
          </cell>
          <cell r="T25" t="str">
            <v xml:space="preserve">   Procuradoria Militar Provincial</v>
          </cell>
          <cell r="U25">
            <v>870</v>
          </cell>
          <cell r="V25">
            <v>0</v>
          </cell>
          <cell r="W25">
            <v>870</v>
          </cell>
        </row>
        <row r="26">
          <cell r="C26" t="str">
            <v xml:space="preserve">   Procuradoria Provincial</v>
          </cell>
          <cell r="D26">
            <v>23593.01</v>
          </cell>
          <cell r="E26">
            <v>16706.05</v>
          </cell>
          <cell r="F26">
            <v>15785.53</v>
          </cell>
          <cell r="G26">
            <v>920.52</v>
          </cell>
          <cell r="H26">
            <v>6615.92</v>
          </cell>
          <cell r="I26">
            <v>3369.79</v>
          </cell>
          <cell r="J26">
            <v>3246.13</v>
          </cell>
          <cell r="K26" t="str">
            <v xml:space="preserve"> </v>
          </cell>
          <cell r="L26" t="str">
            <v xml:space="preserve"> </v>
          </cell>
          <cell r="M26" t="str">
            <v xml:space="preserve"> </v>
          </cell>
          <cell r="N26">
            <v>122.04</v>
          </cell>
          <cell r="O26">
            <v>149</v>
          </cell>
          <cell r="P26" t="str">
            <v xml:space="preserve"> </v>
          </cell>
          <cell r="Q26">
            <v>23593.01</v>
          </cell>
          <cell r="T26" t="str">
            <v xml:space="preserve">   Ministério para os Assuntos dos Antigos Combatentes</v>
          </cell>
          <cell r="U26">
            <v>6135.7</v>
          </cell>
          <cell r="V26">
            <v>0</v>
          </cell>
          <cell r="W26">
            <v>6135.7</v>
          </cell>
        </row>
        <row r="27">
          <cell r="C27" t="str">
            <v xml:space="preserve">   Ministério da Defesa Nacional</v>
          </cell>
          <cell r="D27">
            <v>659970.31999999995</v>
          </cell>
          <cell r="E27">
            <v>427972.83</v>
          </cell>
          <cell r="F27">
            <v>415771.36</v>
          </cell>
          <cell r="G27">
            <v>12201.46</v>
          </cell>
          <cell r="H27">
            <v>224483.08</v>
          </cell>
          <cell r="I27">
            <v>158668.26999999999</v>
          </cell>
          <cell r="J27">
            <v>65814.81</v>
          </cell>
          <cell r="K27" t="str">
            <v xml:space="preserve"> </v>
          </cell>
          <cell r="L27">
            <v>1808.66</v>
          </cell>
          <cell r="M27" t="str">
            <v xml:space="preserve"> </v>
          </cell>
          <cell r="N27" t="str">
            <v xml:space="preserve"> </v>
          </cell>
          <cell r="O27">
            <v>5705.75</v>
          </cell>
          <cell r="P27" t="str">
            <v xml:space="preserve"> </v>
          </cell>
          <cell r="Q27">
            <v>659970.31999999995</v>
          </cell>
          <cell r="T27" t="str">
            <v xml:space="preserve">   Direcção Provincial para os Assuntos dos Antigos Combatentes</v>
          </cell>
          <cell r="U27">
            <v>1360</v>
          </cell>
          <cell r="V27">
            <v>0</v>
          </cell>
          <cell r="W27">
            <v>1360</v>
          </cell>
        </row>
        <row r="28">
          <cell r="C28" t="str">
            <v xml:space="preserve">   Tribunal Militar Provincial</v>
          </cell>
          <cell r="D28">
            <v>8786</v>
          </cell>
          <cell r="E28">
            <v>5932.22</v>
          </cell>
          <cell r="F28">
            <v>5191.03</v>
          </cell>
          <cell r="G28">
            <v>741.19</v>
          </cell>
          <cell r="H28">
            <v>2639.58</v>
          </cell>
          <cell r="I28">
            <v>1703.34</v>
          </cell>
          <cell r="J28">
            <v>936.23</v>
          </cell>
          <cell r="K28" t="str">
            <v xml:space="preserve"> </v>
          </cell>
          <cell r="L28" t="str">
            <v xml:space="preserve"> </v>
          </cell>
          <cell r="M28" t="str">
            <v xml:space="preserve"> </v>
          </cell>
          <cell r="N28">
            <v>85.15</v>
          </cell>
          <cell r="O28">
            <v>129.05000000000001</v>
          </cell>
          <cell r="P28">
            <v>50</v>
          </cell>
          <cell r="Q28">
            <v>8836</v>
          </cell>
          <cell r="T28" t="str">
            <v xml:space="preserve">   Ministério do Interior</v>
          </cell>
          <cell r="U28">
            <v>67000</v>
          </cell>
          <cell r="V28">
            <v>0</v>
          </cell>
          <cell r="W28">
            <v>67000</v>
          </cell>
        </row>
        <row r="29">
          <cell r="C29" t="str">
            <v xml:space="preserve">   Procuradoria Militar Provincial</v>
          </cell>
          <cell r="D29">
            <v>7195.52</v>
          </cell>
          <cell r="E29">
            <v>4444.55</v>
          </cell>
          <cell r="F29">
            <v>3938.89</v>
          </cell>
          <cell r="G29">
            <v>505.66</v>
          </cell>
          <cell r="H29">
            <v>2495.9699999999998</v>
          </cell>
          <cell r="I29">
            <v>1460.23</v>
          </cell>
          <cell r="J29">
            <v>1035.74</v>
          </cell>
          <cell r="K29" t="str">
            <v xml:space="preserve"> </v>
          </cell>
          <cell r="L29">
            <v>200</v>
          </cell>
          <cell r="M29" t="str">
            <v xml:space="preserve"> </v>
          </cell>
          <cell r="N29">
            <v>24</v>
          </cell>
          <cell r="O29">
            <v>31</v>
          </cell>
          <cell r="P29" t="str">
            <v xml:space="preserve"> </v>
          </cell>
          <cell r="Q29">
            <v>7195.52</v>
          </cell>
          <cell r="T29" t="str">
            <v xml:space="preserve">   Serviço de Informação e Segurança do Estado</v>
          </cell>
          <cell r="U29">
            <v>13000</v>
          </cell>
          <cell r="V29">
            <v>0</v>
          </cell>
          <cell r="W29">
            <v>13000</v>
          </cell>
        </row>
        <row r="30">
          <cell r="C30" t="str">
            <v xml:space="preserve">   Ministério para os Assuntos dos Antigos Combatentes</v>
          </cell>
          <cell r="D30">
            <v>10891.68</v>
          </cell>
          <cell r="E30">
            <v>6428.02</v>
          </cell>
          <cell r="F30">
            <v>3675.14</v>
          </cell>
          <cell r="G30">
            <v>2752.88</v>
          </cell>
          <cell r="H30">
            <v>4463.6499999999996</v>
          </cell>
          <cell r="I30">
            <v>2024.17</v>
          </cell>
          <cell r="J30">
            <v>2439.48</v>
          </cell>
          <cell r="K30" t="str">
            <v xml:space="preserve"> </v>
          </cell>
          <cell r="L30" t="str">
            <v xml:space="preserve"> </v>
          </cell>
          <cell r="M30" t="str">
            <v xml:space="preserve"> </v>
          </cell>
          <cell r="N30" t="str">
            <v xml:space="preserve"> </v>
          </cell>
          <cell r="O30" t="str">
            <v xml:space="preserve"> </v>
          </cell>
          <cell r="P30" t="str">
            <v xml:space="preserve"> </v>
          </cell>
          <cell r="Q30">
            <v>10891.68</v>
          </cell>
          <cell r="T30" t="str">
            <v xml:space="preserve">   Ministério dos Negócios Estrangeiros e Cooperação</v>
          </cell>
          <cell r="U30">
            <v>17000</v>
          </cell>
          <cell r="V30">
            <v>65701.441330999995</v>
          </cell>
          <cell r="W30">
            <v>82701.441330999995</v>
          </cell>
        </row>
        <row r="31">
          <cell r="C31" t="str">
            <v xml:space="preserve">   Direcção Provincial para os Assuntos dos Antigos Combatentes</v>
          </cell>
          <cell r="D31">
            <v>7071.94</v>
          </cell>
          <cell r="E31">
            <v>4442.8</v>
          </cell>
          <cell r="F31">
            <v>3822.57</v>
          </cell>
          <cell r="G31">
            <v>620.23</v>
          </cell>
          <cell r="H31">
            <v>2561.54</v>
          </cell>
          <cell r="I31">
            <v>1378.25</v>
          </cell>
          <cell r="J31">
            <v>1183.29</v>
          </cell>
          <cell r="K31" t="str">
            <v xml:space="preserve"> </v>
          </cell>
          <cell r="L31" t="str">
            <v xml:space="preserve"> </v>
          </cell>
          <cell r="M31" t="str">
            <v xml:space="preserve"> </v>
          </cell>
          <cell r="N31">
            <v>26.5</v>
          </cell>
          <cell r="O31">
            <v>41.09</v>
          </cell>
          <cell r="P31" t="str">
            <v xml:space="preserve"> </v>
          </cell>
          <cell r="Q31">
            <v>7071.94</v>
          </cell>
          <cell r="T31" t="str">
            <v xml:space="preserve">   Núcleo de Apoio aos Refugiados</v>
          </cell>
          <cell r="U31">
            <v>2400</v>
          </cell>
          <cell r="V31">
            <v>0</v>
          </cell>
          <cell r="W31">
            <v>2400</v>
          </cell>
        </row>
        <row r="32">
          <cell r="C32" t="str">
            <v xml:space="preserve">   Ministério do Interior</v>
          </cell>
          <cell r="D32">
            <v>1013085.16</v>
          </cell>
          <cell r="E32">
            <v>875919.64</v>
          </cell>
          <cell r="F32">
            <v>854383.98</v>
          </cell>
          <cell r="G32">
            <v>21535.66</v>
          </cell>
          <cell r="H32">
            <v>133929.51999999999</v>
          </cell>
          <cell r="I32">
            <v>99451.73</v>
          </cell>
          <cell r="J32">
            <v>34477.800000000003</v>
          </cell>
          <cell r="K32" t="str">
            <v xml:space="preserve"> </v>
          </cell>
          <cell r="L32">
            <v>3236</v>
          </cell>
          <cell r="M32" t="str">
            <v xml:space="preserve"> </v>
          </cell>
          <cell r="N32" t="str">
            <v xml:space="preserve"> </v>
          </cell>
          <cell r="O32" t="str">
            <v xml:space="preserve"> </v>
          </cell>
          <cell r="P32">
            <v>15116</v>
          </cell>
          <cell r="Q32">
            <v>1028201.16</v>
          </cell>
          <cell r="T32" t="str">
            <v xml:space="preserve">   Instituto Nacional de Apoio aos Moçambicanos Emigrantes</v>
          </cell>
          <cell r="U32">
            <v>2100</v>
          </cell>
          <cell r="V32">
            <v>0</v>
          </cell>
          <cell r="W32">
            <v>2100</v>
          </cell>
        </row>
        <row r="33">
          <cell r="C33" t="str">
            <v xml:space="preserve">   Serviço de Informação e Segurança do Estado</v>
          </cell>
          <cell r="D33">
            <v>159740.39000000001</v>
          </cell>
          <cell r="E33">
            <v>120587.39</v>
          </cell>
          <cell r="F33">
            <v>111290.89</v>
          </cell>
          <cell r="G33">
            <v>9296.5</v>
          </cell>
          <cell r="H33">
            <v>39153</v>
          </cell>
          <cell r="I33">
            <v>10398.700000000001</v>
          </cell>
          <cell r="J33">
            <v>28754.3</v>
          </cell>
          <cell r="K33" t="str">
            <v xml:space="preserve"> </v>
          </cell>
          <cell r="L33" t="str">
            <v xml:space="preserve"> </v>
          </cell>
          <cell r="M33" t="str">
            <v xml:space="preserve"> </v>
          </cell>
          <cell r="N33" t="str">
            <v xml:space="preserve"> </v>
          </cell>
          <cell r="O33" t="str">
            <v xml:space="preserve"> </v>
          </cell>
          <cell r="P33" t="str">
            <v xml:space="preserve"> </v>
          </cell>
          <cell r="Q33">
            <v>159740.39000000001</v>
          </cell>
          <cell r="T33" t="str">
            <v xml:space="preserve">   Instituto Nacional de Desminagem</v>
          </cell>
          <cell r="U33">
            <v>0</v>
          </cell>
          <cell r="V33">
            <v>354249.00918000005</v>
          </cell>
          <cell r="W33">
            <v>354249.00918000005</v>
          </cell>
        </row>
        <row r="34">
          <cell r="C34" t="str">
            <v xml:space="preserve">   Tribunal da Polícia</v>
          </cell>
          <cell r="D34">
            <v>1810.72</v>
          </cell>
          <cell r="E34">
            <v>1121.8599999999999</v>
          </cell>
          <cell r="F34">
            <v>1065.97</v>
          </cell>
          <cell r="G34">
            <v>55.89</v>
          </cell>
          <cell r="H34">
            <v>678.86</v>
          </cell>
          <cell r="I34">
            <v>473.63</v>
          </cell>
          <cell r="J34">
            <v>205.24</v>
          </cell>
          <cell r="K34" t="str">
            <v xml:space="preserve"> </v>
          </cell>
          <cell r="L34" t="str">
            <v xml:space="preserve"> </v>
          </cell>
          <cell r="M34" t="str">
            <v xml:space="preserve"> </v>
          </cell>
          <cell r="N34" t="str">
            <v xml:space="preserve"> </v>
          </cell>
          <cell r="O34">
            <v>10</v>
          </cell>
          <cell r="P34" t="str">
            <v xml:space="preserve"> </v>
          </cell>
          <cell r="Q34">
            <v>1810.72</v>
          </cell>
          <cell r="T34" t="str">
            <v xml:space="preserve">   Instituto Nacional de Gestão de Calamidades</v>
          </cell>
          <cell r="U34">
            <v>23015</v>
          </cell>
          <cell r="V34">
            <v>5190.6756000000023</v>
          </cell>
          <cell r="W34">
            <v>28205.675600000002</v>
          </cell>
        </row>
        <row r="35">
          <cell r="C35" t="str">
            <v xml:space="preserve">   Ministério dos Negócios Estrangeiros e Cooperação</v>
          </cell>
          <cell r="D35">
            <v>506397.48</v>
          </cell>
          <cell r="E35">
            <v>46121.75</v>
          </cell>
          <cell r="F35">
            <v>31564.5</v>
          </cell>
          <cell r="G35">
            <v>14557.25</v>
          </cell>
          <cell r="H35">
            <v>37102.730000000003</v>
          </cell>
          <cell r="I35">
            <v>6535.83</v>
          </cell>
          <cell r="J35">
            <v>30566.9</v>
          </cell>
          <cell r="K35" t="str">
            <v xml:space="preserve"> </v>
          </cell>
          <cell r="L35">
            <v>422870</v>
          </cell>
          <cell r="M35" t="str">
            <v xml:space="preserve"> </v>
          </cell>
          <cell r="N35" t="str">
            <v xml:space="preserve"> </v>
          </cell>
          <cell r="O35">
            <v>303</v>
          </cell>
          <cell r="P35" t="str">
            <v xml:space="preserve"> </v>
          </cell>
          <cell r="Q35">
            <v>506397.48</v>
          </cell>
          <cell r="T35" t="str">
            <v xml:space="preserve">   Delegação do Instituto Nacional de Gestão das Calamidades</v>
          </cell>
          <cell r="U35">
            <v>24840</v>
          </cell>
          <cell r="V35">
            <v>0</v>
          </cell>
          <cell r="W35">
            <v>24840</v>
          </cell>
        </row>
        <row r="36">
          <cell r="C36" t="str">
            <v xml:space="preserve">   Núcleo de Apoio aos Refugiados</v>
          </cell>
          <cell r="D36">
            <v>4069.09</v>
          </cell>
          <cell r="E36">
            <v>1498.78</v>
          </cell>
          <cell r="F36">
            <v>974.63</v>
          </cell>
          <cell r="G36">
            <v>524.15</v>
          </cell>
          <cell r="H36">
            <v>2570.31</v>
          </cell>
          <cell r="I36">
            <v>977.25</v>
          </cell>
          <cell r="J36">
            <v>1593.06</v>
          </cell>
          <cell r="K36" t="str">
            <v xml:space="preserve"> </v>
          </cell>
          <cell r="L36" t="str">
            <v xml:space="preserve"> </v>
          </cell>
          <cell r="M36" t="str">
            <v xml:space="preserve"> </v>
          </cell>
          <cell r="N36" t="str">
            <v xml:space="preserve"> </v>
          </cell>
          <cell r="O36" t="str">
            <v xml:space="preserve"> </v>
          </cell>
          <cell r="P36" t="str">
            <v xml:space="preserve"> </v>
          </cell>
          <cell r="Q36">
            <v>4069.09</v>
          </cell>
          <cell r="T36" t="str">
            <v xml:space="preserve">   Ministério da Justiça</v>
          </cell>
          <cell r="U36">
            <v>21635.78</v>
          </cell>
          <cell r="V36">
            <v>135.69996</v>
          </cell>
          <cell r="W36">
            <v>21771.479960000001</v>
          </cell>
        </row>
        <row r="37">
          <cell r="C37" t="str">
            <v xml:space="preserve">   Instituto Nacional de Apoio aos Moçambicanos Emigrantes</v>
          </cell>
          <cell r="D37">
            <v>3482.67</v>
          </cell>
          <cell r="E37">
            <v>1622.58</v>
          </cell>
          <cell r="F37">
            <v>1139.5999999999999</v>
          </cell>
          <cell r="G37">
            <v>482.99</v>
          </cell>
          <cell r="H37">
            <v>1820.09</v>
          </cell>
          <cell r="I37">
            <v>447.63</v>
          </cell>
          <cell r="J37">
            <v>1372.46</v>
          </cell>
          <cell r="K37" t="str">
            <v xml:space="preserve"> </v>
          </cell>
          <cell r="L37" t="str">
            <v xml:space="preserve"> </v>
          </cell>
          <cell r="M37" t="str">
            <v xml:space="preserve"> </v>
          </cell>
          <cell r="N37" t="str">
            <v xml:space="preserve"> </v>
          </cell>
          <cell r="O37">
            <v>40</v>
          </cell>
          <cell r="P37" t="str">
            <v xml:space="preserve"> </v>
          </cell>
          <cell r="Q37">
            <v>3482.67</v>
          </cell>
          <cell r="T37" t="str">
            <v xml:space="preserve">   Direcção Provincial dos Registos e Notariado</v>
          </cell>
          <cell r="U37">
            <v>3443</v>
          </cell>
          <cell r="V37">
            <v>0</v>
          </cell>
          <cell r="W37">
            <v>3443</v>
          </cell>
        </row>
        <row r="38">
          <cell r="C38" t="str">
            <v xml:space="preserve">   Instituto Nacional de Desminagem</v>
          </cell>
          <cell r="D38">
            <v>9759.33</v>
          </cell>
          <cell r="E38">
            <v>3525.38</v>
          </cell>
          <cell r="F38">
            <v>1725.05</v>
          </cell>
          <cell r="G38">
            <v>1800.33</v>
          </cell>
          <cell r="H38">
            <v>6221.85</v>
          </cell>
          <cell r="I38">
            <v>1626.11</v>
          </cell>
          <cell r="J38">
            <v>4595.74</v>
          </cell>
          <cell r="K38" t="str">
            <v xml:space="preserve"> </v>
          </cell>
          <cell r="L38" t="str">
            <v xml:space="preserve"> </v>
          </cell>
          <cell r="M38" t="str">
            <v xml:space="preserve"> </v>
          </cell>
          <cell r="N38" t="str">
            <v xml:space="preserve"> </v>
          </cell>
          <cell r="O38">
            <v>12.1</v>
          </cell>
          <cell r="P38" t="str">
            <v xml:space="preserve"> </v>
          </cell>
          <cell r="Q38">
            <v>9759.33</v>
          </cell>
          <cell r="T38" t="str">
            <v xml:space="preserve">   Cadeia Provincial</v>
          </cell>
          <cell r="U38">
            <v>6858.97</v>
          </cell>
          <cell r="V38">
            <v>0</v>
          </cell>
          <cell r="W38">
            <v>6858.97</v>
          </cell>
        </row>
        <row r="39">
          <cell r="C39" t="str">
            <v xml:space="preserve">   Instituto Nacional de Gestão de Calamidades</v>
          </cell>
          <cell r="D39">
            <v>11509.69</v>
          </cell>
          <cell r="E39">
            <v>5082.59</v>
          </cell>
          <cell r="F39">
            <v>4045.52</v>
          </cell>
          <cell r="G39">
            <v>1037.08</v>
          </cell>
          <cell r="H39">
            <v>6397.1</v>
          </cell>
          <cell r="I39">
            <v>2123.39</v>
          </cell>
          <cell r="J39">
            <v>4273.71</v>
          </cell>
          <cell r="K39" t="str">
            <v xml:space="preserve"> </v>
          </cell>
          <cell r="L39" t="str">
            <v xml:space="preserve"> </v>
          </cell>
          <cell r="M39" t="str">
            <v xml:space="preserve"> </v>
          </cell>
          <cell r="N39" t="str">
            <v xml:space="preserve"> </v>
          </cell>
          <cell r="O39">
            <v>30</v>
          </cell>
          <cell r="P39" t="str">
            <v xml:space="preserve"> </v>
          </cell>
          <cell r="Q39">
            <v>11509.69</v>
          </cell>
          <cell r="T39" t="str">
            <v xml:space="preserve">   Ministério da Administração Estatal</v>
          </cell>
          <cell r="U39">
            <v>9427.2000000000007</v>
          </cell>
          <cell r="V39">
            <v>50368.873829999997</v>
          </cell>
          <cell r="W39">
            <v>59796.073829999994</v>
          </cell>
        </row>
        <row r="40">
          <cell r="C40" t="str">
            <v xml:space="preserve">   Delegação do Instituto Nacional de Gestão das Calamidades</v>
          </cell>
          <cell r="D40">
            <v>10712.65</v>
          </cell>
          <cell r="E40">
            <v>6414.91</v>
          </cell>
          <cell r="F40">
            <v>5826.83</v>
          </cell>
          <cell r="G40">
            <v>588.08000000000004</v>
          </cell>
          <cell r="H40">
            <v>4118.57</v>
          </cell>
          <cell r="I40">
            <v>1646.32</v>
          </cell>
          <cell r="J40">
            <v>2472.25</v>
          </cell>
          <cell r="K40" t="str">
            <v xml:space="preserve"> </v>
          </cell>
          <cell r="L40" t="str">
            <v xml:space="preserve"> </v>
          </cell>
          <cell r="M40" t="str">
            <v xml:space="preserve"> </v>
          </cell>
          <cell r="N40">
            <v>63.67</v>
          </cell>
          <cell r="O40">
            <v>115.5</v>
          </cell>
          <cell r="P40" t="str">
            <v xml:space="preserve"> </v>
          </cell>
          <cell r="Q40">
            <v>10712.65</v>
          </cell>
          <cell r="T40" t="str">
            <v xml:space="preserve">   Secretariado Técnico de Administração Eleitoral</v>
          </cell>
          <cell r="U40">
            <v>15184.7</v>
          </cell>
          <cell r="V40">
            <v>0</v>
          </cell>
          <cell r="W40">
            <v>15184.7</v>
          </cell>
        </row>
        <row r="41">
          <cell r="C41" t="str">
            <v xml:space="preserve">   Delegação do Instituto Nacional de Desminagem</v>
          </cell>
          <cell r="D41">
            <v>435.76</v>
          </cell>
          <cell r="E41">
            <v>222.1</v>
          </cell>
          <cell r="F41">
            <v>39.770000000000003</v>
          </cell>
          <cell r="G41">
            <v>182.33</v>
          </cell>
          <cell r="H41">
            <v>213.66</v>
          </cell>
          <cell r="I41">
            <v>79.05</v>
          </cell>
          <cell r="J41">
            <v>134.6</v>
          </cell>
          <cell r="K41" t="str">
            <v xml:space="preserve"> </v>
          </cell>
          <cell r="L41" t="str">
            <v xml:space="preserve"> </v>
          </cell>
          <cell r="M41" t="str">
            <v xml:space="preserve"> </v>
          </cell>
          <cell r="N41" t="str">
            <v xml:space="preserve"> </v>
          </cell>
          <cell r="O41" t="str">
            <v xml:space="preserve"> </v>
          </cell>
          <cell r="P41" t="str">
            <v xml:space="preserve"> </v>
          </cell>
          <cell r="Q41">
            <v>435.76</v>
          </cell>
          <cell r="T41" t="str">
            <v xml:space="preserve">   Direcção Provincial de Apoio e Controle</v>
          </cell>
          <cell r="U41">
            <v>66243</v>
          </cell>
          <cell r="V41">
            <v>16169.710882000001</v>
          </cell>
          <cell r="W41">
            <v>82412.710881999999</v>
          </cell>
        </row>
        <row r="42">
          <cell r="C42" t="str">
            <v xml:space="preserve">   Ministério da Justiça</v>
          </cell>
          <cell r="D42">
            <v>25816.09</v>
          </cell>
          <cell r="E42">
            <v>14016.34</v>
          </cell>
          <cell r="F42">
            <v>9186.14</v>
          </cell>
          <cell r="G42">
            <v>4830.2</v>
          </cell>
          <cell r="H42">
            <v>11239.75</v>
          </cell>
          <cell r="I42">
            <v>3935.4</v>
          </cell>
          <cell r="J42">
            <v>7304.35</v>
          </cell>
          <cell r="K42" t="str">
            <v xml:space="preserve"> </v>
          </cell>
          <cell r="L42" t="str">
            <v xml:space="preserve"> </v>
          </cell>
          <cell r="M42" t="str">
            <v xml:space="preserve"> </v>
          </cell>
          <cell r="N42" t="str">
            <v xml:space="preserve"> </v>
          </cell>
          <cell r="O42">
            <v>560</v>
          </cell>
          <cell r="P42" t="str">
            <v xml:space="preserve"> </v>
          </cell>
          <cell r="Q42">
            <v>25816.09</v>
          </cell>
          <cell r="T42" t="str">
            <v xml:space="preserve">   Ministério do Plano e Finanças</v>
          </cell>
          <cell r="U42">
            <v>67379.38</v>
          </cell>
          <cell r="V42">
            <v>27564.030411000007</v>
          </cell>
          <cell r="W42">
            <v>94943.410411000019</v>
          </cell>
        </row>
        <row r="43">
          <cell r="C43" t="str">
            <v xml:space="preserve">   Cadeia Central de Maputo</v>
          </cell>
          <cell r="D43">
            <v>21209.15</v>
          </cell>
          <cell r="E43">
            <v>8941.4</v>
          </cell>
          <cell r="F43">
            <v>8477.26</v>
          </cell>
          <cell r="G43">
            <v>464.14</v>
          </cell>
          <cell r="H43">
            <v>12057.75</v>
          </cell>
          <cell r="I43">
            <v>10541.73</v>
          </cell>
          <cell r="J43">
            <v>1516.02</v>
          </cell>
          <cell r="K43" t="str">
            <v xml:space="preserve"> </v>
          </cell>
          <cell r="L43">
            <v>20</v>
          </cell>
          <cell r="M43" t="str">
            <v xml:space="preserve"> </v>
          </cell>
          <cell r="N43">
            <v>20</v>
          </cell>
          <cell r="O43">
            <v>170</v>
          </cell>
          <cell r="P43" t="str">
            <v xml:space="preserve"> </v>
          </cell>
          <cell r="Q43">
            <v>21209.15</v>
          </cell>
          <cell r="T43" t="str">
            <v xml:space="preserve">   Outras Despesas de Capital - M. P. F.</v>
          </cell>
          <cell r="U43">
            <v>553377.98</v>
          </cell>
          <cell r="V43">
            <v>0</v>
          </cell>
          <cell r="W43">
            <v>553377.98</v>
          </cell>
        </row>
        <row r="44">
          <cell r="C44" t="str">
            <v xml:space="preserve">   Direcção Provincial dos Registos e Notariado</v>
          </cell>
          <cell r="D44">
            <v>25324.14</v>
          </cell>
          <cell r="E44">
            <v>19777.599999999999</v>
          </cell>
          <cell r="F44">
            <v>18815.95</v>
          </cell>
          <cell r="G44">
            <v>961.64</v>
          </cell>
          <cell r="H44">
            <v>5160.74</v>
          </cell>
          <cell r="I44">
            <v>2358.06</v>
          </cell>
          <cell r="J44">
            <v>2802.68</v>
          </cell>
          <cell r="K44" t="str">
            <v xml:space="preserve"> </v>
          </cell>
          <cell r="L44" t="str">
            <v xml:space="preserve"> </v>
          </cell>
          <cell r="M44" t="str">
            <v xml:space="preserve"> </v>
          </cell>
          <cell r="N44" t="str">
            <v xml:space="preserve"> </v>
          </cell>
          <cell r="O44">
            <v>385.8</v>
          </cell>
          <cell r="P44" t="str">
            <v xml:space="preserve"> </v>
          </cell>
          <cell r="Q44">
            <v>25324.14</v>
          </cell>
          <cell r="T44" t="str">
            <v xml:space="preserve">   Instituto Nacional de Estatística</v>
          </cell>
          <cell r="U44">
            <v>6817.6</v>
          </cell>
          <cell r="V44">
            <v>47128.352700000003</v>
          </cell>
          <cell r="W44">
            <v>53945.952700000002</v>
          </cell>
        </row>
        <row r="45">
          <cell r="C45" t="str">
            <v xml:space="preserve">   Cadeia Provincial</v>
          </cell>
          <cell r="D45">
            <v>40236.57</v>
          </cell>
          <cell r="E45">
            <v>18213.79</v>
          </cell>
          <cell r="F45">
            <v>17495.68</v>
          </cell>
          <cell r="G45">
            <v>718.12</v>
          </cell>
          <cell r="H45">
            <v>21313.34</v>
          </cell>
          <cell r="I45">
            <v>18567.38</v>
          </cell>
          <cell r="J45">
            <v>2745.95</v>
          </cell>
          <cell r="K45" t="str">
            <v xml:space="preserve"> </v>
          </cell>
          <cell r="L45" t="str">
            <v xml:space="preserve"> </v>
          </cell>
          <cell r="M45" t="str">
            <v xml:space="preserve"> </v>
          </cell>
          <cell r="N45">
            <v>148.44</v>
          </cell>
          <cell r="O45">
            <v>561</v>
          </cell>
          <cell r="P45" t="str">
            <v xml:space="preserve"> </v>
          </cell>
          <cell r="Q45">
            <v>40236.57</v>
          </cell>
          <cell r="T45" t="str">
            <v xml:space="preserve">   Direcção Provincial do Plano e Finanças</v>
          </cell>
          <cell r="U45">
            <v>43350.3</v>
          </cell>
          <cell r="V45">
            <v>0</v>
          </cell>
          <cell r="W45">
            <v>43350.3</v>
          </cell>
        </row>
        <row r="46">
          <cell r="C46" t="str">
            <v xml:space="preserve">   Ministério da Administração Estatal</v>
          </cell>
          <cell r="D46">
            <v>40325.74</v>
          </cell>
          <cell r="E46">
            <v>24672.33</v>
          </cell>
          <cell r="F46">
            <v>21962.2</v>
          </cell>
          <cell r="G46">
            <v>2710.13</v>
          </cell>
          <cell r="H46">
            <v>15096.09</v>
          </cell>
          <cell r="I46">
            <v>5853.61</v>
          </cell>
          <cell r="J46">
            <v>9242.49</v>
          </cell>
          <cell r="K46" t="str">
            <v xml:space="preserve"> </v>
          </cell>
          <cell r="L46">
            <v>400</v>
          </cell>
          <cell r="M46" t="str">
            <v xml:space="preserve"> </v>
          </cell>
          <cell r="N46" t="str">
            <v xml:space="preserve"> </v>
          </cell>
          <cell r="O46">
            <v>157.32</v>
          </cell>
          <cell r="P46" t="str">
            <v xml:space="preserve"> </v>
          </cell>
          <cell r="Q46">
            <v>40325.74</v>
          </cell>
          <cell r="T46" t="str">
            <v xml:space="preserve">      Outras Despesas de Capital - D.P.P.F.</v>
          </cell>
          <cell r="U46">
            <v>2702</v>
          </cell>
          <cell r="V46">
            <v>0</v>
          </cell>
          <cell r="W46">
            <v>2702</v>
          </cell>
        </row>
        <row r="47">
          <cell r="C47" t="str">
            <v xml:space="preserve">   Secretariado Técnico de Administração Eleitoral</v>
          </cell>
          <cell r="D47">
            <v>15375.38</v>
          </cell>
          <cell r="E47">
            <v>3703.38</v>
          </cell>
          <cell r="F47">
            <v>1701.42</v>
          </cell>
          <cell r="G47">
            <v>2001.96</v>
          </cell>
          <cell r="H47">
            <v>11412</v>
          </cell>
          <cell r="I47">
            <v>4710.25</v>
          </cell>
          <cell r="J47">
            <v>6701.76</v>
          </cell>
          <cell r="K47" t="str">
            <v xml:space="preserve"> </v>
          </cell>
          <cell r="L47">
            <v>260</v>
          </cell>
          <cell r="M47" t="str">
            <v xml:space="preserve"> </v>
          </cell>
          <cell r="N47" t="str">
            <v xml:space="preserve"> </v>
          </cell>
          <cell r="O47" t="str">
            <v xml:space="preserve"> </v>
          </cell>
          <cell r="P47" t="str">
            <v xml:space="preserve"> </v>
          </cell>
          <cell r="Q47">
            <v>15375.38</v>
          </cell>
          <cell r="T47" t="str">
            <v xml:space="preserve">   Delegação Provincial do Instituto Nacional de Estatística</v>
          </cell>
          <cell r="U47">
            <v>1471</v>
          </cell>
          <cell r="V47">
            <v>0</v>
          </cell>
          <cell r="W47">
            <v>1471</v>
          </cell>
        </row>
        <row r="48">
          <cell r="C48" t="str">
            <v xml:space="preserve">   Direcção Provincial de Apoio e Controle</v>
          </cell>
          <cell r="D48">
            <v>22252.81</v>
          </cell>
          <cell r="E48">
            <v>15125.1</v>
          </cell>
          <cell r="F48">
            <v>13600.67</v>
          </cell>
          <cell r="G48">
            <v>1524.43</v>
          </cell>
          <cell r="H48">
            <v>6441.84</v>
          </cell>
          <cell r="I48">
            <v>3307.68</v>
          </cell>
          <cell r="J48">
            <v>3134.16</v>
          </cell>
          <cell r="K48" t="str">
            <v xml:space="preserve"> </v>
          </cell>
          <cell r="L48">
            <v>340</v>
          </cell>
          <cell r="M48" t="str">
            <v xml:space="preserve"> </v>
          </cell>
          <cell r="N48">
            <v>82.46</v>
          </cell>
          <cell r="O48">
            <v>263.41000000000003</v>
          </cell>
          <cell r="P48" t="str">
            <v xml:space="preserve"> </v>
          </cell>
          <cell r="Q48">
            <v>22252.81</v>
          </cell>
          <cell r="T48" t="str">
            <v xml:space="preserve">   Ministério do Trabalho</v>
          </cell>
          <cell r="U48">
            <v>3840</v>
          </cell>
          <cell r="V48">
            <v>17.903599999999997</v>
          </cell>
          <cell r="W48">
            <v>3857.9036000000001</v>
          </cell>
        </row>
        <row r="49">
          <cell r="C49" t="str">
            <v xml:space="preserve">   Delegação Provincial do Secretariado Técn. Adm. Eleitoral</v>
          </cell>
          <cell r="D49">
            <v>7847.86</v>
          </cell>
          <cell r="E49">
            <v>4043.21</v>
          </cell>
          <cell r="F49">
            <v>3525.95</v>
          </cell>
          <cell r="G49">
            <v>517.27</v>
          </cell>
          <cell r="H49">
            <v>3717.72</v>
          </cell>
          <cell r="I49">
            <v>1961.04</v>
          </cell>
          <cell r="J49">
            <v>1756.69</v>
          </cell>
          <cell r="K49" t="str">
            <v xml:space="preserve"> </v>
          </cell>
          <cell r="L49" t="str">
            <v xml:space="preserve"> </v>
          </cell>
          <cell r="M49" t="str">
            <v xml:space="preserve"> </v>
          </cell>
          <cell r="N49">
            <v>7.52</v>
          </cell>
          <cell r="O49">
            <v>79.400000000000006</v>
          </cell>
          <cell r="P49">
            <v>162</v>
          </cell>
          <cell r="Q49">
            <v>8009.86</v>
          </cell>
          <cell r="T49" t="str">
            <v xml:space="preserve">   Gabinete de Promoção do Emprego</v>
          </cell>
          <cell r="U49">
            <v>748.6</v>
          </cell>
          <cell r="V49">
            <v>631.16679999999997</v>
          </cell>
          <cell r="W49">
            <v>1379.7667999999999</v>
          </cell>
        </row>
        <row r="50">
          <cell r="C50" t="str">
            <v xml:space="preserve">   Ministério do Plano e Finanças</v>
          </cell>
          <cell r="D50">
            <v>89411.62</v>
          </cell>
          <cell r="E50">
            <v>45371.61</v>
          </cell>
          <cell r="F50">
            <v>38885.17</v>
          </cell>
          <cell r="G50">
            <v>6486.44</v>
          </cell>
          <cell r="H50">
            <v>42300.41</v>
          </cell>
          <cell r="I50">
            <v>12018.43</v>
          </cell>
          <cell r="J50">
            <v>30281.97</v>
          </cell>
          <cell r="K50" t="str">
            <v xml:space="preserve"> </v>
          </cell>
          <cell r="L50">
            <v>789.6</v>
          </cell>
          <cell r="M50" t="str">
            <v xml:space="preserve"> </v>
          </cell>
          <cell r="N50" t="str">
            <v xml:space="preserve"> </v>
          </cell>
          <cell r="O50">
            <v>950</v>
          </cell>
          <cell r="P50">
            <v>2500</v>
          </cell>
          <cell r="Q50">
            <v>91911.62</v>
          </cell>
          <cell r="T50" t="str">
            <v xml:space="preserve">   Instituto Nacional de Emprego e Formação Profissional</v>
          </cell>
          <cell r="U50">
            <v>3000</v>
          </cell>
          <cell r="V50">
            <v>0</v>
          </cell>
          <cell r="W50">
            <v>3000</v>
          </cell>
        </row>
        <row r="51">
          <cell r="C51" t="str">
            <v xml:space="preserve">      Serviços - M. P. F.</v>
          </cell>
          <cell r="D51">
            <v>279000</v>
          </cell>
          <cell r="E51" t="str">
            <v xml:space="preserve"> </v>
          </cell>
          <cell r="F51" t="str">
            <v xml:space="preserve"> </v>
          </cell>
          <cell r="G51" t="str">
            <v xml:space="preserve"> </v>
          </cell>
          <cell r="H51">
            <v>279000</v>
          </cell>
          <cell r="I51" t="str">
            <v xml:space="preserve"> </v>
          </cell>
          <cell r="J51">
            <v>279000</v>
          </cell>
          <cell r="K51" t="str">
            <v xml:space="preserve"> </v>
          </cell>
          <cell r="L51" t="str">
            <v xml:space="preserve"> </v>
          </cell>
          <cell r="M51" t="str">
            <v xml:space="preserve"> </v>
          </cell>
          <cell r="N51" t="str">
            <v xml:space="preserve"> </v>
          </cell>
          <cell r="O51" t="str">
            <v xml:space="preserve"> </v>
          </cell>
          <cell r="P51" t="str">
            <v xml:space="preserve"> </v>
          </cell>
          <cell r="Q51">
            <v>279000</v>
          </cell>
          <cell r="T51" t="str">
            <v xml:space="preserve">   Direcção Provincial do Trabalho</v>
          </cell>
          <cell r="U51">
            <v>3793</v>
          </cell>
          <cell r="V51">
            <v>0</v>
          </cell>
          <cell r="W51">
            <v>3793</v>
          </cell>
        </row>
        <row r="52">
          <cell r="C52" t="str">
            <v xml:space="preserve">      Encargos da Dívida  - M. P. F.</v>
          </cell>
          <cell r="D52">
            <v>515000</v>
          </cell>
          <cell r="E52" t="str">
            <v xml:space="preserve"> </v>
          </cell>
          <cell r="F52" t="str">
            <v xml:space="preserve"> </v>
          </cell>
          <cell r="G52" t="str">
            <v xml:space="preserve"> </v>
          </cell>
          <cell r="H52" t="str">
            <v xml:space="preserve"> </v>
          </cell>
          <cell r="I52" t="str">
            <v xml:space="preserve"> </v>
          </cell>
          <cell r="J52" t="str">
            <v xml:space="preserve"> </v>
          </cell>
          <cell r="K52">
            <v>515000</v>
          </cell>
          <cell r="L52" t="str">
            <v xml:space="preserve"> </v>
          </cell>
          <cell r="M52" t="str">
            <v xml:space="preserve"> </v>
          </cell>
          <cell r="N52" t="str">
            <v xml:space="preserve"> </v>
          </cell>
          <cell r="O52" t="str">
            <v xml:space="preserve"> </v>
          </cell>
          <cell r="P52" t="str">
            <v xml:space="preserve"> </v>
          </cell>
          <cell r="Q52">
            <v>515000</v>
          </cell>
          <cell r="T52" t="str">
            <v xml:space="preserve">   Delegação Provincial do Gabinete de Promoção do Emprego</v>
          </cell>
          <cell r="U52">
            <v>60</v>
          </cell>
          <cell r="V52">
            <v>0</v>
          </cell>
          <cell r="W52">
            <v>60</v>
          </cell>
        </row>
        <row r="53">
          <cell r="C53" t="str">
            <v xml:space="preserve">      Transferências às Administrações Públicas - M. P. F.</v>
          </cell>
          <cell r="D53">
            <v>114400</v>
          </cell>
          <cell r="E53" t="str">
            <v xml:space="preserve"> </v>
          </cell>
          <cell r="F53" t="str">
            <v xml:space="preserve"> </v>
          </cell>
          <cell r="G53" t="str">
            <v xml:space="preserve"> </v>
          </cell>
          <cell r="H53" t="str">
            <v xml:space="preserve"> </v>
          </cell>
          <cell r="I53" t="str">
            <v xml:space="preserve"> </v>
          </cell>
          <cell r="J53" t="str">
            <v xml:space="preserve"> </v>
          </cell>
          <cell r="K53" t="str">
            <v xml:space="preserve"> </v>
          </cell>
          <cell r="L53">
            <v>114400</v>
          </cell>
          <cell r="M53" t="str">
            <v xml:space="preserve"> </v>
          </cell>
          <cell r="N53" t="str">
            <v xml:space="preserve"> </v>
          </cell>
          <cell r="O53" t="str">
            <v xml:space="preserve"> </v>
          </cell>
          <cell r="P53" t="str">
            <v xml:space="preserve"> </v>
          </cell>
          <cell r="Q53">
            <v>114400</v>
          </cell>
          <cell r="T53" t="str">
            <v xml:space="preserve">   Delegação Prov  Instituto Nac de Emprego e Formação Profissional</v>
          </cell>
          <cell r="U53">
            <v>200</v>
          </cell>
          <cell r="V53">
            <v>0</v>
          </cell>
          <cell r="W53">
            <v>200</v>
          </cell>
        </row>
        <row r="54">
          <cell r="C54" t="str">
            <v xml:space="preserve">      Transferências às Administrações Privadas - M. P. F.</v>
          </cell>
          <cell r="D54">
            <v>123000</v>
          </cell>
          <cell r="E54" t="str">
            <v xml:space="preserve"> </v>
          </cell>
          <cell r="F54" t="str">
            <v xml:space="preserve"> </v>
          </cell>
          <cell r="G54" t="str">
            <v xml:space="preserve"> </v>
          </cell>
          <cell r="H54" t="str">
            <v xml:space="preserve"> </v>
          </cell>
          <cell r="I54" t="str">
            <v xml:space="preserve"> </v>
          </cell>
          <cell r="J54" t="str">
            <v xml:space="preserve"> </v>
          </cell>
          <cell r="K54" t="str">
            <v xml:space="preserve"> </v>
          </cell>
          <cell r="L54">
            <v>123000</v>
          </cell>
          <cell r="M54" t="str">
            <v xml:space="preserve"> </v>
          </cell>
          <cell r="N54" t="str">
            <v xml:space="preserve"> </v>
          </cell>
          <cell r="O54" t="str">
            <v xml:space="preserve"> </v>
          </cell>
          <cell r="P54" t="str">
            <v xml:space="preserve"> </v>
          </cell>
          <cell r="Q54">
            <v>123000</v>
          </cell>
          <cell r="T54" t="str">
            <v xml:space="preserve">   Ministério para a Coordenação da Acção Ambiental</v>
          </cell>
          <cell r="U54">
            <v>10000</v>
          </cell>
          <cell r="V54">
            <v>5766.7919100000017</v>
          </cell>
          <cell r="W54">
            <v>15766.791910000002</v>
          </cell>
        </row>
        <row r="55">
          <cell r="C55" t="str">
            <v xml:space="preserve">      Transferências às Famílias - M. P. F.</v>
          </cell>
          <cell r="D55">
            <v>318818.2</v>
          </cell>
          <cell r="E55" t="str">
            <v xml:space="preserve"> </v>
          </cell>
          <cell r="F55" t="str">
            <v xml:space="preserve"> </v>
          </cell>
          <cell r="G55" t="str">
            <v xml:space="preserve"> </v>
          </cell>
          <cell r="H55" t="str">
            <v xml:space="preserve"> </v>
          </cell>
          <cell r="I55" t="str">
            <v xml:space="preserve"> </v>
          </cell>
          <cell r="J55" t="str">
            <v xml:space="preserve"> </v>
          </cell>
          <cell r="K55" t="str">
            <v xml:space="preserve"> </v>
          </cell>
          <cell r="L55">
            <v>318818.2</v>
          </cell>
          <cell r="M55" t="str">
            <v xml:space="preserve"> </v>
          </cell>
          <cell r="N55" t="str">
            <v xml:space="preserve"> </v>
          </cell>
          <cell r="O55" t="str">
            <v xml:space="preserve"> </v>
          </cell>
          <cell r="P55" t="str">
            <v xml:space="preserve"> </v>
          </cell>
          <cell r="Q55">
            <v>318818.2</v>
          </cell>
          <cell r="T55" t="str">
            <v xml:space="preserve">   Direcção Provincial de Coordenação da Acção Ambiental</v>
          </cell>
          <cell r="U55">
            <v>18529.599999999999</v>
          </cell>
          <cell r="V55">
            <v>0</v>
          </cell>
          <cell r="W55">
            <v>18529.599999999999</v>
          </cell>
        </row>
        <row r="56">
          <cell r="C56" t="str">
            <v xml:space="preserve">      Transferências ao Exterior - M. P. F.</v>
          </cell>
          <cell r="D56">
            <v>7628.71</v>
          </cell>
          <cell r="E56" t="str">
            <v xml:space="preserve"> </v>
          </cell>
          <cell r="F56" t="str">
            <v xml:space="preserve"> </v>
          </cell>
          <cell r="G56" t="str">
            <v xml:space="preserve"> </v>
          </cell>
          <cell r="H56" t="str">
            <v xml:space="preserve"> </v>
          </cell>
          <cell r="I56" t="str">
            <v xml:space="preserve"> </v>
          </cell>
          <cell r="J56" t="str">
            <v xml:space="preserve"> </v>
          </cell>
          <cell r="K56" t="str">
            <v xml:space="preserve"> </v>
          </cell>
          <cell r="L56">
            <v>7628.71</v>
          </cell>
          <cell r="M56" t="str">
            <v xml:space="preserve"> </v>
          </cell>
          <cell r="N56" t="str">
            <v xml:space="preserve"> </v>
          </cell>
          <cell r="O56" t="str">
            <v xml:space="preserve"> </v>
          </cell>
          <cell r="P56" t="str">
            <v xml:space="preserve"> </v>
          </cell>
          <cell r="Q56">
            <v>7628.71</v>
          </cell>
          <cell r="T56" t="str">
            <v xml:space="preserve">   Fundo de Fomento Pesqueiro</v>
          </cell>
          <cell r="U56">
            <v>8350</v>
          </cell>
          <cell r="V56">
            <v>132359.10292</v>
          </cell>
          <cell r="W56">
            <v>140709.10292</v>
          </cell>
        </row>
        <row r="57">
          <cell r="C57" t="str">
            <v xml:space="preserve">      Subsídios - M. P. F.</v>
          </cell>
          <cell r="D57">
            <v>78000</v>
          </cell>
          <cell r="E57" t="str">
            <v xml:space="preserve"> </v>
          </cell>
          <cell r="F57" t="str">
            <v xml:space="preserve"> </v>
          </cell>
          <cell r="G57" t="str">
            <v xml:space="preserve"> </v>
          </cell>
          <cell r="H57" t="str">
            <v xml:space="preserve"> </v>
          </cell>
          <cell r="I57" t="str">
            <v xml:space="preserve"> </v>
          </cell>
          <cell r="J57" t="str">
            <v xml:space="preserve"> </v>
          </cell>
          <cell r="K57" t="str">
            <v xml:space="preserve"> </v>
          </cell>
          <cell r="L57" t="str">
            <v xml:space="preserve"> </v>
          </cell>
          <cell r="M57">
            <v>78000</v>
          </cell>
          <cell r="N57" t="str">
            <v xml:space="preserve"> </v>
          </cell>
          <cell r="O57" t="str">
            <v xml:space="preserve"> </v>
          </cell>
          <cell r="P57" t="str">
            <v xml:space="preserve"> </v>
          </cell>
          <cell r="Q57">
            <v>78000</v>
          </cell>
          <cell r="T57" t="str">
            <v xml:space="preserve">   Direcção Provicial das Pescas</v>
          </cell>
          <cell r="U57">
            <v>1845.5</v>
          </cell>
          <cell r="V57">
            <v>0</v>
          </cell>
          <cell r="W57">
            <v>1845.5</v>
          </cell>
        </row>
        <row r="58">
          <cell r="C58" t="str">
            <v xml:space="preserve">      Outras Despesas Correntes - M. P. F.</v>
          </cell>
          <cell r="D58">
            <v>215490.24</v>
          </cell>
          <cell r="E58" t="str">
            <v xml:space="preserve"> </v>
          </cell>
          <cell r="F58" t="str">
            <v xml:space="preserve"> </v>
          </cell>
          <cell r="G58" t="str">
            <v xml:space="preserve"> </v>
          </cell>
          <cell r="H58" t="str">
            <v xml:space="preserve"> </v>
          </cell>
          <cell r="I58" t="str">
            <v xml:space="preserve"> </v>
          </cell>
          <cell r="J58" t="str">
            <v xml:space="preserve"> </v>
          </cell>
          <cell r="K58" t="str">
            <v xml:space="preserve"> </v>
          </cell>
          <cell r="L58" t="str">
            <v xml:space="preserve"> </v>
          </cell>
          <cell r="M58" t="str">
            <v xml:space="preserve"> </v>
          </cell>
          <cell r="N58">
            <v>215490.24</v>
          </cell>
          <cell r="O58" t="str">
            <v xml:space="preserve"> </v>
          </cell>
          <cell r="P58" t="str">
            <v xml:space="preserve"> </v>
          </cell>
          <cell r="Q58">
            <v>215490.24</v>
          </cell>
          <cell r="T58" t="str">
            <v xml:space="preserve">   Ministério da Agricultura e Desenvolvimento Rural</v>
          </cell>
          <cell r="U58">
            <v>62748.9</v>
          </cell>
          <cell r="V58">
            <v>420909.51715700014</v>
          </cell>
          <cell r="W58">
            <v>483658.41715700016</v>
          </cell>
        </row>
        <row r="59">
          <cell r="C59" t="str">
            <v xml:space="preserve">   Instituto Nacional de Estatística</v>
          </cell>
          <cell r="D59">
            <v>19170.330000000002</v>
          </cell>
          <cell r="E59">
            <v>13381.88</v>
          </cell>
          <cell r="F59">
            <v>9993.25</v>
          </cell>
          <cell r="G59">
            <v>3388.63</v>
          </cell>
          <cell r="H59">
            <v>5782.81</v>
          </cell>
          <cell r="I59">
            <v>2273.4</v>
          </cell>
          <cell r="J59">
            <v>3509.41</v>
          </cell>
          <cell r="K59" t="str">
            <v xml:space="preserve"> </v>
          </cell>
          <cell r="L59" t="str">
            <v xml:space="preserve"> </v>
          </cell>
          <cell r="M59" t="str">
            <v xml:space="preserve"> </v>
          </cell>
          <cell r="N59" t="str">
            <v xml:space="preserve"> </v>
          </cell>
          <cell r="O59">
            <v>5.64</v>
          </cell>
          <cell r="P59">
            <v>50</v>
          </cell>
          <cell r="Q59">
            <v>19220.330000000002</v>
          </cell>
          <cell r="T59" t="str">
            <v xml:space="preserve">   Fundo de Desenvolvimento de Hidráulica Agrícola</v>
          </cell>
          <cell r="U59">
            <v>1059.8</v>
          </cell>
          <cell r="V59">
            <v>942.81837000000007</v>
          </cell>
          <cell r="W59">
            <v>2002.6183700000001</v>
          </cell>
        </row>
        <row r="60">
          <cell r="C60" t="str">
            <v xml:space="preserve">   Direcção Provincial do Plano e Finanças</v>
          </cell>
          <cell r="D60">
            <v>51775.360000000001</v>
          </cell>
          <cell r="E60">
            <v>34111.32</v>
          </cell>
          <cell r="F60">
            <v>30319.77</v>
          </cell>
          <cell r="G60">
            <v>3791.55</v>
          </cell>
          <cell r="H60">
            <v>17091.59</v>
          </cell>
          <cell r="I60">
            <v>8302.16</v>
          </cell>
          <cell r="J60">
            <v>8789.43</v>
          </cell>
          <cell r="K60" t="str">
            <v xml:space="preserve"> </v>
          </cell>
          <cell r="L60">
            <v>33.619999999999997</v>
          </cell>
          <cell r="M60" t="str">
            <v xml:space="preserve"> </v>
          </cell>
          <cell r="N60" t="str">
            <v xml:space="preserve"> </v>
          </cell>
          <cell r="O60">
            <v>538.83000000000004</v>
          </cell>
          <cell r="P60" t="str">
            <v xml:space="preserve"> </v>
          </cell>
          <cell r="Q60">
            <v>51775.360000000001</v>
          </cell>
          <cell r="T60" t="str">
            <v xml:space="preserve">   Direcção Provincial de Agricultura e Desenvolvimento Rural</v>
          </cell>
          <cell r="U60">
            <v>55057.4</v>
          </cell>
          <cell r="V60">
            <v>2281.9499999999998</v>
          </cell>
          <cell r="W60">
            <v>57339.35</v>
          </cell>
        </row>
        <row r="61">
          <cell r="C61" t="str">
            <v xml:space="preserve">      Transferências às Administrações Públicas -  D. P. P. F.</v>
          </cell>
          <cell r="D61">
            <v>139600</v>
          </cell>
          <cell r="E61" t="str">
            <v xml:space="preserve"> </v>
          </cell>
          <cell r="F61" t="str">
            <v xml:space="preserve"> </v>
          </cell>
          <cell r="G61" t="str">
            <v xml:space="preserve"> </v>
          </cell>
          <cell r="H61" t="str">
            <v xml:space="preserve"> </v>
          </cell>
          <cell r="I61" t="str">
            <v xml:space="preserve"> </v>
          </cell>
          <cell r="J61" t="str">
            <v xml:space="preserve"> </v>
          </cell>
          <cell r="K61" t="str">
            <v xml:space="preserve"> </v>
          </cell>
          <cell r="L61">
            <v>139600</v>
          </cell>
          <cell r="M61" t="str">
            <v xml:space="preserve"> </v>
          </cell>
          <cell r="N61" t="str">
            <v xml:space="preserve"> </v>
          </cell>
          <cell r="O61" t="str">
            <v xml:space="preserve"> </v>
          </cell>
          <cell r="P61" t="str">
            <v xml:space="preserve"> </v>
          </cell>
          <cell r="Q61">
            <v>139600</v>
          </cell>
          <cell r="T61" t="str">
            <v xml:space="preserve">   Ministério da Indústria e Comércio</v>
          </cell>
          <cell r="U61">
            <v>9400</v>
          </cell>
          <cell r="V61">
            <v>2746.0986300000004</v>
          </cell>
          <cell r="W61">
            <v>12146.09863</v>
          </cell>
        </row>
        <row r="62">
          <cell r="C62" t="str">
            <v xml:space="preserve">      Transferências às Famílias - D. P. P. F.</v>
          </cell>
          <cell r="D62">
            <v>964160.77</v>
          </cell>
          <cell r="E62" t="str">
            <v xml:space="preserve"> </v>
          </cell>
          <cell r="F62" t="str">
            <v xml:space="preserve"> </v>
          </cell>
          <cell r="G62" t="str">
            <v xml:space="preserve"> </v>
          </cell>
          <cell r="H62" t="str">
            <v xml:space="preserve"> </v>
          </cell>
          <cell r="I62" t="str">
            <v xml:space="preserve"> </v>
          </cell>
          <cell r="J62" t="str">
            <v xml:space="preserve"> </v>
          </cell>
          <cell r="K62" t="str">
            <v xml:space="preserve"> </v>
          </cell>
          <cell r="L62">
            <v>964160.77</v>
          </cell>
          <cell r="M62" t="str">
            <v xml:space="preserve"> </v>
          </cell>
          <cell r="N62" t="str">
            <v xml:space="preserve"> </v>
          </cell>
          <cell r="O62" t="str">
            <v xml:space="preserve"> </v>
          </cell>
          <cell r="P62" t="str">
            <v xml:space="preserve"> </v>
          </cell>
          <cell r="Q62">
            <v>964160.77</v>
          </cell>
          <cell r="T62" t="str">
            <v xml:space="preserve">   Direcção Provincial da Indústria e Comércio</v>
          </cell>
          <cell r="U62">
            <v>4637</v>
          </cell>
          <cell r="V62">
            <v>0</v>
          </cell>
          <cell r="W62">
            <v>4637</v>
          </cell>
        </row>
        <row r="63">
          <cell r="C63" t="str">
            <v xml:space="preserve">      Outras Despesas Correntes - D. P. P. F.</v>
          </cell>
          <cell r="D63">
            <v>19500</v>
          </cell>
          <cell r="E63" t="str">
            <v xml:space="preserve"> </v>
          </cell>
          <cell r="F63" t="str">
            <v xml:space="preserve"> </v>
          </cell>
          <cell r="G63" t="str">
            <v xml:space="preserve"> </v>
          </cell>
          <cell r="H63" t="str">
            <v xml:space="preserve"> </v>
          </cell>
          <cell r="I63" t="str">
            <v xml:space="preserve"> </v>
          </cell>
          <cell r="J63" t="str">
            <v xml:space="preserve"> </v>
          </cell>
          <cell r="K63" t="str">
            <v xml:space="preserve"> </v>
          </cell>
          <cell r="L63" t="str">
            <v xml:space="preserve"> </v>
          </cell>
          <cell r="M63" t="str">
            <v xml:space="preserve"> </v>
          </cell>
          <cell r="N63">
            <v>19500</v>
          </cell>
          <cell r="O63" t="str">
            <v xml:space="preserve"> </v>
          </cell>
          <cell r="P63" t="str">
            <v xml:space="preserve"> </v>
          </cell>
          <cell r="Q63">
            <v>19500</v>
          </cell>
          <cell r="T63" t="str">
            <v xml:space="preserve">   Ministério do Turismo</v>
          </cell>
          <cell r="U63">
            <v>15000</v>
          </cell>
          <cell r="V63">
            <v>0</v>
          </cell>
          <cell r="W63">
            <v>15000</v>
          </cell>
        </row>
        <row r="64">
          <cell r="C64" t="str">
            <v xml:space="preserve">   Delegação Provincial do Instituto Nacional de Estatística</v>
          </cell>
          <cell r="D64">
            <v>10850.13</v>
          </cell>
          <cell r="E64">
            <v>6830.66</v>
          </cell>
          <cell r="F64">
            <v>5954.73</v>
          </cell>
          <cell r="G64">
            <v>875.93</v>
          </cell>
          <cell r="H64">
            <v>3868.07</v>
          </cell>
          <cell r="I64">
            <v>1909.88</v>
          </cell>
          <cell r="J64">
            <v>1958.2</v>
          </cell>
          <cell r="K64" t="str">
            <v xml:space="preserve"> </v>
          </cell>
          <cell r="L64" t="str">
            <v xml:space="preserve"> </v>
          </cell>
          <cell r="M64" t="str">
            <v xml:space="preserve"> </v>
          </cell>
          <cell r="N64">
            <v>70</v>
          </cell>
          <cell r="O64">
            <v>81.400000000000006</v>
          </cell>
          <cell r="P64">
            <v>40</v>
          </cell>
          <cell r="Q64">
            <v>10890.13</v>
          </cell>
          <cell r="T64" t="str">
            <v xml:space="preserve">   Fundo Nacional do Turismo</v>
          </cell>
          <cell r="U64">
            <v>10000</v>
          </cell>
          <cell r="V64">
            <v>0</v>
          </cell>
          <cell r="W64">
            <v>10000</v>
          </cell>
        </row>
        <row r="65">
          <cell r="C65" t="str">
            <v xml:space="preserve">   Ministério do Trabalho</v>
          </cell>
          <cell r="D65">
            <v>35480.239999999998</v>
          </cell>
          <cell r="E65">
            <v>21061.91</v>
          </cell>
          <cell r="F65">
            <v>18705.900000000001</v>
          </cell>
          <cell r="G65">
            <v>2356.0100000000002</v>
          </cell>
          <cell r="H65">
            <v>7995.33</v>
          </cell>
          <cell r="I65">
            <v>2060.58</v>
          </cell>
          <cell r="J65">
            <v>5934.75</v>
          </cell>
          <cell r="K65" t="str">
            <v xml:space="preserve"> </v>
          </cell>
          <cell r="L65">
            <v>6393</v>
          </cell>
          <cell r="M65" t="str">
            <v xml:space="preserve"> </v>
          </cell>
          <cell r="N65" t="str">
            <v xml:space="preserve"> </v>
          </cell>
          <cell r="O65">
            <v>30</v>
          </cell>
          <cell r="P65">
            <v>431</v>
          </cell>
          <cell r="Q65">
            <v>35911.24</v>
          </cell>
          <cell r="T65" t="str">
            <v xml:space="preserve">   Direcção Provincial do Turismo</v>
          </cell>
          <cell r="U65">
            <v>200</v>
          </cell>
          <cell r="V65">
            <v>0</v>
          </cell>
          <cell r="W65">
            <v>200</v>
          </cell>
        </row>
        <row r="66">
          <cell r="C66" t="str">
            <v xml:space="preserve">   Gabinete de Promoção do Emprego</v>
          </cell>
          <cell r="D66">
            <v>1038.8800000000001</v>
          </cell>
          <cell r="E66">
            <v>869.11</v>
          </cell>
          <cell r="F66">
            <v>798.27</v>
          </cell>
          <cell r="G66">
            <v>70.84</v>
          </cell>
          <cell r="H66">
            <v>169.77</v>
          </cell>
          <cell r="I66">
            <v>95.04</v>
          </cell>
          <cell r="J66">
            <v>74.73</v>
          </cell>
          <cell r="K66" t="str">
            <v xml:space="preserve"> </v>
          </cell>
          <cell r="L66" t="str">
            <v xml:space="preserve"> </v>
          </cell>
          <cell r="M66" t="str">
            <v xml:space="preserve"> </v>
          </cell>
          <cell r="N66" t="str">
            <v xml:space="preserve"> </v>
          </cell>
          <cell r="O66" t="str">
            <v xml:space="preserve"> </v>
          </cell>
          <cell r="P66" t="str">
            <v xml:space="preserve"> </v>
          </cell>
          <cell r="Q66">
            <v>1038.8800000000001</v>
          </cell>
          <cell r="T66" t="str">
            <v xml:space="preserve">   Ministério dos Recursos Minerais e Energia</v>
          </cell>
          <cell r="U66">
            <v>60605.8</v>
          </cell>
          <cell r="V66">
            <v>352021.71807800001</v>
          </cell>
          <cell r="W66">
            <v>412627.51807799999</v>
          </cell>
        </row>
        <row r="67">
          <cell r="C67" t="str">
            <v xml:space="preserve">   Instituto Nacional de Emprego e Formação Profissional</v>
          </cell>
          <cell r="D67">
            <v>5821.02</v>
          </cell>
          <cell r="E67">
            <v>4301.0200000000004</v>
          </cell>
          <cell r="F67">
            <v>3725.08</v>
          </cell>
          <cell r="G67">
            <v>575.94000000000005</v>
          </cell>
          <cell r="H67">
            <v>1486</v>
          </cell>
          <cell r="I67">
            <v>407.29</v>
          </cell>
          <cell r="J67">
            <v>1078.71</v>
          </cell>
          <cell r="K67" t="str">
            <v xml:space="preserve"> </v>
          </cell>
          <cell r="L67" t="str">
            <v xml:space="preserve"> </v>
          </cell>
          <cell r="M67" t="str">
            <v xml:space="preserve"> </v>
          </cell>
          <cell r="N67" t="str">
            <v xml:space="preserve"> </v>
          </cell>
          <cell r="O67">
            <v>34</v>
          </cell>
          <cell r="P67">
            <v>250</v>
          </cell>
          <cell r="Q67">
            <v>6071.02</v>
          </cell>
          <cell r="T67" t="str">
            <v xml:space="preserve">   Fundo de Fomento Mineiro</v>
          </cell>
          <cell r="U67">
            <v>1000</v>
          </cell>
          <cell r="V67">
            <v>0</v>
          </cell>
          <cell r="W67">
            <v>1000</v>
          </cell>
        </row>
        <row r="68">
          <cell r="C68" t="str">
            <v xml:space="preserve">   Direcção Provincial do Trabalho</v>
          </cell>
          <cell r="D68">
            <v>15162.98</v>
          </cell>
          <cell r="E68">
            <v>10406.33</v>
          </cell>
          <cell r="F68">
            <v>9627.27</v>
          </cell>
          <cell r="G68">
            <v>779.05</v>
          </cell>
          <cell r="H68">
            <v>4547.47</v>
          </cell>
          <cell r="I68">
            <v>2187.94</v>
          </cell>
          <cell r="J68">
            <v>2359.54</v>
          </cell>
          <cell r="K68" t="str">
            <v xml:space="preserve"> </v>
          </cell>
          <cell r="L68" t="str">
            <v xml:space="preserve"> </v>
          </cell>
          <cell r="M68" t="str">
            <v xml:space="preserve"> </v>
          </cell>
          <cell r="N68">
            <v>44.06</v>
          </cell>
          <cell r="O68">
            <v>165.12</v>
          </cell>
          <cell r="P68" t="str">
            <v xml:space="preserve"> </v>
          </cell>
          <cell r="Q68">
            <v>15162.98</v>
          </cell>
          <cell r="T68" t="str">
            <v xml:space="preserve">   Direcção Provincial dos Recursos Minerais e Energia</v>
          </cell>
          <cell r="U68">
            <v>2653</v>
          </cell>
          <cell r="V68">
            <v>0</v>
          </cell>
          <cell r="W68">
            <v>2653</v>
          </cell>
        </row>
        <row r="69">
          <cell r="C69" t="str">
            <v xml:space="preserve">   Delegação Provincial do Gabinete de Promoção do Emprego</v>
          </cell>
          <cell r="D69">
            <v>1211.4100000000001</v>
          </cell>
          <cell r="E69">
            <v>871.9</v>
          </cell>
          <cell r="F69">
            <v>760.16</v>
          </cell>
          <cell r="G69">
            <v>111.75</v>
          </cell>
          <cell r="H69">
            <v>335.85</v>
          </cell>
          <cell r="I69">
            <v>132.09</v>
          </cell>
          <cell r="J69">
            <v>203.76</v>
          </cell>
          <cell r="K69" t="str">
            <v xml:space="preserve"> </v>
          </cell>
          <cell r="L69" t="str">
            <v xml:space="preserve"> </v>
          </cell>
          <cell r="M69" t="str">
            <v xml:space="preserve"> </v>
          </cell>
          <cell r="N69" t="str">
            <v xml:space="preserve"> </v>
          </cell>
          <cell r="O69">
            <v>3.65</v>
          </cell>
          <cell r="P69" t="str">
            <v xml:space="preserve"> </v>
          </cell>
          <cell r="Q69">
            <v>1211.4100000000001</v>
          </cell>
          <cell r="T69" t="str">
            <v xml:space="preserve">   Ministério dos Transportes e Comunicações</v>
          </cell>
          <cell r="U69">
            <v>45488.08</v>
          </cell>
          <cell r="V69">
            <v>80559.881999999998</v>
          </cell>
          <cell r="W69">
            <v>126047.962</v>
          </cell>
        </row>
        <row r="70">
          <cell r="C70" t="str">
            <v xml:space="preserve">   Delegação Prov  Instituto Nac de Emprego e Formação Profissional</v>
          </cell>
          <cell r="D70">
            <v>6495.32</v>
          </cell>
          <cell r="E70">
            <v>3548.67</v>
          </cell>
          <cell r="F70">
            <v>3226.6</v>
          </cell>
          <cell r="G70">
            <v>322.07</v>
          </cell>
          <cell r="H70">
            <v>2776.16</v>
          </cell>
          <cell r="I70">
            <v>1559.32</v>
          </cell>
          <cell r="J70">
            <v>1216.8399999999999</v>
          </cell>
          <cell r="K70" t="str">
            <v xml:space="preserve"> </v>
          </cell>
          <cell r="L70" t="str">
            <v xml:space="preserve"> </v>
          </cell>
          <cell r="M70" t="str">
            <v xml:space="preserve"> </v>
          </cell>
          <cell r="N70" t="str">
            <v xml:space="preserve"> </v>
          </cell>
          <cell r="O70">
            <v>170.5</v>
          </cell>
          <cell r="P70">
            <v>1100</v>
          </cell>
          <cell r="Q70">
            <v>7595.32</v>
          </cell>
          <cell r="T70" t="str">
            <v xml:space="preserve">   Secretaria de Estado da Aeronáutica Civil</v>
          </cell>
          <cell r="U70">
            <v>4200</v>
          </cell>
          <cell r="V70">
            <v>2224.59699</v>
          </cell>
          <cell r="W70">
            <v>6424.59699</v>
          </cell>
        </row>
        <row r="71">
          <cell r="C71" t="str">
            <v xml:space="preserve">   Ministério para a Coordenação da Acção Ambiental</v>
          </cell>
          <cell r="D71">
            <v>26674.58</v>
          </cell>
          <cell r="E71">
            <v>17552.400000000001</v>
          </cell>
          <cell r="F71">
            <v>13819.12</v>
          </cell>
          <cell r="G71">
            <v>3733.28</v>
          </cell>
          <cell r="H71">
            <v>8574.7800000000007</v>
          </cell>
          <cell r="I71">
            <v>5560.52</v>
          </cell>
          <cell r="J71">
            <v>3014.25</v>
          </cell>
          <cell r="K71" t="str">
            <v xml:space="preserve"> </v>
          </cell>
          <cell r="L71">
            <v>100</v>
          </cell>
          <cell r="M71" t="str">
            <v xml:space="preserve"> </v>
          </cell>
          <cell r="N71" t="str">
            <v xml:space="preserve"> </v>
          </cell>
          <cell r="O71">
            <v>447.4</v>
          </cell>
          <cell r="P71" t="str">
            <v xml:space="preserve"> </v>
          </cell>
          <cell r="Q71">
            <v>26674.58</v>
          </cell>
          <cell r="T71" t="str">
            <v xml:space="preserve">   Instituto Nacional de Meteorologia</v>
          </cell>
          <cell r="U71">
            <v>5200</v>
          </cell>
          <cell r="V71">
            <v>23010.423149999999</v>
          </cell>
          <cell r="W71">
            <v>28210.423149999999</v>
          </cell>
        </row>
        <row r="72">
          <cell r="C72" t="str">
            <v xml:space="preserve">   Direcção Provincial de Coordenação da Acção Ambiental</v>
          </cell>
          <cell r="D72">
            <v>22133.42</v>
          </cell>
          <cell r="E72">
            <v>13424.37</v>
          </cell>
          <cell r="F72">
            <v>11658.16</v>
          </cell>
          <cell r="G72">
            <v>1766.21</v>
          </cell>
          <cell r="H72">
            <v>8569.24</v>
          </cell>
          <cell r="I72">
            <v>3811.84</v>
          </cell>
          <cell r="J72">
            <v>4757.41</v>
          </cell>
          <cell r="K72" t="str">
            <v xml:space="preserve"> </v>
          </cell>
          <cell r="L72">
            <v>48</v>
          </cell>
          <cell r="M72" t="str">
            <v xml:space="preserve"> </v>
          </cell>
          <cell r="N72">
            <v>16.8</v>
          </cell>
          <cell r="O72">
            <v>75.010000000000005</v>
          </cell>
          <cell r="P72" t="str">
            <v xml:space="preserve"> </v>
          </cell>
          <cell r="Q72">
            <v>22133.42</v>
          </cell>
          <cell r="T72" t="str">
            <v xml:space="preserve">   Direcção Provincial dos Transportes e Comunicações</v>
          </cell>
          <cell r="U72">
            <v>3606</v>
          </cell>
          <cell r="V72">
            <v>0</v>
          </cell>
          <cell r="W72">
            <v>3606</v>
          </cell>
        </row>
        <row r="73">
          <cell r="C73" t="str">
            <v xml:space="preserve">   Ministério das Pescas</v>
          </cell>
          <cell r="D73">
            <v>19421.62</v>
          </cell>
          <cell r="E73">
            <v>15340.8</v>
          </cell>
          <cell r="F73">
            <v>12707.42</v>
          </cell>
          <cell r="G73">
            <v>2633.39</v>
          </cell>
          <cell r="H73">
            <v>4025.81</v>
          </cell>
          <cell r="I73">
            <v>1744.5</v>
          </cell>
          <cell r="J73">
            <v>2281.31</v>
          </cell>
          <cell r="K73" t="str">
            <v xml:space="preserve"> </v>
          </cell>
          <cell r="L73" t="str">
            <v xml:space="preserve"> </v>
          </cell>
          <cell r="M73" t="str">
            <v xml:space="preserve"> </v>
          </cell>
          <cell r="N73" t="str">
            <v xml:space="preserve"> </v>
          </cell>
          <cell r="O73">
            <v>55</v>
          </cell>
          <cell r="P73">
            <v>20</v>
          </cell>
          <cell r="Q73">
            <v>19441.62</v>
          </cell>
          <cell r="T73" t="str">
            <v xml:space="preserve">   Ministério das Obras Públicas e Habitação</v>
          </cell>
          <cell r="U73">
            <v>177785.7</v>
          </cell>
          <cell r="V73">
            <v>856905.44344999909</v>
          </cell>
          <cell r="W73">
            <v>1034691.1434499992</v>
          </cell>
        </row>
        <row r="74">
          <cell r="C74" t="str">
            <v xml:space="preserve">   Direcção Provicial das Pescas</v>
          </cell>
          <cell r="D74">
            <v>3948.76</v>
          </cell>
          <cell r="E74">
            <v>2185.98</v>
          </cell>
          <cell r="F74">
            <v>1892.01</v>
          </cell>
          <cell r="G74">
            <v>293.98</v>
          </cell>
          <cell r="H74">
            <v>1739.78</v>
          </cell>
          <cell r="I74">
            <v>822</v>
          </cell>
          <cell r="J74">
            <v>917.78</v>
          </cell>
          <cell r="K74" t="str">
            <v xml:space="preserve"> </v>
          </cell>
          <cell r="L74" t="str">
            <v xml:space="preserve"> </v>
          </cell>
          <cell r="M74" t="str">
            <v xml:space="preserve"> </v>
          </cell>
          <cell r="N74" t="str">
            <v xml:space="preserve"> </v>
          </cell>
          <cell r="O74">
            <v>23</v>
          </cell>
          <cell r="P74" t="str">
            <v xml:space="preserve"> </v>
          </cell>
          <cell r="Q74">
            <v>3948.76</v>
          </cell>
          <cell r="T74" t="str">
            <v xml:space="preserve">   Administração Nacional de Estradas</v>
          </cell>
          <cell r="U74">
            <v>744769.59999999939</v>
          </cell>
          <cell r="V74">
            <v>1100412.5781</v>
          </cell>
          <cell r="W74">
            <v>1845182.1780999994</v>
          </cell>
        </row>
        <row r="75">
          <cell r="C75" t="str">
            <v xml:space="preserve">   Ministério da Agricultura e Desenvolvimento Rural</v>
          </cell>
          <cell r="D75">
            <v>88345.83</v>
          </cell>
          <cell r="E75">
            <v>70015.58</v>
          </cell>
          <cell r="F75">
            <v>66403.61</v>
          </cell>
          <cell r="G75">
            <v>3611.97</v>
          </cell>
          <cell r="H75">
            <v>13131.72</v>
          </cell>
          <cell r="I75">
            <v>5502.61</v>
          </cell>
          <cell r="J75">
            <v>7629.11</v>
          </cell>
          <cell r="K75" t="str">
            <v xml:space="preserve"> </v>
          </cell>
          <cell r="L75">
            <v>5000</v>
          </cell>
          <cell r="M75" t="str">
            <v xml:space="preserve"> </v>
          </cell>
          <cell r="N75" t="str">
            <v xml:space="preserve"> </v>
          </cell>
          <cell r="O75">
            <v>198.53</v>
          </cell>
          <cell r="P75" t="str">
            <v xml:space="preserve"> </v>
          </cell>
          <cell r="Q75">
            <v>88345.83</v>
          </cell>
          <cell r="T75" t="str">
            <v xml:space="preserve">   Direcção Provincial das Obras Públicas e Habitação</v>
          </cell>
          <cell r="U75">
            <v>28050</v>
          </cell>
          <cell r="V75">
            <v>16430.04</v>
          </cell>
          <cell r="W75">
            <v>44480.04</v>
          </cell>
        </row>
        <row r="76">
          <cell r="C76" t="str">
            <v xml:space="preserve">   Direcção Provincial de Agricultura e Desenvolvimento Rural</v>
          </cell>
          <cell r="D76">
            <v>91782.04</v>
          </cell>
          <cell r="E76">
            <v>78789.47</v>
          </cell>
          <cell r="F76">
            <v>76258.880000000005</v>
          </cell>
          <cell r="G76">
            <v>2530.59</v>
          </cell>
          <cell r="H76">
            <v>12312.9</v>
          </cell>
          <cell r="I76">
            <v>6016.18</v>
          </cell>
          <cell r="J76">
            <v>6296.72</v>
          </cell>
          <cell r="K76" t="str">
            <v xml:space="preserve"> </v>
          </cell>
          <cell r="L76">
            <v>85</v>
          </cell>
          <cell r="M76" t="str">
            <v xml:space="preserve"> </v>
          </cell>
          <cell r="N76" t="str">
            <v xml:space="preserve"> </v>
          </cell>
          <cell r="O76">
            <v>594.66999999999996</v>
          </cell>
          <cell r="P76">
            <v>7063.48</v>
          </cell>
          <cell r="Q76">
            <v>98845.52</v>
          </cell>
          <cell r="T76" t="str">
            <v xml:space="preserve">   Administração das Águas do Sul</v>
          </cell>
          <cell r="U76">
            <v>36426.9</v>
          </cell>
          <cell r="V76">
            <v>595896.46922999993</v>
          </cell>
          <cell r="W76">
            <v>632323.36922999995</v>
          </cell>
        </row>
        <row r="77">
          <cell r="C77" t="str">
            <v xml:space="preserve">   Ministério da Indústria e Comércio</v>
          </cell>
          <cell r="D77">
            <v>33155.01</v>
          </cell>
          <cell r="E77">
            <v>17040.64</v>
          </cell>
          <cell r="F77">
            <v>14432.54</v>
          </cell>
          <cell r="G77">
            <v>2608.09</v>
          </cell>
          <cell r="H77">
            <v>7735.88</v>
          </cell>
          <cell r="I77">
            <v>2873.33</v>
          </cell>
          <cell r="J77">
            <v>4862.55</v>
          </cell>
          <cell r="K77" t="str">
            <v xml:space="preserve"> </v>
          </cell>
          <cell r="L77">
            <v>7484</v>
          </cell>
          <cell r="M77" t="str">
            <v xml:space="preserve"> </v>
          </cell>
          <cell r="N77" t="str">
            <v xml:space="preserve"> </v>
          </cell>
          <cell r="O77">
            <v>894.5</v>
          </cell>
          <cell r="P77" t="str">
            <v xml:space="preserve"> </v>
          </cell>
          <cell r="Q77">
            <v>33155.01</v>
          </cell>
          <cell r="T77" t="str">
            <v xml:space="preserve">   Ministério da Educação</v>
          </cell>
          <cell r="U77">
            <v>79702.3</v>
          </cell>
          <cell r="V77">
            <v>1421401.9926569997</v>
          </cell>
          <cell r="W77">
            <v>1501104.2926569998</v>
          </cell>
        </row>
        <row r="78">
          <cell r="C78" t="str">
            <v xml:space="preserve">   Direcção Provincial da Indústria, Comércio e Turismo</v>
          </cell>
          <cell r="D78">
            <v>21195.64</v>
          </cell>
          <cell r="E78">
            <v>14658.13</v>
          </cell>
          <cell r="F78">
            <v>13496.13</v>
          </cell>
          <cell r="G78">
            <v>1162</v>
          </cell>
          <cell r="H78">
            <v>5950.41</v>
          </cell>
          <cell r="I78">
            <v>2495.7399999999998</v>
          </cell>
          <cell r="J78">
            <v>3454.67</v>
          </cell>
          <cell r="K78" t="str">
            <v xml:space="preserve"> </v>
          </cell>
          <cell r="L78">
            <v>300</v>
          </cell>
          <cell r="M78" t="str">
            <v xml:space="preserve"> </v>
          </cell>
          <cell r="N78">
            <v>41.5</v>
          </cell>
          <cell r="O78">
            <v>245.6</v>
          </cell>
          <cell r="P78" t="str">
            <v xml:space="preserve"> </v>
          </cell>
          <cell r="Q78">
            <v>21195.64</v>
          </cell>
          <cell r="T78" t="str">
            <v xml:space="preserve">   Direcção Provincial da Educação</v>
          </cell>
          <cell r="U78">
            <v>104397.7</v>
          </cell>
          <cell r="V78">
            <v>86991.42</v>
          </cell>
          <cell r="W78">
            <v>191389.12</v>
          </cell>
        </row>
        <row r="79">
          <cell r="C79" t="str">
            <v xml:space="preserve">   Ministério do Turismo</v>
          </cell>
          <cell r="D79">
            <v>16326.13</v>
          </cell>
          <cell r="E79">
            <v>8973.07</v>
          </cell>
          <cell r="F79">
            <v>6265.93</v>
          </cell>
          <cell r="G79">
            <v>2707.14</v>
          </cell>
          <cell r="H79">
            <v>6235.07</v>
          </cell>
          <cell r="I79">
            <v>2112.6999999999998</v>
          </cell>
          <cell r="J79">
            <v>4122.37</v>
          </cell>
          <cell r="K79" t="str">
            <v xml:space="preserve"> </v>
          </cell>
          <cell r="L79">
            <v>961</v>
          </cell>
          <cell r="M79" t="str">
            <v xml:space="preserve"> </v>
          </cell>
          <cell r="N79" t="str">
            <v xml:space="preserve"> </v>
          </cell>
          <cell r="O79">
            <v>157</v>
          </cell>
          <cell r="P79" t="str">
            <v xml:space="preserve"> </v>
          </cell>
          <cell r="Q79">
            <v>16326.13</v>
          </cell>
          <cell r="T79" t="str">
            <v xml:space="preserve">   Ministério do Ensino Superior, Ciência e Tecnologia</v>
          </cell>
          <cell r="U79">
            <v>11000</v>
          </cell>
          <cell r="V79">
            <v>1057.91202</v>
          </cell>
          <cell r="W79">
            <v>12057.91202</v>
          </cell>
        </row>
        <row r="80">
          <cell r="C80" t="str">
            <v xml:space="preserve">   Ministério dos Recursos Minerais e Energia</v>
          </cell>
          <cell r="D80">
            <v>24889.39</v>
          </cell>
          <cell r="E80">
            <v>19488.54</v>
          </cell>
          <cell r="F80">
            <v>17827.52</v>
          </cell>
          <cell r="G80">
            <v>1661.02</v>
          </cell>
          <cell r="H80">
            <v>4547.8500000000004</v>
          </cell>
          <cell r="I80">
            <v>1589.27</v>
          </cell>
          <cell r="J80">
            <v>2958.58</v>
          </cell>
          <cell r="K80" t="str">
            <v xml:space="preserve"> </v>
          </cell>
          <cell r="L80">
            <v>833</v>
          </cell>
          <cell r="M80" t="str">
            <v xml:space="preserve"> </v>
          </cell>
          <cell r="N80" t="str">
            <v xml:space="preserve"> </v>
          </cell>
          <cell r="O80">
            <v>20</v>
          </cell>
          <cell r="P80" t="str">
            <v xml:space="preserve"> </v>
          </cell>
          <cell r="Q80">
            <v>24889.39</v>
          </cell>
          <cell r="T80" t="str">
            <v xml:space="preserve">   Universidade Eduardo Mondlane</v>
          </cell>
          <cell r="U80">
            <v>33053.300000000003</v>
          </cell>
          <cell r="V80">
            <v>582404.51914000011</v>
          </cell>
          <cell r="W80">
            <v>615457.81914000015</v>
          </cell>
        </row>
        <row r="81">
          <cell r="C81" t="str">
            <v xml:space="preserve">   Direcção Provincial dos Recursos Minerais e Energia</v>
          </cell>
          <cell r="D81">
            <v>14045.09</v>
          </cell>
          <cell r="E81">
            <v>9665.81</v>
          </cell>
          <cell r="F81">
            <v>8887.9</v>
          </cell>
          <cell r="G81">
            <v>777.91</v>
          </cell>
          <cell r="H81">
            <v>3867.83</v>
          </cell>
          <cell r="I81">
            <v>1744.78</v>
          </cell>
          <cell r="J81">
            <v>2123.0500000000002</v>
          </cell>
          <cell r="K81" t="str">
            <v xml:space="preserve"> </v>
          </cell>
          <cell r="L81">
            <v>131.5</v>
          </cell>
          <cell r="M81" t="str">
            <v xml:space="preserve"> </v>
          </cell>
          <cell r="N81">
            <v>197.33</v>
          </cell>
          <cell r="O81">
            <v>182.62</v>
          </cell>
          <cell r="P81" t="str">
            <v xml:space="preserve"> </v>
          </cell>
          <cell r="Q81">
            <v>14045.09</v>
          </cell>
          <cell r="T81" t="str">
            <v xml:space="preserve">   Universidade Pedagógica</v>
          </cell>
          <cell r="U81">
            <v>13900</v>
          </cell>
          <cell r="V81">
            <v>0</v>
          </cell>
          <cell r="W81">
            <v>13900</v>
          </cell>
        </row>
        <row r="82">
          <cell r="C82" t="str">
            <v xml:space="preserve">   Ministério dos Transportes e Comunicações</v>
          </cell>
          <cell r="D82">
            <v>31050.14</v>
          </cell>
          <cell r="E82">
            <v>22714.57</v>
          </cell>
          <cell r="F82">
            <v>19674.93</v>
          </cell>
          <cell r="G82">
            <v>3039.64</v>
          </cell>
          <cell r="H82">
            <v>6304.29</v>
          </cell>
          <cell r="I82">
            <v>2518.9899999999998</v>
          </cell>
          <cell r="J82">
            <v>3785.3</v>
          </cell>
          <cell r="K82" t="str">
            <v xml:space="preserve"> </v>
          </cell>
          <cell r="L82">
            <v>1856.6</v>
          </cell>
          <cell r="M82" t="str">
            <v xml:space="preserve"> </v>
          </cell>
          <cell r="N82" t="str">
            <v xml:space="preserve"> </v>
          </cell>
          <cell r="O82">
            <v>174.68</v>
          </cell>
          <cell r="P82" t="str">
            <v xml:space="preserve"> </v>
          </cell>
          <cell r="Q82">
            <v>31050.14</v>
          </cell>
          <cell r="T82" t="str">
            <v xml:space="preserve">   Instituto Superior de Relações Internacionais</v>
          </cell>
          <cell r="U82">
            <v>4500</v>
          </cell>
          <cell r="V82">
            <v>0</v>
          </cell>
          <cell r="W82">
            <v>4500</v>
          </cell>
        </row>
        <row r="83">
          <cell r="C83" t="str">
            <v xml:space="preserve">   Secretaria de Estado da Aeronáutica Civil</v>
          </cell>
          <cell r="D83">
            <v>6427.91</v>
          </cell>
          <cell r="E83">
            <v>2148.84</v>
          </cell>
          <cell r="F83">
            <v>1775.57</v>
          </cell>
          <cell r="G83">
            <v>373.27</v>
          </cell>
          <cell r="H83">
            <v>1357.07</v>
          </cell>
          <cell r="I83">
            <v>805.15</v>
          </cell>
          <cell r="J83">
            <v>551.91999999999996</v>
          </cell>
          <cell r="K83" t="str">
            <v xml:space="preserve"> </v>
          </cell>
          <cell r="L83">
            <v>2917</v>
          </cell>
          <cell r="M83" t="str">
            <v xml:space="preserve"> </v>
          </cell>
          <cell r="N83" t="str">
            <v xml:space="preserve"> </v>
          </cell>
          <cell r="O83">
            <v>5</v>
          </cell>
          <cell r="P83" t="str">
            <v xml:space="preserve"> </v>
          </cell>
          <cell r="Q83">
            <v>6427.91</v>
          </cell>
          <cell r="T83" t="str">
            <v xml:space="preserve">   Ministério da Cultura</v>
          </cell>
          <cell r="U83">
            <v>10654</v>
          </cell>
          <cell r="V83">
            <v>1008.0133800000001</v>
          </cell>
          <cell r="W83">
            <v>11662.01338</v>
          </cell>
        </row>
        <row r="84">
          <cell r="C84" t="str">
            <v xml:space="preserve">   Instituto Nacional de Meteorologia</v>
          </cell>
          <cell r="D84">
            <v>9794.68</v>
          </cell>
          <cell r="E84">
            <v>6666.91</v>
          </cell>
          <cell r="F84">
            <v>6094.61</v>
          </cell>
          <cell r="G84">
            <v>572.29999999999995</v>
          </cell>
          <cell r="H84">
            <v>3092.77</v>
          </cell>
          <cell r="I84">
            <v>766.75</v>
          </cell>
          <cell r="J84">
            <v>2326.0300000000002</v>
          </cell>
          <cell r="K84" t="str">
            <v xml:space="preserve"> </v>
          </cell>
          <cell r="L84">
            <v>10</v>
          </cell>
          <cell r="M84" t="str">
            <v xml:space="preserve"> </v>
          </cell>
          <cell r="N84" t="str">
            <v xml:space="preserve"> </v>
          </cell>
          <cell r="O84">
            <v>25</v>
          </cell>
          <cell r="P84" t="str">
            <v xml:space="preserve"> </v>
          </cell>
          <cell r="Q84">
            <v>9794.68</v>
          </cell>
          <cell r="T84" t="str">
            <v xml:space="preserve">   Comissão de Coordenação dos Progr. Informação e Cultura da SADC</v>
          </cell>
          <cell r="U84">
            <v>500</v>
          </cell>
          <cell r="V84">
            <v>0</v>
          </cell>
          <cell r="W84">
            <v>500</v>
          </cell>
        </row>
        <row r="85">
          <cell r="C85" t="str">
            <v xml:space="preserve">   Direcção Provincial dos Transportes e Comunicações</v>
          </cell>
          <cell r="D85">
            <v>26674.12</v>
          </cell>
          <cell r="E85">
            <v>18145.810000000001</v>
          </cell>
          <cell r="F85">
            <v>16633.12</v>
          </cell>
          <cell r="G85">
            <v>1512.69</v>
          </cell>
          <cell r="H85">
            <v>7118.64</v>
          </cell>
          <cell r="I85">
            <v>3688.69</v>
          </cell>
          <cell r="J85">
            <v>3429.95</v>
          </cell>
          <cell r="K85" t="str">
            <v xml:space="preserve"> </v>
          </cell>
          <cell r="L85">
            <v>900</v>
          </cell>
          <cell r="M85" t="str">
            <v xml:space="preserve"> </v>
          </cell>
          <cell r="N85">
            <v>283.12</v>
          </cell>
          <cell r="O85">
            <v>226.55</v>
          </cell>
          <cell r="P85" t="str">
            <v xml:space="preserve"> </v>
          </cell>
          <cell r="Q85">
            <v>26674.12</v>
          </cell>
          <cell r="T85" t="str">
            <v xml:space="preserve">   Fundo Bibliográfico da Língua Portuguesa</v>
          </cell>
          <cell r="U85">
            <v>4820</v>
          </cell>
          <cell r="V85">
            <v>0</v>
          </cell>
          <cell r="W85">
            <v>4820</v>
          </cell>
        </row>
        <row r="86">
          <cell r="C86" t="str">
            <v xml:space="preserve">   Ministério das Obras Públicas e Habitação</v>
          </cell>
          <cell r="D86">
            <v>32655.41</v>
          </cell>
          <cell r="E86">
            <v>29125.360000000001</v>
          </cell>
          <cell r="F86">
            <v>26761.279999999999</v>
          </cell>
          <cell r="G86">
            <v>2364.08</v>
          </cell>
          <cell r="H86">
            <v>3466.05</v>
          </cell>
          <cell r="I86">
            <v>1402.14</v>
          </cell>
          <cell r="J86">
            <v>2063.91</v>
          </cell>
          <cell r="K86" t="str">
            <v xml:space="preserve"> </v>
          </cell>
          <cell r="L86" t="str">
            <v xml:space="preserve"> </v>
          </cell>
          <cell r="M86" t="str">
            <v xml:space="preserve"> </v>
          </cell>
          <cell r="N86" t="str">
            <v xml:space="preserve"> </v>
          </cell>
          <cell r="O86">
            <v>64</v>
          </cell>
          <cell r="P86" t="str">
            <v xml:space="preserve"> </v>
          </cell>
          <cell r="Q86">
            <v>32655.41</v>
          </cell>
          <cell r="T86" t="str">
            <v xml:space="preserve">   Direcção Provincial da Cultura</v>
          </cell>
          <cell r="U86">
            <v>3170</v>
          </cell>
          <cell r="V86">
            <v>304.26</v>
          </cell>
          <cell r="W86">
            <v>3474.26</v>
          </cell>
        </row>
        <row r="87">
          <cell r="C87" t="str">
            <v xml:space="preserve">   Direcção Provincial das Obras Públicas e Habitação</v>
          </cell>
          <cell r="D87">
            <v>29244.49</v>
          </cell>
          <cell r="E87">
            <v>22124.14</v>
          </cell>
          <cell r="F87">
            <v>20359.28</v>
          </cell>
          <cell r="G87">
            <v>1764.86</v>
          </cell>
          <cell r="H87">
            <v>6747.8</v>
          </cell>
          <cell r="I87">
            <v>3396.75</v>
          </cell>
          <cell r="J87">
            <v>3351.04</v>
          </cell>
          <cell r="K87" t="str">
            <v xml:space="preserve"> </v>
          </cell>
          <cell r="L87">
            <v>25</v>
          </cell>
          <cell r="M87" t="str">
            <v xml:space="preserve"> </v>
          </cell>
          <cell r="N87">
            <v>92.7</v>
          </cell>
          <cell r="O87">
            <v>254.85</v>
          </cell>
          <cell r="P87" t="str">
            <v xml:space="preserve"> </v>
          </cell>
          <cell r="Q87">
            <v>29244.49</v>
          </cell>
          <cell r="T87" t="str">
            <v xml:space="preserve">   Ministério da Juventude e Desportos</v>
          </cell>
          <cell r="U87">
            <v>4000</v>
          </cell>
          <cell r="V87">
            <v>0</v>
          </cell>
          <cell r="W87">
            <v>4000</v>
          </cell>
        </row>
        <row r="88">
          <cell r="C88" t="str">
            <v xml:space="preserve">   Administração das Águas do Sul</v>
          </cell>
          <cell r="D88">
            <v>2727.51</v>
          </cell>
          <cell r="E88">
            <v>1311.9</v>
          </cell>
          <cell r="F88">
            <v>990.55</v>
          </cell>
          <cell r="G88">
            <v>321.33999999999997</v>
          </cell>
          <cell r="H88">
            <v>1415.61</v>
          </cell>
          <cell r="I88">
            <v>836.74</v>
          </cell>
          <cell r="J88">
            <v>578.87</v>
          </cell>
          <cell r="K88" t="str">
            <v xml:space="preserve"> </v>
          </cell>
          <cell r="L88" t="str">
            <v xml:space="preserve"> </v>
          </cell>
          <cell r="M88" t="str">
            <v xml:space="preserve"> </v>
          </cell>
          <cell r="N88" t="str">
            <v xml:space="preserve"> </v>
          </cell>
          <cell r="O88" t="str">
            <v xml:space="preserve"> </v>
          </cell>
          <cell r="P88" t="str">
            <v xml:space="preserve"> </v>
          </cell>
          <cell r="Q88">
            <v>2727.51</v>
          </cell>
          <cell r="T88" t="str">
            <v xml:space="preserve">   Direcção Provincial da Cultura, Juventude e Desportos</v>
          </cell>
          <cell r="U88">
            <v>1200</v>
          </cell>
          <cell r="V88">
            <v>0</v>
          </cell>
          <cell r="W88">
            <v>1200</v>
          </cell>
        </row>
        <row r="89">
          <cell r="C89" t="str">
            <v xml:space="preserve">   Ministério da Educação</v>
          </cell>
          <cell r="D89">
            <v>220798.3</v>
          </cell>
          <cell r="E89">
            <v>60417.75</v>
          </cell>
          <cell r="F89">
            <v>43322.69</v>
          </cell>
          <cell r="G89">
            <v>17095.060000000001</v>
          </cell>
          <cell r="H89">
            <v>151851.79999999999</v>
          </cell>
          <cell r="I89">
            <v>65320.18</v>
          </cell>
          <cell r="J89">
            <v>86531.62</v>
          </cell>
          <cell r="K89" t="str">
            <v xml:space="preserve"> </v>
          </cell>
          <cell r="L89">
            <v>6869.36</v>
          </cell>
          <cell r="M89" t="str">
            <v xml:space="preserve"> </v>
          </cell>
          <cell r="N89">
            <v>14.18</v>
          </cell>
          <cell r="O89">
            <v>1645.22</v>
          </cell>
          <cell r="P89">
            <v>11914</v>
          </cell>
          <cell r="Q89">
            <v>232712.3</v>
          </cell>
          <cell r="T89" t="str">
            <v xml:space="preserve">   Ministério da Saúde</v>
          </cell>
          <cell r="U89">
            <v>74633.350000000006</v>
          </cell>
          <cell r="V89">
            <v>640625.38319619966</v>
          </cell>
          <cell r="W89">
            <v>715258.73319619964</v>
          </cell>
        </row>
        <row r="90">
          <cell r="C90" t="str">
            <v xml:space="preserve">   Comissão Nacional para a Unesco</v>
          </cell>
          <cell r="D90">
            <v>2246.2600000000002</v>
          </cell>
          <cell r="E90">
            <v>1044.6199999999999</v>
          </cell>
          <cell r="F90">
            <v>791.9</v>
          </cell>
          <cell r="G90">
            <v>252.72</v>
          </cell>
          <cell r="H90">
            <v>1162.54</v>
          </cell>
          <cell r="I90">
            <v>415.44</v>
          </cell>
          <cell r="J90">
            <v>747.1</v>
          </cell>
          <cell r="K90" t="str">
            <v xml:space="preserve"> </v>
          </cell>
          <cell r="L90">
            <v>39.1</v>
          </cell>
          <cell r="M90" t="str">
            <v xml:space="preserve"> </v>
          </cell>
          <cell r="N90" t="str">
            <v xml:space="preserve"> </v>
          </cell>
          <cell r="O90" t="str">
            <v xml:space="preserve"> </v>
          </cell>
          <cell r="P90" t="str">
            <v xml:space="preserve"> </v>
          </cell>
          <cell r="Q90">
            <v>2246.2600000000002</v>
          </cell>
          <cell r="T90" t="str">
            <v xml:space="preserve">   Conselho Nacional de Combate ao HIV / SIDA</v>
          </cell>
          <cell r="U90">
            <v>82121</v>
          </cell>
          <cell r="V90">
            <v>0</v>
          </cell>
          <cell r="W90">
            <v>82121</v>
          </cell>
        </row>
        <row r="91">
          <cell r="C91" t="str">
            <v xml:space="preserve">   Direcção Provincial da Educação</v>
          </cell>
          <cell r="D91">
            <v>1954451</v>
          </cell>
          <cell r="E91">
            <v>1715861.33</v>
          </cell>
          <cell r="F91">
            <v>1681081.37</v>
          </cell>
          <cell r="G91">
            <v>34779.96</v>
          </cell>
          <cell r="H91">
            <v>227684.07</v>
          </cell>
          <cell r="I91">
            <v>149899.85</v>
          </cell>
          <cell r="J91">
            <v>77784.22</v>
          </cell>
          <cell r="K91" t="str">
            <v xml:space="preserve"> </v>
          </cell>
          <cell r="L91">
            <v>460.6</v>
          </cell>
          <cell r="M91" t="str">
            <v xml:space="preserve"> </v>
          </cell>
          <cell r="N91" t="str">
            <v xml:space="preserve"> </v>
          </cell>
          <cell r="O91">
            <v>10445</v>
          </cell>
          <cell r="P91">
            <v>11309</v>
          </cell>
          <cell r="Q91">
            <v>1965760</v>
          </cell>
          <cell r="T91" t="str">
            <v xml:space="preserve">   Direcção Provincial da Saúde</v>
          </cell>
          <cell r="U91">
            <v>83918.33</v>
          </cell>
          <cell r="V91">
            <v>155621.80486000006</v>
          </cell>
          <cell r="W91">
            <v>239540.13486000005</v>
          </cell>
        </row>
        <row r="92">
          <cell r="C92" t="str">
            <v xml:space="preserve">   Ministério do Ensino Superior, Ciência e Tecnologia</v>
          </cell>
          <cell r="D92">
            <v>8220.9599999999991</v>
          </cell>
          <cell r="E92">
            <v>4349.8500000000004</v>
          </cell>
          <cell r="F92">
            <v>2927.13</v>
          </cell>
          <cell r="G92">
            <v>1422.72</v>
          </cell>
          <cell r="H92">
            <v>3741.11</v>
          </cell>
          <cell r="I92">
            <v>1303.99</v>
          </cell>
          <cell r="J92">
            <v>2437.12</v>
          </cell>
          <cell r="K92" t="str">
            <v xml:space="preserve"> </v>
          </cell>
          <cell r="L92">
            <v>50</v>
          </cell>
          <cell r="M92" t="str">
            <v xml:space="preserve"> </v>
          </cell>
          <cell r="N92" t="str">
            <v xml:space="preserve"> </v>
          </cell>
          <cell r="O92">
            <v>80</v>
          </cell>
          <cell r="P92">
            <v>225</v>
          </cell>
          <cell r="Q92">
            <v>8445.9599999999991</v>
          </cell>
          <cell r="T92" t="str">
            <v xml:space="preserve">   Ministério da Mulher e Coordenação da Acção Social</v>
          </cell>
          <cell r="U92">
            <v>1540</v>
          </cell>
          <cell r="V92">
            <v>41135.460289999995</v>
          </cell>
          <cell r="W92">
            <v>42675.460289999995</v>
          </cell>
        </row>
        <row r="93">
          <cell r="C93" t="str">
            <v xml:space="preserve">   Universidade Eduardo Mondlane</v>
          </cell>
          <cell r="D93">
            <v>259081.16</v>
          </cell>
          <cell r="E93">
            <v>197852.69</v>
          </cell>
          <cell r="F93">
            <v>190365</v>
          </cell>
          <cell r="G93">
            <v>7487.68</v>
          </cell>
          <cell r="H93">
            <v>43123.43</v>
          </cell>
          <cell r="I93">
            <v>18904.34</v>
          </cell>
          <cell r="J93">
            <v>24219.09</v>
          </cell>
          <cell r="K93" t="str">
            <v xml:space="preserve"> </v>
          </cell>
          <cell r="L93">
            <v>13332.47</v>
          </cell>
          <cell r="M93" t="str">
            <v xml:space="preserve"> </v>
          </cell>
          <cell r="N93">
            <v>300</v>
          </cell>
          <cell r="O93">
            <v>4472.57</v>
          </cell>
          <cell r="P93" t="str">
            <v xml:space="preserve"> </v>
          </cell>
          <cell r="Q93">
            <v>259081.16</v>
          </cell>
          <cell r="T93" t="str">
            <v xml:space="preserve">   Instituto Nacional da Acção Social</v>
          </cell>
          <cell r="U93">
            <v>1416.61</v>
          </cell>
          <cell r="V93">
            <v>18755.577119999998</v>
          </cell>
          <cell r="W93">
            <v>20172.187119999999</v>
          </cell>
        </row>
        <row r="94">
          <cell r="C94" t="str">
            <v xml:space="preserve">   Universidade Pedagógica</v>
          </cell>
          <cell r="D94">
            <v>47902.62</v>
          </cell>
          <cell r="E94">
            <v>30036.41</v>
          </cell>
          <cell r="F94">
            <v>28390.43</v>
          </cell>
          <cell r="G94">
            <v>1645.98</v>
          </cell>
          <cell r="H94">
            <v>15089.81</v>
          </cell>
          <cell r="I94">
            <v>2734.38</v>
          </cell>
          <cell r="J94">
            <v>12355.43</v>
          </cell>
          <cell r="K94" t="str">
            <v xml:space="preserve"> </v>
          </cell>
          <cell r="L94">
            <v>2426.4</v>
          </cell>
          <cell r="M94" t="str">
            <v xml:space="preserve"> </v>
          </cell>
          <cell r="N94" t="str">
            <v xml:space="preserve"> </v>
          </cell>
          <cell r="O94">
            <v>350</v>
          </cell>
          <cell r="P94" t="str">
            <v xml:space="preserve"> </v>
          </cell>
          <cell r="Q94">
            <v>47902.62</v>
          </cell>
          <cell r="T94" t="str">
            <v xml:space="preserve">   Comissão Nacional de Reinserção Social</v>
          </cell>
          <cell r="U94">
            <v>5839.3</v>
          </cell>
          <cell r="V94">
            <v>5704.2664799999993</v>
          </cell>
          <cell r="W94">
            <v>11543.56648</v>
          </cell>
        </row>
        <row r="95">
          <cell r="C95" t="str">
            <v xml:space="preserve">   Instituto Superior de Relações Internacionais</v>
          </cell>
          <cell r="D95">
            <v>21047.37</v>
          </cell>
          <cell r="E95">
            <v>9215.65</v>
          </cell>
          <cell r="F95">
            <v>6875.02</v>
          </cell>
          <cell r="G95">
            <v>2340.64</v>
          </cell>
          <cell r="H95">
            <v>7569.92</v>
          </cell>
          <cell r="I95">
            <v>2781.42</v>
          </cell>
          <cell r="J95">
            <v>4788.5</v>
          </cell>
          <cell r="K95" t="str">
            <v xml:space="preserve"> </v>
          </cell>
          <cell r="L95">
            <v>4185</v>
          </cell>
          <cell r="M95" t="str">
            <v xml:space="preserve"> </v>
          </cell>
          <cell r="N95" t="str">
            <v xml:space="preserve"> </v>
          </cell>
          <cell r="O95">
            <v>76.790000000000006</v>
          </cell>
          <cell r="P95" t="str">
            <v xml:space="preserve"> </v>
          </cell>
          <cell r="Q95">
            <v>21047.37</v>
          </cell>
          <cell r="T95" t="str">
            <v xml:space="preserve">   Direcção Provincial da Mulher e Coordenação da Acção Social</v>
          </cell>
          <cell r="U95">
            <v>7574.3</v>
          </cell>
          <cell r="V95">
            <v>0</v>
          </cell>
          <cell r="W95">
            <v>7574.3</v>
          </cell>
        </row>
        <row r="96">
          <cell r="C96" t="str">
            <v xml:space="preserve">   Delegação da Universidade Pedagógica</v>
          </cell>
          <cell r="D96">
            <v>16479.91</v>
          </cell>
          <cell r="E96">
            <v>12987.71</v>
          </cell>
          <cell r="F96">
            <v>12679.1</v>
          </cell>
          <cell r="G96">
            <v>308.61</v>
          </cell>
          <cell r="H96">
            <v>2722.7</v>
          </cell>
          <cell r="I96">
            <v>1243.3800000000001</v>
          </cell>
          <cell r="J96">
            <v>1479.32</v>
          </cell>
          <cell r="K96" t="str">
            <v xml:space="preserve"> </v>
          </cell>
          <cell r="L96">
            <v>384.5</v>
          </cell>
          <cell r="M96" t="str">
            <v xml:space="preserve"> </v>
          </cell>
          <cell r="N96" t="str">
            <v xml:space="preserve"> </v>
          </cell>
          <cell r="O96">
            <v>385</v>
          </cell>
          <cell r="P96" t="str">
            <v xml:space="preserve"> </v>
          </cell>
          <cell r="Q96">
            <v>16479.91</v>
          </cell>
          <cell r="T96" t="str">
            <v xml:space="preserve">   Delegação Provincial do Instituto Nacional da Acção Social</v>
          </cell>
          <cell r="U96">
            <v>0</v>
          </cell>
          <cell r="V96">
            <v>334.68599999999998</v>
          </cell>
          <cell r="W96">
            <v>334.68599999999998</v>
          </cell>
        </row>
        <row r="97">
          <cell r="C97" t="str">
            <v xml:space="preserve">   Ministério da Cultura</v>
          </cell>
          <cell r="D97">
            <v>21998.6</v>
          </cell>
          <cell r="E97">
            <v>11476.15</v>
          </cell>
          <cell r="F97">
            <v>9778.5300000000007</v>
          </cell>
          <cell r="G97">
            <v>1697.63</v>
          </cell>
          <cell r="H97">
            <v>8639.4500000000007</v>
          </cell>
          <cell r="I97">
            <v>3810.91</v>
          </cell>
          <cell r="J97">
            <v>4828.53</v>
          </cell>
          <cell r="K97" t="str">
            <v xml:space="preserve"> </v>
          </cell>
          <cell r="L97">
            <v>1683</v>
          </cell>
          <cell r="M97" t="str">
            <v xml:space="preserve"> </v>
          </cell>
          <cell r="N97" t="str">
            <v xml:space="preserve"> </v>
          </cell>
          <cell r="O97">
            <v>200</v>
          </cell>
          <cell r="P97" t="str">
            <v xml:space="preserve"> </v>
          </cell>
          <cell r="Q97">
            <v>21998.6</v>
          </cell>
        </row>
        <row r="98">
          <cell r="C98" t="str">
            <v xml:space="preserve">   Comissão de Coordenação dos Progr. Informação e Cultura da SADC</v>
          </cell>
          <cell r="D98">
            <v>7671.42</v>
          </cell>
          <cell r="E98">
            <v>3826</v>
          </cell>
          <cell r="F98">
            <v>1390.69</v>
          </cell>
          <cell r="G98">
            <v>2435.31</v>
          </cell>
          <cell r="H98">
            <v>3845.41</v>
          </cell>
          <cell r="I98">
            <v>1086.75</v>
          </cell>
          <cell r="J98">
            <v>2758.67</v>
          </cell>
          <cell r="K98" t="str">
            <v xml:space="preserve"> </v>
          </cell>
          <cell r="L98" t="str">
            <v xml:space="preserve"> </v>
          </cell>
          <cell r="M98" t="str">
            <v xml:space="preserve"> </v>
          </cell>
          <cell r="N98" t="str">
            <v xml:space="preserve"> </v>
          </cell>
          <cell r="O98" t="str">
            <v xml:space="preserve"> </v>
          </cell>
          <cell r="P98" t="str">
            <v xml:space="preserve"> </v>
          </cell>
          <cell r="Q98">
            <v>7671.42</v>
          </cell>
        </row>
        <row r="99">
          <cell r="C99" t="str">
            <v xml:space="preserve">   Fundo Bibliográfico da Língua Portuguesa</v>
          </cell>
          <cell r="D99">
            <v>4152.63</v>
          </cell>
          <cell r="E99">
            <v>2045.52</v>
          </cell>
          <cell r="F99">
            <v>1260.53</v>
          </cell>
          <cell r="G99">
            <v>784.98</v>
          </cell>
          <cell r="H99">
            <v>2107.12</v>
          </cell>
          <cell r="I99">
            <v>780.85</v>
          </cell>
          <cell r="J99">
            <v>1326.27</v>
          </cell>
          <cell r="K99" t="str">
            <v xml:space="preserve"> </v>
          </cell>
          <cell r="L99" t="str">
            <v xml:space="preserve"> </v>
          </cell>
          <cell r="M99" t="str">
            <v xml:space="preserve"> </v>
          </cell>
          <cell r="N99" t="str">
            <v xml:space="preserve"> </v>
          </cell>
          <cell r="O99" t="str">
            <v xml:space="preserve"> </v>
          </cell>
          <cell r="P99">
            <v>1999.99</v>
          </cell>
          <cell r="Q99">
            <v>6152.62</v>
          </cell>
        </row>
        <row r="100">
          <cell r="C100" t="str">
            <v xml:space="preserve">   Direcção Provincial da Cultura, Juventude e Desportos</v>
          </cell>
          <cell r="D100">
            <v>19367.05</v>
          </cell>
          <cell r="E100">
            <v>13528.94</v>
          </cell>
          <cell r="F100">
            <v>12364.86</v>
          </cell>
          <cell r="G100">
            <v>1164.08</v>
          </cell>
          <cell r="H100">
            <v>5516.92</v>
          </cell>
          <cell r="I100">
            <v>2596.1799999999998</v>
          </cell>
          <cell r="J100">
            <v>2920.74</v>
          </cell>
          <cell r="K100" t="str">
            <v xml:space="preserve"> </v>
          </cell>
          <cell r="L100" t="str">
            <v xml:space="preserve"> </v>
          </cell>
          <cell r="M100" t="str">
            <v xml:space="preserve"> </v>
          </cell>
          <cell r="N100">
            <v>209.78</v>
          </cell>
          <cell r="O100">
            <v>111.41</v>
          </cell>
          <cell r="P100" t="str">
            <v xml:space="preserve"> </v>
          </cell>
          <cell r="Q100">
            <v>19367.05</v>
          </cell>
        </row>
        <row r="101">
          <cell r="C101" t="str">
            <v xml:space="preserve">   Ministério da Juventude e Desportos</v>
          </cell>
          <cell r="D101">
            <v>10584.3</v>
          </cell>
          <cell r="E101">
            <v>7068.79</v>
          </cell>
          <cell r="F101">
            <v>4838.49</v>
          </cell>
          <cell r="G101">
            <v>2230.3000000000002</v>
          </cell>
          <cell r="H101">
            <v>3500.51</v>
          </cell>
          <cell r="I101">
            <v>1293.94</v>
          </cell>
          <cell r="J101">
            <v>2206.5700000000002</v>
          </cell>
          <cell r="K101" t="str">
            <v xml:space="preserve"> </v>
          </cell>
          <cell r="L101" t="str">
            <v xml:space="preserve"> </v>
          </cell>
          <cell r="M101" t="str">
            <v xml:space="preserve"> </v>
          </cell>
          <cell r="N101" t="str">
            <v xml:space="preserve"> </v>
          </cell>
          <cell r="O101">
            <v>15</v>
          </cell>
          <cell r="P101" t="str">
            <v xml:space="preserve"> </v>
          </cell>
          <cell r="Q101">
            <v>10584.3</v>
          </cell>
        </row>
        <row r="102">
          <cell r="C102" t="str">
            <v xml:space="preserve">   Ministério da Saúde</v>
          </cell>
          <cell r="D102">
            <v>465410.48</v>
          </cell>
          <cell r="E102">
            <v>68121.98</v>
          </cell>
          <cell r="F102">
            <v>44982.83</v>
          </cell>
          <cell r="G102">
            <v>23139.15</v>
          </cell>
          <cell r="H102">
            <v>386951.75</v>
          </cell>
          <cell r="I102">
            <v>232543.77</v>
          </cell>
          <cell r="J102">
            <v>154407.98000000001</v>
          </cell>
          <cell r="K102" t="str">
            <v xml:space="preserve"> </v>
          </cell>
          <cell r="L102">
            <v>8404.8799999999992</v>
          </cell>
          <cell r="M102" t="str">
            <v xml:space="preserve"> </v>
          </cell>
          <cell r="N102" t="str">
            <v xml:space="preserve"> </v>
          </cell>
          <cell r="O102">
            <v>1931.87</v>
          </cell>
          <cell r="P102">
            <v>21112.21</v>
          </cell>
          <cell r="Q102">
            <v>486522.69</v>
          </cell>
        </row>
        <row r="103">
          <cell r="C103" t="str">
            <v xml:space="preserve">   Conselho Nacional de Combate ao HIV / SIDA</v>
          </cell>
          <cell r="D103" t="str">
            <v xml:space="preserve"> </v>
          </cell>
          <cell r="E103" t="str">
            <v xml:space="preserve"> </v>
          </cell>
          <cell r="F103" t="str">
            <v xml:space="preserve"> </v>
          </cell>
          <cell r="G103">
            <v>0</v>
          </cell>
          <cell r="H103">
            <v>0</v>
          </cell>
          <cell r="I103" t="str">
            <v xml:space="preserve"> </v>
          </cell>
          <cell r="J103" t="str">
            <v xml:space="preserve"> </v>
          </cell>
          <cell r="K103" t="str">
            <v xml:space="preserve"> </v>
          </cell>
          <cell r="L103" t="str">
            <v xml:space="preserve"> </v>
          </cell>
          <cell r="M103" t="str">
            <v xml:space="preserve"> </v>
          </cell>
          <cell r="N103" t="str">
            <v xml:space="preserve"> </v>
          </cell>
          <cell r="O103" t="str">
            <v xml:space="preserve"> </v>
          </cell>
          <cell r="P103" t="str">
            <v xml:space="preserve"> </v>
          </cell>
          <cell r="Q103">
            <v>0</v>
          </cell>
        </row>
        <row r="104">
          <cell r="C104" t="str">
            <v xml:space="preserve">   Hospital Central do Maputo</v>
          </cell>
          <cell r="D104">
            <v>111339.08</v>
          </cell>
          <cell r="E104">
            <v>65033.62</v>
          </cell>
          <cell r="F104">
            <v>64803.3</v>
          </cell>
          <cell r="G104">
            <v>230.31</v>
          </cell>
          <cell r="H104">
            <v>44179.66</v>
          </cell>
          <cell r="I104">
            <v>33552.97</v>
          </cell>
          <cell r="J104">
            <v>10626.68</v>
          </cell>
          <cell r="K104" t="str">
            <v xml:space="preserve"> </v>
          </cell>
          <cell r="L104">
            <v>48.2</v>
          </cell>
          <cell r="M104" t="str">
            <v xml:space="preserve"> </v>
          </cell>
          <cell r="N104" t="str">
            <v xml:space="preserve"> </v>
          </cell>
          <cell r="O104">
            <v>2077.61</v>
          </cell>
          <cell r="P104" t="str">
            <v xml:space="preserve"> </v>
          </cell>
          <cell r="Q104">
            <v>111339.08</v>
          </cell>
        </row>
        <row r="105">
          <cell r="C105" t="str">
            <v xml:space="preserve">   Direcção Provincial da Saúde</v>
          </cell>
          <cell r="D105">
            <v>599393.52</v>
          </cell>
          <cell r="E105">
            <v>392745.89</v>
          </cell>
          <cell r="F105">
            <v>353559.76</v>
          </cell>
          <cell r="G105">
            <v>39186.129999999997</v>
          </cell>
          <cell r="H105">
            <v>199216.82</v>
          </cell>
          <cell r="I105">
            <v>136451.63</v>
          </cell>
          <cell r="J105">
            <v>62765.2</v>
          </cell>
          <cell r="K105" t="str">
            <v xml:space="preserve"> </v>
          </cell>
          <cell r="L105">
            <v>1213.6099999999999</v>
          </cell>
          <cell r="M105" t="str">
            <v xml:space="preserve"> </v>
          </cell>
          <cell r="N105">
            <v>901.08</v>
          </cell>
          <cell r="O105">
            <v>5316.12</v>
          </cell>
          <cell r="P105">
            <v>17293.23</v>
          </cell>
          <cell r="Q105">
            <v>616686.75</v>
          </cell>
        </row>
        <row r="106">
          <cell r="C106" t="str">
            <v xml:space="preserve">      Transferências às Famílias - D. P. Saúde</v>
          </cell>
          <cell r="D106">
            <v>1250</v>
          </cell>
          <cell r="E106" t="str">
            <v xml:space="preserve"> </v>
          </cell>
          <cell r="F106" t="str">
            <v xml:space="preserve"> </v>
          </cell>
          <cell r="G106" t="str">
            <v xml:space="preserve"> </v>
          </cell>
          <cell r="H106" t="str">
            <v xml:space="preserve"> </v>
          </cell>
          <cell r="I106" t="str">
            <v xml:space="preserve"> </v>
          </cell>
          <cell r="J106" t="str">
            <v xml:space="preserve"> </v>
          </cell>
          <cell r="K106" t="str">
            <v xml:space="preserve"> </v>
          </cell>
          <cell r="L106">
            <v>1250</v>
          </cell>
          <cell r="M106" t="str">
            <v xml:space="preserve"> </v>
          </cell>
          <cell r="N106" t="str">
            <v xml:space="preserve"> </v>
          </cell>
          <cell r="O106" t="str">
            <v xml:space="preserve"> </v>
          </cell>
          <cell r="P106" t="str">
            <v xml:space="preserve"> </v>
          </cell>
          <cell r="Q106">
            <v>1250</v>
          </cell>
        </row>
        <row r="107">
          <cell r="C107" t="str">
            <v xml:space="preserve">   Hospital Central</v>
          </cell>
          <cell r="D107">
            <v>62382.06</v>
          </cell>
          <cell r="E107">
            <v>36892.239999999998</v>
          </cell>
          <cell r="F107">
            <v>35881.71</v>
          </cell>
          <cell r="G107">
            <v>1010.53</v>
          </cell>
          <cell r="H107">
            <v>24593.01</v>
          </cell>
          <cell r="I107">
            <v>14765.6</v>
          </cell>
          <cell r="J107">
            <v>9827.41</v>
          </cell>
          <cell r="K107" t="str">
            <v xml:space="preserve"> </v>
          </cell>
          <cell r="L107" t="str">
            <v xml:space="preserve"> </v>
          </cell>
          <cell r="M107" t="str">
            <v xml:space="preserve"> </v>
          </cell>
          <cell r="N107" t="str">
            <v xml:space="preserve"> </v>
          </cell>
          <cell r="O107">
            <v>896.81</v>
          </cell>
          <cell r="P107">
            <v>2146.65</v>
          </cell>
          <cell r="Q107">
            <v>64528.71</v>
          </cell>
        </row>
        <row r="108">
          <cell r="C108" t="str">
            <v xml:space="preserve">   Ministério da Mulher e Coordenação da Acção Social</v>
          </cell>
          <cell r="D108">
            <v>17129.09</v>
          </cell>
          <cell r="E108">
            <v>11419.73</v>
          </cell>
          <cell r="F108">
            <v>8130.46</v>
          </cell>
          <cell r="G108">
            <v>3289.27</v>
          </cell>
          <cell r="H108">
            <v>5694.76</v>
          </cell>
          <cell r="I108">
            <v>1697.03</v>
          </cell>
          <cell r="J108">
            <v>3997.73</v>
          </cell>
          <cell r="K108" t="str">
            <v xml:space="preserve"> </v>
          </cell>
          <cell r="L108">
            <v>14.6</v>
          </cell>
          <cell r="M108" t="str">
            <v xml:space="preserve"> </v>
          </cell>
          <cell r="N108" t="str">
            <v xml:space="preserve"> </v>
          </cell>
          <cell r="O108" t="str">
            <v xml:space="preserve"> </v>
          </cell>
          <cell r="P108" t="str">
            <v xml:space="preserve"> </v>
          </cell>
          <cell r="Q108">
            <v>17129.09</v>
          </cell>
        </row>
        <row r="109">
          <cell r="C109" t="str">
            <v xml:space="preserve">   Instituto Nacional da Acção Social</v>
          </cell>
          <cell r="D109">
            <v>10944.22</v>
          </cell>
          <cell r="E109">
            <v>7794.92</v>
          </cell>
          <cell r="F109">
            <v>5766.46</v>
          </cell>
          <cell r="G109">
            <v>2028.47</v>
          </cell>
          <cell r="H109">
            <v>2961.3</v>
          </cell>
          <cell r="I109">
            <v>973.06</v>
          </cell>
          <cell r="J109">
            <v>1988.23</v>
          </cell>
          <cell r="K109" t="str">
            <v xml:space="preserve"> </v>
          </cell>
          <cell r="L109" t="str">
            <v xml:space="preserve"> </v>
          </cell>
          <cell r="M109" t="str">
            <v xml:space="preserve"> </v>
          </cell>
          <cell r="N109" t="str">
            <v xml:space="preserve"> </v>
          </cell>
          <cell r="O109">
            <v>188</v>
          </cell>
          <cell r="P109" t="str">
            <v xml:space="preserve"> </v>
          </cell>
          <cell r="Q109">
            <v>10944.22</v>
          </cell>
        </row>
        <row r="110">
          <cell r="C110" t="str">
            <v xml:space="preserve">   Comissão Nacional de Reinserção Social</v>
          </cell>
          <cell r="D110">
            <v>2242.58</v>
          </cell>
          <cell r="E110">
            <v>1315.91</v>
          </cell>
          <cell r="F110">
            <v>946.63</v>
          </cell>
          <cell r="G110">
            <v>369.27</v>
          </cell>
          <cell r="H110">
            <v>915.67</v>
          </cell>
          <cell r="I110">
            <v>252.6</v>
          </cell>
          <cell r="J110">
            <v>663.08</v>
          </cell>
          <cell r="K110" t="str">
            <v xml:space="preserve"> </v>
          </cell>
          <cell r="L110" t="str">
            <v xml:space="preserve"> </v>
          </cell>
          <cell r="M110" t="str">
            <v xml:space="preserve"> </v>
          </cell>
          <cell r="N110" t="str">
            <v xml:space="preserve"> </v>
          </cell>
          <cell r="O110">
            <v>11</v>
          </cell>
          <cell r="P110" t="str">
            <v xml:space="preserve"> </v>
          </cell>
          <cell r="Q110">
            <v>2242.58</v>
          </cell>
        </row>
        <row r="111">
          <cell r="C111" t="str">
            <v xml:space="preserve">   Direcção Provincial da Mulher e Coordenação da Acção Social</v>
          </cell>
          <cell r="D111">
            <v>29152.19</v>
          </cell>
          <cell r="E111">
            <v>22104.560000000001</v>
          </cell>
          <cell r="F111">
            <v>21002.76</v>
          </cell>
          <cell r="G111">
            <v>1101.79</v>
          </cell>
          <cell r="H111">
            <v>6585.8</v>
          </cell>
          <cell r="I111">
            <v>3974.57</v>
          </cell>
          <cell r="J111">
            <v>2611.23</v>
          </cell>
          <cell r="K111" t="str">
            <v xml:space="preserve"> </v>
          </cell>
          <cell r="L111">
            <v>95</v>
          </cell>
          <cell r="M111" t="str">
            <v xml:space="preserve"> </v>
          </cell>
          <cell r="N111">
            <v>10.119999999999999</v>
          </cell>
          <cell r="O111">
            <v>356.72</v>
          </cell>
          <cell r="P111" t="str">
            <v xml:space="preserve"> </v>
          </cell>
          <cell r="Q111">
            <v>29152.19</v>
          </cell>
        </row>
        <row r="112">
          <cell r="C112" t="str">
            <v xml:space="preserve">   Delegação Provincial do Instituto Nacional da Acção Social</v>
          </cell>
          <cell r="D112">
            <v>12078.35</v>
          </cell>
          <cell r="E112">
            <v>6608.82</v>
          </cell>
          <cell r="F112">
            <v>5631.6</v>
          </cell>
          <cell r="G112">
            <v>977.22</v>
          </cell>
          <cell r="H112">
            <v>5380.73</v>
          </cell>
          <cell r="I112">
            <v>2513.4499999999998</v>
          </cell>
          <cell r="J112">
            <v>2867.27</v>
          </cell>
          <cell r="K112" t="str">
            <v xml:space="preserve"> </v>
          </cell>
          <cell r="L112" t="str">
            <v xml:space="preserve"> </v>
          </cell>
          <cell r="M112" t="str">
            <v xml:space="preserve"> </v>
          </cell>
          <cell r="N112" t="str">
            <v xml:space="preserve"> </v>
          </cell>
          <cell r="O112">
            <v>88.8</v>
          </cell>
          <cell r="P112" t="str">
            <v xml:space="preserve"> </v>
          </cell>
          <cell r="Q112">
            <v>12078.35</v>
          </cell>
        </row>
        <row r="113">
          <cell r="C113" t="str">
            <v xml:space="preserve">   Comissão Provincial de Reinserção Social</v>
          </cell>
          <cell r="D113">
            <v>5788.3</v>
          </cell>
          <cell r="E113">
            <v>3148.08</v>
          </cell>
          <cell r="F113">
            <v>2601.7800000000002</v>
          </cell>
          <cell r="G113">
            <v>546.29999999999995</v>
          </cell>
          <cell r="H113">
            <v>2422.2199999999998</v>
          </cell>
          <cell r="I113">
            <v>1438.45</v>
          </cell>
          <cell r="J113">
            <v>983.77</v>
          </cell>
          <cell r="K113" t="str">
            <v xml:space="preserve"> </v>
          </cell>
          <cell r="L113">
            <v>150</v>
          </cell>
          <cell r="M113" t="str">
            <v xml:space="preserve"> </v>
          </cell>
          <cell r="N113" t="str">
            <v xml:space="preserve"> </v>
          </cell>
          <cell r="O113">
            <v>68</v>
          </cell>
          <cell r="P113" t="str">
            <v xml:space="preserve"> </v>
          </cell>
          <cell r="Q113">
            <v>5788.3</v>
          </cell>
        </row>
        <row r="115">
          <cell r="C115" t="str">
            <v>Total</v>
          </cell>
          <cell r="D115">
            <v>10654431.189999999</v>
          </cell>
          <cell r="E115">
            <v>5166000</v>
          </cell>
          <cell r="F115">
            <v>4734273.62</v>
          </cell>
          <cell r="G115">
            <v>431726.38</v>
          </cell>
          <cell r="H115">
            <v>2438999.94</v>
          </cell>
          <cell r="I115">
            <v>1185000.6200000001</v>
          </cell>
          <cell r="J115">
            <v>1253999.32</v>
          </cell>
          <cell r="K115">
            <v>515000</v>
          </cell>
          <cell r="L115">
            <v>2171000</v>
          </cell>
          <cell r="M115">
            <v>78000</v>
          </cell>
          <cell r="N115">
            <v>238425.62</v>
          </cell>
          <cell r="O115">
            <v>47005.62</v>
          </cell>
          <cell r="P115">
            <v>97568.76</v>
          </cell>
          <cell r="Q115">
            <v>10751999.949999999</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eitas"/>
      <sheetName val="OC-Corrente2001 Revisao"/>
      <sheetName val="PVT"/>
      <sheetName val="Prioritarios"/>
      <sheetName val="Funcoes"/>
      <sheetName val="Niassa"/>
      <sheetName val="Cabo"/>
      <sheetName val="Nampula"/>
      <sheetName val="Zambezia"/>
      <sheetName val="Tete"/>
      <sheetName val="Manica"/>
      <sheetName val="Sofala"/>
      <sheetName val="Inhambane"/>
      <sheetName val="Gaza"/>
      <sheetName val="Maputo"/>
      <sheetName val="Cidade"/>
      <sheetName val="MAPA IV"/>
      <sheetName val="MAPA V"/>
      <sheetName val="MAPA VI"/>
      <sheetName val="OC-Corrente2001_Revisao"/>
      <sheetName val="MAPA_IV"/>
      <sheetName val="MAPA_V"/>
      <sheetName val="MAPA_VI"/>
      <sheetName val="OrgaGlobal"/>
      <sheetName val="OC-Corrente2001_Revisao1"/>
      <sheetName val="MAPA_IV1"/>
      <sheetName val="MAPA_V1"/>
      <sheetName val="MAPA_VI1"/>
      <sheetName val="OC-Corrente2001_Revisao2"/>
      <sheetName val="MAPA_IV2"/>
      <sheetName val="MAPA_V2"/>
      <sheetName val="MAPA_VI2"/>
      <sheetName val="OC-Corrente2001_Revisao9"/>
      <sheetName val="MAPA_IV9"/>
      <sheetName val="MAPA_V9"/>
      <sheetName val="MAPA_VI9"/>
      <sheetName val="OC-Corrente2001_Revisao5"/>
      <sheetName val="MAPA_IV5"/>
      <sheetName val="MAPA_V5"/>
      <sheetName val="MAPA_VI5"/>
      <sheetName val="OC-Corrente2001_Revisao3"/>
      <sheetName val="MAPA_IV3"/>
      <sheetName val="MAPA_V3"/>
      <sheetName val="MAPA_VI3"/>
      <sheetName val="OC-Corrente2001_Revisao4"/>
      <sheetName val="MAPA_IV4"/>
      <sheetName val="MAPA_V4"/>
      <sheetName val="MAPA_VI4"/>
      <sheetName val="OC-Corrente2001_Revisao6"/>
      <sheetName val="MAPA_IV6"/>
      <sheetName val="MAPA_V6"/>
      <sheetName val="MAPA_VI6"/>
      <sheetName val="OC-Corrente2001_Revisao7"/>
      <sheetName val="MAPA_IV7"/>
      <sheetName val="MAPA_V7"/>
      <sheetName val="MAPA_VI7"/>
      <sheetName val="OC-Corrente2001_Revisao8"/>
      <sheetName val="MAPA_IV8"/>
      <sheetName val="MAPA_V8"/>
      <sheetName val="MAPA_VI8"/>
      <sheetName val="OC-Corrente2001_Revisao10"/>
      <sheetName val="MAPA_IV10"/>
      <sheetName val="MAPA_V10"/>
      <sheetName val="MAPA_VI10"/>
    </sheetNames>
    <sheetDataSet>
      <sheetData sheetId="0" refreshError="1"/>
      <sheetData sheetId="1" refreshError="1">
        <row r="1">
          <cell r="AP1" t="str">
            <v>OrgDNPOs</v>
          </cell>
          <cell r="AQ1" t="str">
            <v>Total</v>
          </cell>
        </row>
        <row r="2">
          <cell r="AP2" t="str">
            <v>01101</v>
          </cell>
          <cell r="AQ2">
            <v>143513.2482875</v>
          </cell>
        </row>
        <row r="3">
          <cell r="AP3" t="str">
            <v>01151</v>
          </cell>
          <cell r="AQ3">
            <v>81788.986000000004</v>
          </cell>
        </row>
        <row r="4">
          <cell r="AP4" t="str">
            <v>01201</v>
          </cell>
          <cell r="AQ4">
            <v>35640.952047499995</v>
          </cell>
        </row>
        <row r="5">
          <cell r="AP5" t="str">
            <v>03101</v>
          </cell>
          <cell r="AQ5">
            <v>17106.944513750001</v>
          </cell>
        </row>
        <row r="6">
          <cell r="AP6" t="str">
            <v>03151</v>
          </cell>
          <cell r="AQ6">
            <v>2472.6038587500007</v>
          </cell>
        </row>
        <row r="7">
          <cell r="AP7" t="str">
            <v>03160</v>
          </cell>
          <cell r="AQ7">
            <v>23066.654375000002</v>
          </cell>
        </row>
        <row r="8">
          <cell r="AP8" t="str">
            <v>03165</v>
          </cell>
          <cell r="AQ8">
            <v>14752.943800000003</v>
          </cell>
        </row>
        <row r="9">
          <cell r="AP9" t="str">
            <v>03251</v>
          </cell>
          <cell r="AQ9">
            <v>9078.0329725000011</v>
          </cell>
        </row>
        <row r="10">
          <cell r="AP10" t="str">
            <v>05101</v>
          </cell>
          <cell r="AQ10">
            <v>120797.28676249999</v>
          </cell>
        </row>
        <row r="11">
          <cell r="AP11" t="str">
            <v>05151</v>
          </cell>
          <cell r="AQ11">
            <v>7786.2354899999982</v>
          </cell>
        </row>
        <row r="12">
          <cell r="AP12" t="str">
            <v>07101</v>
          </cell>
          <cell r="AQ12">
            <v>24165.856919999998</v>
          </cell>
        </row>
        <row r="13">
          <cell r="AP13" t="str">
            <v>07121</v>
          </cell>
          <cell r="AQ13">
            <v>1983.3973749999996</v>
          </cell>
        </row>
        <row r="14">
          <cell r="AP14" t="str">
            <v>07151</v>
          </cell>
          <cell r="AQ14">
            <v>62678.263548749987</v>
          </cell>
        </row>
        <row r="15">
          <cell r="AP15" t="str">
            <v>07251</v>
          </cell>
          <cell r="AQ15">
            <v>4.9999999999954525E-3</v>
          </cell>
        </row>
        <row r="16">
          <cell r="AP16" t="str">
            <v>09101</v>
          </cell>
          <cell r="AQ16">
            <v>6200.4135000000006</v>
          </cell>
        </row>
        <row r="17">
          <cell r="AP17" t="str">
            <v>11101</v>
          </cell>
          <cell r="AQ17">
            <v>35924.739774999987</v>
          </cell>
        </row>
        <row r="18">
          <cell r="AP18" t="str">
            <v>13101</v>
          </cell>
          <cell r="AQ18">
            <v>12749.935267499997</v>
          </cell>
        </row>
        <row r="19">
          <cell r="AP19" t="str">
            <v>13151</v>
          </cell>
          <cell r="AQ19">
            <v>23593.010262499996</v>
          </cell>
        </row>
        <row r="20">
          <cell r="AP20" t="str">
            <v>15101</v>
          </cell>
          <cell r="AQ20">
            <v>659970.3222512498</v>
          </cell>
        </row>
        <row r="21">
          <cell r="AP21" t="str">
            <v>15210</v>
          </cell>
          <cell r="AQ21">
            <v>8835.9964142499975</v>
          </cell>
        </row>
        <row r="22">
          <cell r="AP22" t="str">
            <v>15260</v>
          </cell>
          <cell r="AQ22">
            <v>7195.5213887500004</v>
          </cell>
        </row>
        <row r="23">
          <cell r="AP23" t="str">
            <v>16151</v>
          </cell>
          <cell r="AQ23">
            <v>10891.676321250001</v>
          </cell>
        </row>
        <row r="24">
          <cell r="AP24" t="str">
            <v>16301</v>
          </cell>
          <cell r="AQ24">
            <v>7071.9354994999976</v>
          </cell>
        </row>
        <row r="25">
          <cell r="AP25" t="str">
            <v>17101</v>
          </cell>
          <cell r="AQ25">
            <v>1028201.1595749998</v>
          </cell>
        </row>
        <row r="26">
          <cell r="AP26" t="str">
            <v>17151</v>
          </cell>
          <cell r="AQ26">
            <v>159740.38612500002</v>
          </cell>
        </row>
        <row r="27">
          <cell r="AP27" t="str">
            <v>17201</v>
          </cell>
          <cell r="AQ27">
            <v>1810.72165</v>
          </cell>
        </row>
        <row r="28">
          <cell r="AP28" t="str">
            <v>19101</v>
          </cell>
          <cell r="AQ28">
            <v>506397.47705500002</v>
          </cell>
        </row>
        <row r="29">
          <cell r="AP29" t="str">
            <v>19151</v>
          </cell>
          <cell r="AQ29">
            <v>4069.0864674999998</v>
          </cell>
        </row>
        <row r="30">
          <cell r="AP30" t="str">
            <v>19155</v>
          </cell>
          <cell r="AQ30">
            <v>3482.6703762500001</v>
          </cell>
        </row>
        <row r="31">
          <cell r="AP31" t="str">
            <v>19160</v>
          </cell>
          <cell r="AQ31">
            <v>9759.3317599999991</v>
          </cell>
        </row>
        <row r="32">
          <cell r="AP32" t="str">
            <v>19201</v>
          </cell>
          <cell r="AQ32">
            <v>11509.688749999999</v>
          </cell>
        </row>
        <row r="33">
          <cell r="AP33" t="str">
            <v>19301</v>
          </cell>
          <cell r="AQ33">
            <v>10712.646650000002</v>
          </cell>
        </row>
        <row r="34">
          <cell r="AP34" t="str">
            <v>19321</v>
          </cell>
          <cell r="AQ34">
            <v>435.75520375000013</v>
          </cell>
        </row>
        <row r="35">
          <cell r="AP35" t="str">
            <v>21101</v>
          </cell>
          <cell r="AQ35">
            <v>25816.092832499999</v>
          </cell>
        </row>
        <row r="36">
          <cell r="AP36" t="str">
            <v>21151</v>
          </cell>
          <cell r="AQ36">
            <v>21209.153788750002</v>
          </cell>
        </row>
        <row r="37">
          <cell r="AP37" t="str">
            <v>21251</v>
          </cell>
          <cell r="AQ37">
            <v>25324.140526249997</v>
          </cell>
        </row>
        <row r="38">
          <cell r="AP38" t="str">
            <v>21301</v>
          </cell>
          <cell r="AQ38">
            <v>40236.569936124994</v>
          </cell>
        </row>
        <row r="39">
          <cell r="AP39" t="str">
            <v>23101</v>
          </cell>
          <cell r="AQ39">
            <v>40325.736787499991</v>
          </cell>
        </row>
        <row r="40">
          <cell r="AP40" t="str">
            <v>23151</v>
          </cell>
          <cell r="AQ40">
            <v>15375.382950000001</v>
          </cell>
        </row>
        <row r="41">
          <cell r="AP41" t="str">
            <v>23201</v>
          </cell>
          <cell r="AQ41">
            <v>22252.8072025</v>
          </cell>
        </row>
        <row r="42">
          <cell r="AP42" t="str">
            <v>23251</v>
          </cell>
          <cell r="AQ42">
            <v>7962.858533749999</v>
          </cell>
        </row>
        <row r="43">
          <cell r="AP43" t="str">
            <v>25101</v>
          </cell>
          <cell r="AQ43">
            <v>91911.615498750005</v>
          </cell>
        </row>
        <row r="44">
          <cell r="AP44" t="str">
            <v>2510110</v>
          </cell>
          <cell r="AQ44">
            <v>279000</v>
          </cell>
        </row>
        <row r="45">
          <cell r="AP45" t="str">
            <v>2510115</v>
          </cell>
          <cell r="AQ45">
            <v>515000</v>
          </cell>
        </row>
        <row r="46">
          <cell r="AP46" t="str">
            <v>2510120</v>
          </cell>
          <cell r="AQ46">
            <v>114400</v>
          </cell>
        </row>
        <row r="47">
          <cell r="AP47" t="str">
            <v>2510125</v>
          </cell>
          <cell r="AQ47">
            <v>123000</v>
          </cell>
        </row>
        <row r="48">
          <cell r="AP48" t="str">
            <v>2510130</v>
          </cell>
          <cell r="AQ48">
            <v>318818.2</v>
          </cell>
        </row>
        <row r="49">
          <cell r="AP49" t="str">
            <v>2510133</v>
          </cell>
          <cell r="AQ49">
            <v>7628.71</v>
          </cell>
        </row>
        <row r="50">
          <cell r="AP50" t="str">
            <v>2510135</v>
          </cell>
          <cell r="AQ50">
            <v>78000</v>
          </cell>
        </row>
        <row r="51">
          <cell r="AP51" t="str">
            <v>2510140</v>
          </cell>
          <cell r="AQ51">
            <v>215490.24</v>
          </cell>
        </row>
        <row r="52">
          <cell r="AP52" t="str">
            <v>25301</v>
          </cell>
          <cell r="AQ52">
            <v>19220.329858749999</v>
          </cell>
        </row>
        <row r="53">
          <cell r="AP53" t="str">
            <v>25351</v>
          </cell>
          <cell r="AQ53">
            <v>51822.359302500001</v>
          </cell>
        </row>
        <row r="54">
          <cell r="AP54" t="str">
            <v>2535110</v>
          </cell>
          <cell r="AQ54">
            <v>139600</v>
          </cell>
        </row>
        <row r="55">
          <cell r="AP55" t="str">
            <v>2535115</v>
          </cell>
          <cell r="AQ55">
            <v>964160.77</v>
          </cell>
        </row>
        <row r="56">
          <cell r="AP56" t="str">
            <v>2535120</v>
          </cell>
          <cell r="AQ56">
            <v>19500</v>
          </cell>
        </row>
        <row r="57">
          <cell r="AP57" t="str">
            <v>25401</v>
          </cell>
          <cell r="AQ57">
            <v>10890.131154999999</v>
          </cell>
        </row>
        <row r="58">
          <cell r="AP58" t="str">
            <v>27101</v>
          </cell>
          <cell r="AQ58">
            <v>35911.238057499999</v>
          </cell>
        </row>
        <row r="59">
          <cell r="AP59" t="str">
            <v>27151</v>
          </cell>
          <cell r="AQ59">
            <v>1038.8771250000002</v>
          </cell>
        </row>
        <row r="60">
          <cell r="AP60" t="str">
            <v>27153</v>
          </cell>
          <cell r="AQ60">
            <v>6071.0221750000001</v>
          </cell>
        </row>
        <row r="61">
          <cell r="AP61" t="str">
            <v>27201</v>
          </cell>
          <cell r="AQ61">
            <v>15162.978866250005</v>
          </cell>
        </row>
        <row r="62">
          <cell r="AP62" t="str">
            <v>27251</v>
          </cell>
          <cell r="AQ62">
            <v>1211.4062999999999</v>
          </cell>
        </row>
        <row r="63">
          <cell r="AP63" t="str">
            <v>27271</v>
          </cell>
          <cell r="AQ63">
            <v>7595.3246724999999</v>
          </cell>
        </row>
        <row r="64">
          <cell r="AP64" t="str">
            <v>29101</v>
          </cell>
          <cell r="AQ64">
            <v>26667.905843749995</v>
          </cell>
        </row>
        <row r="65">
          <cell r="AP65" t="str">
            <v>29151</v>
          </cell>
          <cell r="AQ65">
            <v>22133.421669999996</v>
          </cell>
        </row>
        <row r="66">
          <cell r="AP66" t="str">
            <v>30101</v>
          </cell>
          <cell r="AQ66">
            <v>19441.617425000011</v>
          </cell>
        </row>
        <row r="67">
          <cell r="AP67" t="str">
            <v>30351</v>
          </cell>
          <cell r="AQ67">
            <v>3948.763625000001</v>
          </cell>
        </row>
        <row r="68">
          <cell r="AP68" t="str">
            <v>31101</v>
          </cell>
          <cell r="AQ68">
            <v>88345.826774999994</v>
          </cell>
        </row>
        <row r="69">
          <cell r="AP69" t="str">
            <v>31451</v>
          </cell>
          <cell r="AQ69">
            <v>98845.526750000019</v>
          </cell>
        </row>
        <row r="70">
          <cell r="AP70" t="str">
            <v>32101</v>
          </cell>
          <cell r="AQ70">
            <v>33155.011374999995</v>
          </cell>
        </row>
        <row r="71">
          <cell r="AP71" t="str">
            <v>32251</v>
          </cell>
          <cell r="AQ71">
            <v>21195.643659999998</v>
          </cell>
        </row>
        <row r="72">
          <cell r="AP72" t="str">
            <v>33101</v>
          </cell>
          <cell r="AQ72">
            <v>16326.134295000002</v>
          </cell>
        </row>
        <row r="73">
          <cell r="AP73" t="str">
            <v>34101</v>
          </cell>
          <cell r="AQ73">
            <v>24889.394250000012</v>
          </cell>
        </row>
        <row r="74">
          <cell r="AP74" t="str">
            <v>34201</v>
          </cell>
          <cell r="AQ74">
            <v>14045.0959</v>
          </cell>
        </row>
        <row r="75">
          <cell r="AP75" t="str">
            <v>36101</v>
          </cell>
          <cell r="AQ75">
            <v>31050.136695000005</v>
          </cell>
        </row>
        <row r="76">
          <cell r="AP76" t="str">
            <v>36151</v>
          </cell>
          <cell r="AQ76">
            <v>6427.9075249999987</v>
          </cell>
        </row>
        <row r="77">
          <cell r="AP77" t="str">
            <v>36201</v>
          </cell>
          <cell r="AQ77">
            <v>9794.6807000000008</v>
          </cell>
        </row>
        <row r="78">
          <cell r="AP78" t="str">
            <v>36251</v>
          </cell>
          <cell r="AQ78">
            <v>26674.120146249999</v>
          </cell>
        </row>
        <row r="79">
          <cell r="AP79" t="str">
            <v>38101</v>
          </cell>
          <cell r="AQ79">
            <v>32655.408461250001</v>
          </cell>
        </row>
        <row r="80">
          <cell r="AP80" t="str">
            <v>38201</v>
          </cell>
          <cell r="AQ80">
            <v>29244.486905000002</v>
          </cell>
        </row>
        <row r="81">
          <cell r="AP81" t="str">
            <v>38301</v>
          </cell>
          <cell r="AQ81">
            <v>2727.5081625000003</v>
          </cell>
        </row>
        <row r="82">
          <cell r="AP82" t="str">
            <v>40101</v>
          </cell>
          <cell r="AQ82">
            <v>232712.30301000006</v>
          </cell>
        </row>
        <row r="83">
          <cell r="AP83" t="str">
            <v>40251</v>
          </cell>
          <cell r="AQ83">
            <v>2246.2622124999994</v>
          </cell>
        </row>
        <row r="84">
          <cell r="AP84" t="str">
            <v>40301</v>
          </cell>
          <cell r="AQ84">
            <v>1965760.0033624999</v>
          </cell>
        </row>
        <row r="85">
          <cell r="AP85" t="str">
            <v>41101</v>
          </cell>
          <cell r="AQ85">
            <v>8445.9613124999978</v>
          </cell>
        </row>
        <row r="86">
          <cell r="AP86" t="str">
            <v>41151</v>
          </cell>
          <cell r="AQ86">
            <v>259081.15564124999</v>
          </cell>
        </row>
        <row r="87">
          <cell r="AP87" t="str">
            <v>41201</v>
          </cell>
          <cell r="AQ87">
            <v>47902.616637499996</v>
          </cell>
        </row>
        <row r="88">
          <cell r="AP88" t="str">
            <v>41301</v>
          </cell>
          <cell r="AQ88">
            <v>21047.365025000003</v>
          </cell>
        </row>
        <row r="89">
          <cell r="AP89" t="str">
            <v>41351</v>
          </cell>
          <cell r="AQ89">
            <v>16479.912751249998</v>
          </cell>
        </row>
        <row r="90">
          <cell r="AP90" t="str">
            <v>42101</v>
          </cell>
          <cell r="AQ90">
            <v>21998.598354999995</v>
          </cell>
        </row>
        <row r="91">
          <cell r="AP91" t="str">
            <v>42151</v>
          </cell>
          <cell r="AQ91">
            <v>7671.4150125000015</v>
          </cell>
        </row>
        <row r="92">
          <cell r="AP92" t="str">
            <v>42201</v>
          </cell>
          <cell r="AQ92">
            <v>6152.6239000000005</v>
          </cell>
        </row>
        <row r="93">
          <cell r="AP93" t="str">
            <v>43101</v>
          </cell>
          <cell r="AQ93">
            <v>10584.299059999999</v>
          </cell>
        </row>
        <row r="94">
          <cell r="AP94" t="str">
            <v>43251</v>
          </cell>
          <cell r="AQ94">
            <v>19367.050793750001</v>
          </cell>
        </row>
        <row r="95">
          <cell r="AP95" t="str">
            <v>44101</v>
          </cell>
          <cell r="AQ95">
            <v>486522.68768625002</v>
          </cell>
        </row>
        <row r="96">
          <cell r="AP96" t="str">
            <v>44161</v>
          </cell>
          <cell r="AQ96">
            <v>111339.081225</v>
          </cell>
        </row>
        <row r="97">
          <cell r="AP97" t="str">
            <v>44351</v>
          </cell>
          <cell r="AQ97">
            <v>616686.7475637499</v>
          </cell>
        </row>
        <row r="98">
          <cell r="AP98" t="str">
            <v>4435110</v>
          </cell>
          <cell r="AQ98">
            <v>1250</v>
          </cell>
        </row>
        <row r="99">
          <cell r="AP99" t="str">
            <v>44361</v>
          </cell>
          <cell r="AQ99">
            <v>64528.70929999998</v>
          </cell>
        </row>
        <row r="100">
          <cell r="AP100" t="str">
            <v>46101</v>
          </cell>
          <cell r="AQ100">
            <v>17129.090003749996</v>
          </cell>
        </row>
        <row r="101">
          <cell r="AP101" t="str">
            <v>46151</v>
          </cell>
          <cell r="AQ101">
            <v>10944.219941250001</v>
          </cell>
        </row>
        <row r="102">
          <cell r="AP102" t="str">
            <v>46201</v>
          </cell>
          <cell r="AQ102">
            <v>2242.584875</v>
          </cell>
        </row>
        <row r="103">
          <cell r="AP103" t="str">
            <v>46251</v>
          </cell>
          <cell r="AQ103">
            <v>29152.194073749994</v>
          </cell>
        </row>
        <row r="104">
          <cell r="AP104" t="str">
            <v>46301</v>
          </cell>
          <cell r="AQ104">
            <v>12078.348966249998</v>
          </cell>
        </row>
        <row r="105">
          <cell r="AP105" t="str">
            <v>46351</v>
          </cell>
          <cell r="AQ105">
            <v>5788.3002974999999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ow r="1">
          <cell r="AP1" t="str">
            <v>OrgDNPOs</v>
          </cell>
        </row>
      </sheetData>
      <sheetData sheetId="20">
        <row r="1">
          <cell r="AP1" t="str">
            <v>OrgDNPOs</v>
          </cell>
        </row>
      </sheetData>
      <sheetData sheetId="21"/>
      <sheetData sheetId="22"/>
      <sheetData sheetId="23" refreshError="1"/>
      <sheetData sheetId="24">
        <row r="1">
          <cell r="AP1" t="str">
            <v>OrgDNPOs</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WT"/>
      <sheetName val="WCTP"/>
      <sheetName val="PRODUCTION CASHCALLS"/>
      <sheetName val="TRUEUP_311210"/>
      <sheetName val="NANA-1"/>
      <sheetName val="NANA"/>
      <sheetName val="jubilee budget 2011"/>
      <sheetName val="Sheet2"/>
      <sheetName val="PRODUCTION_CASHCALLS"/>
      <sheetName val="jubilee_budget_2011"/>
    </sheetNames>
    <sheetDataSet>
      <sheetData sheetId="0">
        <row r="8">
          <cell r="D8">
            <v>365</v>
          </cell>
        </row>
      </sheetData>
      <sheetData sheetId="1"/>
      <sheetData sheetId="2"/>
      <sheetData sheetId="3"/>
      <sheetData sheetId="4"/>
      <sheetData sheetId="5"/>
      <sheetData sheetId="6"/>
      <sheetData sheetId="7"/>
      <sheetData sheetId="8"/>
      <sheetData sheetId="9"/>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xternal Financing"/>
      <sheetName val="Indicators of Fund credit"/>
      <sheetName val="Proj. Payments to the Fund"/>
      <sheetName val="RED"/>
      <sheetName val="External_Financing"/>
      <sheetName val="Indicators_of_Fund_credit"/>
      <sheetName val="Proj__Payments_to_the_Fund"/>
      <sheetName val="External_Financing1"/>
      <sheetName val="Indicators_of_Fund_credit1"/>
      <sheetName val="Proj__Payments_to_the_Fund1"/>
      <sheetName val="External_Financing2"/>
      <sheetName val="Indicators_of_Fund_credit2"/>
      <sheetName val="Proj__Payments_to_the_Fund2"/>
      <sheetName val="External_Financing9"/>
      <sheetName val="Indicators_of_Fund_credit9"/>
      <sheetName val="Proj__Payments_to_the_Fund9"/>
      <sheetName val="External_Financing5"/>
      <sheetName val="Indicators_of_Fund_credit5"/>
      <sheetName val="Proj__Payments_to_the_Fund5"/>
      <sheetName val="External_Financing3"/>
      <sheetName val="Indicators_of_Fund_credit3"/>
      <sheetName val="Proj__Payments_to_the_Fund3"/>
      <sheetName val="External_Financing4"/>
      <sheetName val="Indicators_of_Fund_credit4"/>
      <sheetName val="Proj__Payments_to_the_Fund4"/>
      <sheetName val="External_Financing6"/>
      <sheetName val="Indicators_of_Fund_credit6"/>
      <sheetName val="Proj__Payments_to_the_Fund6"/>
      <sheetName val="External_Financing7"/>
      <sheetName val="Indicators_of_Fund_credit7"/>
      <sheetName val="Proj__Payments_to_the_Fund7"/>
      <sheetName val="External_Financing8"/>
      <sheetName val="Indicators_of_Fund_credit8"/>
      <sheetName val="Proj__Payments_to_the_Fund8"/>
      <sheetName val="External_Financing10"/>
      <sheetName val="Indicators_of_Fund_credit10"/>
      <sheetName val="Proj__Payments_to_the_Fund10"/>
      <sheetName val="DWT"/>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Menu"/>
      <sheetName val="Help"/>
      <sheetName val="WorkArea"/>
      <sheetName val="Inp_Param"/>
      <sheetName val="Inp_XData"/>
      <sheetName val="Inp_Macro"/>
      <sheetName val="Inp_Scen"/>
      <sheetName val="Inp_Strg"/>
      <sheetName val="Out_Period"/>
      <sheetName val="Out_Annual"/>
      <sheetName val="CRTO"/>
      <sheetName val="Debt_Summ"/>
      <sheetName val="XDebt"/>
      <sheetName val="XDebt_Summ"/>
      <sheetName val="NewBorr"/>
      <sheetName val="NDebt"/>
      <sheetName val="NDebt_Summ"/>
      <sheetName val="Dur_XSumm"/>
      <sheetName val="Dur_NSumm"/>
      <sheetName val="Duration"/>
      <sheetName val="RpyPrfl"/>
    </sheetNames>
    <sheetDataSet>
      <sheetData sheetId="0" refreshError="1"/>
      <sheetData sheetId="1" refreshError="1"/>
      <sheetData sheetId="2" refreshError="1"/>
      <sheetData sheetId="3" refreshError="1">
        <row r="33">
          <cell r="E33" t="str">
            <v>Million</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 val="README!"/>
      <sheetName val="Summary"/>
      <sheetName val="Details"/>
      <sheetName val="Pivot Data"/>
      <sheetName val="Sheet1"/>
      <sheetName val="Pivot_Data"/>
      <sheetName val="Pivot_Data1"/>
      <sheetName val="Resumo_Despesas_ Actual-04"/>
    </sheetNames>
    <sheetDataSet>
      <sheetData sheetId="0">
        <row r="3">
          <cell r="A3" t="str">
            <v>Ministry of Food and Agriculture</v>
          </cell>
          <cell r="B3" t="str">
            <v>IDA</v>
          </cell>
        </row>
        <row r="4">
          <cell r="A4" t="str">
            <v>Ministry of Lands, Forestry and Mines</v>
          </cell>
          <cell r="B4" t="str">
            <v>ADF</v>
          </cell>
        </row>
        <row r="5">
          <cell r="A5" t="str">
            <v>Ministry of Trade, Industry PSD and PSI</v>
          </cell>
          <cell r="B5" t="str">
            <v>EU</v>
          </cell>
        </row>
        <row r="6">
          <cell r="A6" t="str">
            <v>Ministry of Tourism and Diasporan Relations</v>
          </cell>
          <cell r="B6" t="str">
            <v>Nordic Development Fund</v>
          </cell>
        </row>
        <row r="7">
          <cell r="A7" t="str">
            <v>Ministry of Energy</v>
          </cell>
          <cell r="B7" t="str">
            <v>FAO</v>
          </cell>
        </row>
        <row r="8">
          <cell r="A8" t="str">
            <v>Ministry of Water Resources, Works and Housing</v>
          </cell>
          <cell r="B8" t="str">
            <v>IFAD</v>
          </cell>
        </row>
        <row r="9">
          <cell r="A9" t="str">
            <v>Ministry of Transport</v>
          </cell>
          <cell r="B9" t="str">
            <v>ILO</v>
          </cell>
        </row>
        <row r="10">
          <cell r="A10" t="str">
            <v>Ministry of Communications</v>
          </cell>
          <cell r="B10" t="str">
            <v>IOM</v>
          </cell>
        </row>
        <row r="11">
          <cell r="A11" t="str">
            <v>Ministry of Harbours and Railways</v>
          </cell>
          <cell r="B11" t="str">
            <v>UNAIDS</v>
          </cell>
        </row>
        <row r="12">
          <cell r="A12" t="str">
            <v>Ministry of Fisheries</v>
          </cell>
          <cell r="B12" t="str">
            <v>UNESCO</v>
          </cell>
        </row>
        <row r="13">
          <cell r="A13" t="str">
            <v>Ministry of Aviation</v>
          </cell>
          <cell r="B13" t="str">
            <v>UNFPA</v>
          </cell>
        </row>
        <row r="14">
          <cell r="A14" t="str">
            <v>Ministry of Education, Science and Sports</v>
          </cell>
          <cell r="B14" t="str">
            <v>UNICEF</v>
          </cell>
        </row>
        <row r="15">
          <cell r="A15" t="str">
            <v>Ministry of Manpower, Youth and Employment</v>
          </cell>
          <cell r="B15" t="str">
            <v>UNIDO</v>
          </cell>
        </row>
        <row r="16">
          <cell r="A16" t="str">
            <v>Ministry of Health</v>
          </cell>
          <cell r="B16" t="str">
            <v>UNDP</v>
          </cell>
        </row>
        <row r="17">
          <cell r="A17" t="str">
            <v>Ministry of Women and Children's Affairs</v>
          </cell>
          <cell r="B17" t="str">
            <v>WFP</v>
          </cell>
        </row>
        <row r="18">
          <cell r="A18" t="str">
            <v>Office of the Government Machinery</v>
          </cell>
          <cell r="B18" t="str">
            <v>WHO</v>
          </cell>
        </row>
        <row r="19">
          <cell r="A19" t="str">
            <v>Ministry of Parliamentary Affairs</v>
          </cell>
          <cell r="B19" t="str">
            <v>Global Fund</v>
          </cell>
        </row>
        <row r="20">
          <cell r="A20" t="str">
            <v>Office of Parliament</v>
          </cell>
          <cell r="B20" t="str">
            <v>GAVI</v>
          </cell>
        </row>
        <row r="21">
          <cell r="A21" t="str">
            <v>Audit Service</v>
          </cell>
          <cell r="B21" t="str">
            <v>Austria</v>
          </cell>
        </row>
        <row r="22">
          <cell r="A22" t="str">
            <v>Public Services Commission</v>
          </cell>
          <cell r="B22" t="str">
            <v>Belgium</v>
          </cell>
        </row>
        <row r="23">
          <cell r="A23" t="str">
            <v>District Assemblies Common Fund</v>
          </cell>
          <cell r="B23" t="str">
            <v>Canada</v>
          </cell>
        </row>
        <row r="24">
          <cell r="A24" t="str">
            <v>Electoral Commission</v>
          </cell>
          <cell r="B24" t="str">
            <v>Denmark</v>
          </cell>
        </row>
        <row r="25">
          <cell r="A25" t="str">
            <v>Ministry of Foreign Affairs and NEPAD</v>
          </cell>
          <cell r="B25" t="str">
            <v>Finland</v>
          </cell>
        </row>
        <row r="26">
          <cell r="A26" t="str">
            <v>Ministry of Finance and Economic Planning</v>
          </cell>
          <cell r="B26" t="str">
            <v>France</v>
          </cell>
        </row>
        <row r="27">
          <cell r="A27" t="str">
            <v>Ministry of Local Government, Rural Devt and Environment</v>
          </cell>
          <cell r="B27" t="str">
            <v>Germany</v>
          </cell>
        </row>
        <row r="28">
          <cell r="A28" t="str">
            <v>National Commission for Civic Education</v>
          </cell>
          <cell r="B28" t="str">
            <v>Italy</v>
          </cell>
        </row>
        <row r="29">
          <cell r="A29" t="str">
            <v>Ministry of Chieftancy and Culture</v>
          </cell>
          <cell r="B29" t="str">
            <v>Japan</v>
          </cell>
        </row>
        <row r="30">
          <cell r="A30" t="str">
            <v>National Media Commission</v>
          </cell>
          <cell r="B30" t="str">
            <v>Netherlands</v>
          </cell>
        </row>
        <row r="31">
          <cell r="A31" t="str">
            <v>Ministry of Information and National Orientation</v>
          </cell>
          <cell r="B31" t="str">
            <v>Norway</v>
          </cell>
        </row>
        <row r="32">
          <cell r="A32" t="str">
            <v>Ministry of Justice</v>
          </cell>
          <cell r="B32" t="str">
            <v>Spain</v>
          </cell>
        </row>
        <row r="33">
          <cell r="A33" t="str">
            <v>Ministry of Defence</v>
          </cell>
          <cell r="B33" t="str">
            <v>Sweden</v>
          </cell>
        </row>
        <row r="34">
          <cell r="A34" t="str">
            <v>Commission on Human Rights and Administrative Justice</v>
          </cell>
          <cell r="B34" t="str">
            <v>Switzerland</v>
          </cell>
        </row>
        <row r="35">
          <cell r="A35" t="str">
            <v>Judicial Service</v>
          </cell>
          <cell r="B35" t="str">
            <v>United Kingdom</v>
          </cell>
        </row>
        <row r="36">
          <cell r="A36" t="str">
            <v>Ministry of Interior</v>
          </cell>
          <cell r="B36" t="str">
            <v>United States</v>
          </cell>
        </row>
        <row r="37">
          <cell r="A37" t="str">
            <v>National Development Planning Commission</v>
          </cell>
          <cell r="B37" t="str">
            <v>BADEA</v>
          </cell>
        </row>
        <row r="38">
          <cell r="A38" t="str">
            <v>National Labour Commission</v>
          </cell>
          <cell r="B38" t="str">
            <v>CHINA</v>
          </cell>
        </row>
        <row r="39">
          <cell r="A39" t="str">
            <v>Ministry for Public Sector Reforms</v>
          </cell>
          <cell r="B39" t="str">
            <v>ECWF</v>
          </cell>
        </row>
        <row r="40">
          <cell r="A40" t="str">
            <v>Ministry of National Security</v>
          </cell>
          <cell r="B40" t="str">
            <v>EIB</v>
          </cell>
        </row>
        <row r="41">
          <cell r="B41" t="str">
            <v>EXIM CHINA</v>
          </cell>
        </row>
        <row r="42">
          <cell r="B42" t="str">
            <v>EXIM INDIA</v>
          </cell>
        </row>
        <row r="43">
          <cell r="B43" t="str">
            <v>INDIA</v>
          </cell>
        </row>
        <row r="44">
          <cell r="B44" t="str">
            <v>Kuwait</v>
          </cell>
        </row>
        <row r="45">
          <cell r="B45" t="str">
            <v>NTF</v>
          </cell>
        </row>
        <row r="46">
          <cell r="B46" t="str">
            <v>OPEC</v>
          </cell>
        </row>
        <row r="47">
          <cell r="B47" t="str">
            <v>FORTIS</v>
          </cell>
        </row>
        <row r="48">
          <cell r="B48" t="str">
            <v>KBC</v>
          </cell>
        </row>
        <row r="49">
          <cell r="B49" t="str">
            <v>BBP</v>
          </cell>
        </row>
        <row r="50">
          <cell r="B50" t="str">
            <v>SBG</v>
          </cell>
        </row>
        <row r="51">
          <cell r="B51" t="str">
            <v>GIB</v>
          </cell>
        </row>
        <row r="52">
          <cell r="B52" t="str">
            <v>US - MCA</v>
          </cell>
        </row>
        <row r="53">
          <cell r="B53" t="str">
            <v>USAID</v>
          </cell>
        </row>
        <row r="54">
          <cell r="B54" t="str">
            <v>ING</v>
          </cell>
        </row>
        <row r="55">
          <cell r="B55" t="str">
            <v>RABO Bank</v>
          </cell>
        </row>
        <row r="56">
          <cell r="B56" t="str">
            <v>BHAPO</v>
          </cell>
        </row>
        <row r="57">
          <cell r="B57" t="str">
            <v>SCB</v>
          </cell>
        </row>
        <row r="58">
          <cell r="B58" t="str">
            <v>COMMERZ BANK</v>
          </cell>
        </row>
        <row r="59">
          <cell r="B59" t="str">
            <v>EXIM USA</v>
          </cell>
        </row>
        <row r="60">
          <cell r="B60" t="str">
            <v>PTIC</v>
          </cell>
        </row>
        <row r="61">
          <cell r="B61" t="str">
            <v>Saudi Fund</v>
          </cell>
        </row>
      </sheetData>
      <sheetData sheetId="1"/>
      <sheetData sheetId="2"/>
      <sheetData sheetId="3"/>
      <sheetData sheetId="4"/>
      <sheetData sheetId="5"/>
      <sheetData sheetId="6"/>
      <sheetData sheetId="7"/>
      <sheetData sheetId="8"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IN"/>
      <sheetName val="OUT"/>
      <sheetName val="Source Data"/>
      <sheetName val="ControlSheet"/>
      <sheetName val="comp out"/>
      <sheetName val="Final BSD2-3"/>
      <sheetName val="old 20R"/>
      <sheetName val="In_DMBs"/>
      <sheetName val="IN_IMF"/>
      <sheetName val="IN_BOG"/>
      <sheetName val="DMB comp"/>
      <sheetName val="old BSD2"/>
      <sheetName val="New BSD2"/>
      <sheetName val="liquidity impact"/>
      <sheetName val="DMX"/>
      <sheetName val="NFA"/>
      <sheetName val="NFA Table"/>
      <sheetName val="NIR_inUSD"/>
      <sheetName val="Table MA"/>
      <sheetName val="Table MA annual"/>
      <sheetName val="Table MA DMB"/>
      <sheetName val="Table MS comp"/>
      <sheetName val="Table MA DMB annual"/>
      <sheetName val="Table MS"/>
      <sheetName val="Table MS annual"/>
      <sheetName val="Seas fact"/>
      <sheetName val="SR Table"/>
      <sheetName val="PC"/>
      <sheetName val="Mon Prog(new)"/>
      <sheetName val="Assumptions"/>
      <sheetName val="Mon Prog"/>
      <sheetName val="In_DMX"/>
      <sheetName val="OUT_DMX"/>
      <sheetName val="Velocity"/>
      <sheetName val="Chart4"/>
      <sheetName val="Ch. multiplier"/>
      <sheetName val="Ch. multiplier (3)"/>
      <sheetName val="Ch. 1 Key aggr long series"/>
      <sheetName val="Ch. 2 long"/>
      <sheetName val="Ch. 3 credit long"/>
      <sheetName val="Chart1"/>
      <sheetName val="RM&amp;CPI"/>
      <sheetName val="Chart-data"/>
      <sheetName val="RATES"/>
      <sheetName val="FSI-Table"/>
      <sheetName val="FSIs"/>
      <sheetName val="Domestic Debt"/>
      <sheetName val="Liquidity"/>
      <sheetName val="RED MS-Table 27"/>
      <sheetName val="RED MA-Table 28"/>
      <sheetName val="RED DMB-Table 29"/>
      <sheetName val="NCG_BOG"/>
      <sheetName val="out_x12"/>
      <sheetName val="Chart2"/>
      <sheetName val="Chart3"/>
      <sheetName val="RM&amp;M2_growth"/>
      <sheetName val="Source_Data"/>
      <sheetName val="comp_out"/>
      <sheetName val="Final_BSD2-3"/>
      <sheetName val="old_20R"/>
      <sheetName val="DMB_comp"/>
      <sheetName val="old_BSD2"/>
      <sheetName val="New_BSD2"/>
      <sheetName val="liquidity_impact"/>
      <sheetName val="NFA_Table"/>
      <sheetName val="Table_MA"/>
      <sheetName val="Table_MA_annual"/>
      <sheetName val="Table_MA_DMB"/>
      <sheetName val="Table_MS_comp"/>
      <sheetName val="Table_MA_DMB_annual"/>
      <sheetName val="Table_MS"/>
      <sheetName val="Table_MS_annual"/>
      <sheetName val="Seas_fact"/>
      <sheetName val="SR_Table"/>
      <sheetName val="Mon_Prog(new)"/>
      <sheetName val="Mon_Prog"/>
      <sheetName val="Ch__multiplier"/>
      <sheetName val="Ch__multiplier_(3)"/>
      <sheetName val="Ch__1_Key_aggr_long_series"/>
      <sheetName val="Ch__2_long"/>
      <sheetName val="Ch__3_credit_long"/>
      <sheetName val="Domestic_Debt"/>
      <sheetName val="RED_MS-Table_27"/>
      <sheetName val="RED_MA-Table_28"/>
      <sheetName val="RED_DMB-Table_29"/>
      <sheetName val="Source_Data1"/>
      <sheetName val="comp_out1"/>
      <sheetName val="Final_BSD2-31"/>
      <sheetName val="old_20R1"/>
      <sheetName val="DMB_comp1"/>
      <sheetName val="old_BSD21"/>
      <sheetName val="New_BSD21"/>
      <sheetName val="liquidity_impact1"/>
      <sheetName val="NFA_Table1"/>
      <sheetName val="Table_MA1"/>
      <sheetName val="Table_MA_annual1"/>
      <sheetName val="Table_MA_DMB1"/>
      <sheetName val="Table_MS_comp1"/>
      <sheetName val="Table_MA_DMB_annual1"/>
      <sheetName val="Table_MS1"/>
      <sheetName val="Table_MS_annual1"/>
      <sheetName val="Seas_fact1"/>
      <sheetName val="SR_Table1"/>
      <sheetName val="Mon_Prog(new)1"/>
      <sheetName val="Mon_Prog1"/>
      <sheetName val="Ch__multiplier1"/>
      <sheetName val="Ch__multiplier_(3)1"/>
      <sheetName val="Ch__1_Key_aggr_long_series1"/>
      <sheetName val="Ch__2_long1"/>
      <sheetName val="Ch__3_credit_long1"/>
      <sheetName val="Domestic_Debt1"/>
      <sheetName val="RED_MS-Table_271"/>
      <sheetName val="RED_MA-Table_281"/>
      <sheetName val="RED_DMB-Table_291"/>
      <sheetName val="Source_Data2"/>
      <sheetName val="comp_out2"/>
      <sheetName val="Final_BSD2-32"/>
      <sheetName val="old_20R2"/>
      <sheetName val="DMB_comp2"/>
      <sheetName val="old_BSD22"/>
      <sheetName val="New_BSD22"/>
      <sheetName val="liquidity_impact2"/>
      <sheetName val="NFA_Table2"/>
      <sheetName val="Table_MA2"/>
      <sheetName val="Table_MA_annual2"/>
      <sheetName val="Table_MA_DMB2"/>
      <sheetName val="Table_MS_comp2"/>
      <sheetName val="Table_MA_DMB_annual2"/>
      <sheetName val="Table_MS2"/>
      <sheetName val="Table_MS_annual2"/>
      <sheetName val="Seas_fact2"/>
      <sheetName val="SR_Table2"/>
      <sheetName val="Mon_Prog(new)2"/>
      <sheetName val="Mon_Prog2"/>
      <sheetName val="Ch__multiplier2"/>
      <sheetName val="Ch__multiplier_(3)2"/>
      <sheetName val="Ch__1_Key_aggr_long_series2"/>
      <sheetName val="Ch__2_long2"/>
      <sheetName val="Ch__3_credit_long2"/>
      <sheetName val="Domestic_Debt2"/>
      <sheetName val="RED_MS-Table_272"/>
      <sheetName val="RED_MA-Table_282"/>
      <sheetName val="RED_DMB-Table_292"/>
      <sheetName val="Source_Data5"/>
      <sheetName val="comp_out5"/>
      <sheetName val="Final_BSD2-35"/>
      <sheetName val="old_20R5"/>
      <sheetName val="DMB_comp5"/>
      <sheetName val="old_BSD25"/>
      <sheetName val="New_BSD25"/>
      <sheetName val="liquidity_impact5"/>
      <sheetName val="NFA_Table5"/>
      <sheetName val="Table_MA5"/>
      <sheetName val="Table_MA_annual5"/>
      <sheetName val="Table_MA_DMB5"/>
      <sheetName val="Table_MS_comp5"/>
      <sheetName val="Table_MA_DMB_annual5"/>
      <sheetName val="Table_MS5"/>
      <sheetName val="Table_MS_annual5"/>
      <sheetName val="Seas_fact5"/>
      <sheetName val="SR_Table5"/>
      <sheetName val="Mon_Prog(new)5"/>
      <sheetName val="Mon_Prog5"/>
      <sheetName val="Ch__multiplier5"/>
      <sheetName val="Ch__multiplier_(3)5"/>
      <sheetName val="Ch__1_Key_aggr_long_series5"/>
      <sheetName val="Ch__2_long5"/>
      <sheetName val="Ch__3_credit_long5"/>
      <sheetName val="Domestic_Debt5"/>
      <sheetName val="RED_MS-Table_275"/>
      <sheetName val="RED_MA-Table_285"/>
      <sheetName val="RED_DMB-Table_295"/>
      <sheetName val="Source_Data3"/>
      <sheetName val="comp_out3"/>
      <sheetName val="Final_BSD2-33"/>
      <sheetName val="old_20R3"/>
      <sheetName val="DMB_comp3"/>
      <sheetName val="old_BSD23"/>
      <sheetName val="New_BSD23"/>
      <sheetName val="liquidity_impact3"/>
      <sheetName val="NFA_Table3"/>
      <sheetName val="Table_MA3"/>
      <sheetName val="Table_MA_annual3"/>
      <sheetName val="Table_MA_DMB3"/>
      <sheetName val="Table_MS_comp3"/>
      <sheetName val="Table_MA_DMB_annual3"/>
      <sheetName val="Table_MS3"/>
      <sheetName val="Table_MS_annual3"/>
      <sheetName val="Seas_fact3"/>
      <sheetName val="SR_Table3"/>
      <sheetName val="Mon_Prog(new)3"/>
      <sheetName val="Mon_Prog3"/>
      <sheetName val="Ch__multiplier3"/>
      <sheetName val="Ch__multiplier_(3)3"/>
      <sheetName val="Ch__1_Key_aggr_long_series3"/>
      <sheetName val="Ch__2_long3"/>
      <sheetName val="Ch__3_credit_long3"/>
      <sheetName val="Domestic_Debt3"/>
      <sheetName val="RED_MS-Table_273"/>
      <sheetName val="RED_MA-Table_283"/>
      <sheetName val="RED_DMB-Table_293"/>
      <sheetName val="Source_Data4"/>
      <sheetName val="comp_out4"/>
      <sheetName val="Final_BSD2-34"/>
      <sheetName val="old_20R4"/>
      <sheetName val="DMB_comp4"/>
      <sheetName val="old_BSD24"/>
      <sheetName val="New_BSD24"/>
      <sheetName val="liquidity_impact4"/>
      <sheetName val="NFA_Table4"/>
      <sheetName val="Table_MA4"/>
      <sheetName val="Table_MA_annual4"/>
      <sheetName val="Table_MA_DMB4"/>
      <sheetName val="Table_MS_comp4"/>
      <sheetName val="Table_MA_DMB_annual4"/>
      <sheetName val="Table_MS4"/>
      <sheetName val="Table_MS_annual4"/>
      <sheetName val="Seas_fact4"/>
      <sheetName val="SR_Table4"/>
      <sheetName val="Mon_Prog(new)4"/>
      <sheetName val="Mon_Prog4"/>
      <sheetName val="Ch__multiplier4"/>
      <sheetName val="Ch__multiplier_(3)4"/>
      <sheetName val="Ch__1_Key_aggr_long_series4"/>
      <sheetName val="Ch__2_long4"/>
      <sheetName val="Ch__3_credit_long4"/>
      <sheetName val="Domestic_Debt4"/>
      <sheetName val="RED_MS-Table_274"/>
      <sheetName val="RED_MA-Table_284"/>
      <sheetName val="RED_DMB-Table_294"/>
      <sheetName val="Source_Data6"/>
      <sheetName val="comp_out6"/>
      <sheetName val="Final_BSD2-36"/>
      <sheetName val="old_20R6"/>
      <sheetName val="DMB_comp6"/>
      <sheetName val="old_BSD26"/>
      <sheetName val="New_BSD26"/>
      <sheetName val="liquidity_impact6"/>
      <sheetName val="NFA_Table6"/>
      <sheetName val="Table_MA6"/>
      <sheetName val="Table_MA_annual6"/>
      <sheetName val="Table_MA_DMB6"/>
      <sheetName val="Table_MS_comp6"/>
      <sheetName val="Table_MA_DMB_annual6"/>
      <sheetName val="Table_MS6"/>
      <sheetName val="Table_MS_annual6"/>
      <sheetName val="Seas_fact6"/>
      <sheetName val="SR_Table6"/>
      <sheetName val="Mon_Prog(new)6"/>
      <sheetName val="Mon_Prog6"/>
      <sheetName val="Ch__multiplier6"/>
      <sheetName val="Ch__multiplier_(3)6"/>
      <sheetName val="Ch__1_Key_aggr_long_series6"/>
      <sheetName val="Ch__2_long6"/>
      <sheetName val="Ch__3_credit_long6"/>
      <sheetName val="Domestic_Debt6"/>
      <sheetName val="RED_MS-Table_276"/>
      <sheetName val="RED_MA-Table_286"/>
      <sheetName val="RED_DMB-Table_296"/>
      <sheetName val="Source_Data10"/>
      <sheetName val="comp_out10"/>
      <sheetName val="Final_BSD2-310"/>
      <sheetName val="old_20R10"/>
      <sheetName val="DMB_comp10"/>
      <sheetName val="old_BSD210"/>
      <sheetName val="New_BSD210"/>
      <sheetName val="liquidity_impact10"/>
      <sheetName val="NFA_Table10"/>
      <sheetName val="Table_MA10"/>
      <sheetName val="Table_MA_annual10"/>
      <sheetName val="Table_MA_DMB10"/>
      <sheetName val="Table_MS_comp10"/>
      <sheetName val="Table_MA_DMB_annual10"/>
      <sheetName val="Table_MS10"/>
      <sheetName val="Table_MS_annual10"/>
      <sheetName val="Seas_fact10"/>
      <sheetName val="SR_Table10"/>
      <sheetName val="Mon_Prog(new)10"/>
      <sheetName val="Mon_Prog10"/>
      <sheetName val="Ch__multiplier10"/>
      <sheetName val="Ch__multiplier_(3)10"/>
      <sheetName val="Ch__1_Key_aggr_long_series10"/>
      <sheetName val="Ch__2_long10"/>
      <sheetName val="Ch__3_credit_long10"/>
      <sheetName val="Domestic_Debt10"/>
      <sheetName val="RED_MS-Table_2710"/>
      <sheetName val="RED_MA-Table_2810"/>
      <sheetName val="RED_DMB-Table_2910"/>
      <sheetName val="Source_Data9"/>
      <sheetName val="comp_out9"/>
      <sheetName val="Final_BSD2-39"/>
      <sheetName val="old_20R9"/>
      <sheetName val="DMB_comp9"/>
      <sheetName val="old_BSD29"/>
      <sheetName val="New_BSD29"/>
      <sheetName val="liquidity_impact9"/>
      <sheetName val="NFA_Table9"/>
      <sheetName val="Table_MA9"/>
      <sheetName val="Table_MA_annual9"/>
      <sheetName val="Table_MA_DMB9"/>
      <sheetName val="Table_MS_comp9"/>
      <sheetName val="Table_MA_DMB_annual9"/>
      <sheetName val="Table_MS9"/>
      <sheetName val="Table_MS_annual9"/>
      <sheetName val="Seas_fact9"/>
      <sheetName val="SR_Table9"/>
      <sheetName val="Mon_Prog(new)9"/>
      <sheetName val="Mon_Prog9"/>
      <sheetName val="Ch__multiplier9"/>
      <sheetName val="Ch__multiplier_(3)9"/>
      <sheetName val="Ch__1_Key_aggr_long_series9"/>
      <sheetName val="Ch__2_long9"/>
      <sheetName val="Ch__3_credit_long9"/>
      <sheetName val="Domestic_Debt9"/>
      <sheetName val="RED_MS-Table_279"/>
      <sheetName val="RED_MA-Table_289"/>
      <sheetName val="RED_DMB-Table_299"/>
      <sheetName val="Source_Data7"/>
      <sheetName val="comp_out7"/>
      <sheetName val="Final_BSD2-37"/>
      <sheetName val="old_20R7"/>
      <sheetName val="DMB_comp7"/>
      <sheetName val="old_BSD27"/>
      <sheetName val="New_BSD27"/>
      <sheetName val="liquidity_impact7"/>
      <sheetName val="NFA_Table7"/>
      <sheetName val="Table_MA7"/>
      <sheetName val="Table_MA_annual7"/>
      <sheetName val="Table_MA_DMB7"/>
      <sheetName val="Table_MS_comp7"/>
      <sheetName val="Table_MA_DMB_annual7"/>
      <sheetName val="Table_MS7"/>
      <sheetName val="Table_MS_annual7"/>
      <sheetName val="Seas_fact7"/>
      <sheetName val="SR_Table7"/>
      <sheetName val="Mon_Prog(new)7"/>
      <sheetName val="Mon_Prog7"/>
      <sheetName val="Ch__multiplier7"/>
      <sheetName val="Ch__multiplier_(3)7"/>
      <sheetName val="Ch__1_Key_aggr_long_series7"/>
      <sheetName val="Ch__2_long7"/>
      <sheetName val="Ch__3_credit_long7"/>
      <sheetName val="Domestic_Debt7"/>
      <sheetName val="RED_MS-Table_277"/>
      <sheetName val="RED_MA-Table_287"/>
      <sheetName val="RED_DMB-Table_297"/>
      <sheetName val="Source_Data8"/>
      <sheetName val="comp_out8"/>
      <sheetName val="Final_BSD2-38"/>
      <sheetName val="old_20R8"/>
      <sheetName val="DMB_comp8"/>
      <sheetName val="old_BSD28"/>
      <sheetName val="New_BSD28"/>
      <sheetName val="liquidity_impact8"/>
      <sheetName val="NFA_Table8"/>
      <sheetName val="Table_MA8"/>
      <sheetName val="Table_MA_annual8"/>
      <sheetName val="Table_MA_DMB8"/>
      <sheetName val="Table_MS_comp8"/>
      <sheetName val="Table_MA_DMB_annual8"/>
      <sheetName val="Table_MS8"/>
      <sheetName val="Table_MS_annual8"/>
      <sheetName val="Seas_fact8"/>
      <sheetName val="SR_Table8"/>
      <sheetName val="Mon_Prog(new)8"/>
      <sheetName val="Mon_Prog8"/>
      <sheetName val="Ch__multiplier8"/>
      <sheetName val="Ch__multiplier_(3)8"/>
      <sheetName val="Ch__1_Key_aggr_long_series8"/>
      <sheetName val="Ch__2_long8"/>
      <sheetName val="Ch__3_credit_long8"/>
      <sheetName val="Domestic_Debt8"/>
      <sheetName val="RED_MS-Table_278"/>
      <sheetName val="RED_MA-Table_288"/>
      <sheetName val="RED_DMB-Table_298"/>
      <sheetName val="Source_Data11"/>
      <sheetName val="comp_out11"/>
      <sheetName val="Final_BSD2-311"/>
      <sheetName val="old_20R11"/>
      <sheetName val="DMB_comp11"/>
      <sheetName val="old_BSD211"/>
      <sheetName val="New_BSD211"/>
      <sheetName val="liquidity_impact11"/>
      <sheetName val="NFA_Table11"/>
      <sheetName val="Table_MA11"/>
      <sheetName val="Table_MA_annual11"/>
      <sheetName val="Table_MA_DMB11"/>
      <sheetName val="Table_MS_comp11"/>
      <sheetName val="Table_MA_DMB_annual11"/>
      <sheetName val="Table_MS11"/>
      <sheetName val="Table_MS_annual11"/>
      <sheetName val="Seas_fact11"/>
      <sheetName val="SR_Table11"/>
      <sheetName val="Mon_Prog(new)11"/>
      <sheetName val="Mon_Prog11"/>
      <sheetName val="Ch__multiplier11"/>
      <sheetName val="Ch__multiplier_(3)11"/>
      <sheetName val="Ch__1_Key_aggr_long_series11"/>
      <sheetName val="Ch__2_long11"/>
      <sheetName val="Ch__3_credit_long11"/>
      <sheetName val="Domestic_Debt11"/>
      <sheetName val="RED_MS-Table_2711"/>
      <sheetName val="RED_MA-Table_2811"/>
      <sheetName val="RED_DMB-Table_2911"/>
      <sheetName val="Source_Data12"/>
      <sheetName val="comp_out12"/>
      <sheetName val="Final_BSD2-312"/>
      <sheetName val="old_20R12"/>
      <sheetName val="DMB_comp12"/>
      <sheetName val="old_BSD212"/>
      <sheetName val="New_BSD212"/>
      <sheetName val="liquidity_impact12"/>
      <sheetName val="NFA_Table12"/>
      <sheetName val="Table_MA12"/>
      <sheetName val="Table_MA_annual12"/>
      <sheetName val="Table_MA_DMB12"/>
      <sheetName val="Table_MS_comp12"/>
      <sheetName val="Table_MA_DMB_annual12"/>
      <sheetName val="Table_MS12"/>
      <sheetName val="Table_MS_annual12"/>
      <sheetName val="Seas_fact12"/>
      <sheetName val="SR_Table12"/>
      <sheetName val="Mon_Prog(new)12"/>
      <sheetName val="Mon_Prog12"/>
      <sheetName val="Ch__multiplier12"/>
      <sheetName val="Ch__multiplier_(3)12"/>
      <sheetName val="Ch__1_Key_aggr_long_series12"/>
      <sheetName val="Ch__2_long12"/>
      <sheetName val="Ch__3_credit_long12"/>
      <sheetName val="Domestic_Debt12"/>
      <sheetName val="RED_MS-Table_2712"/>
      <sheetName val="RED_MA-Table_2812"/>
      <sheetName val="RED_DMB-Table_2912"/>
      <sheetName val="Validat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ow r="303">
          <cell r="B303" t="str">
            <v>Part V: The Monetary Program</v>
          </cell>
        </row>
        <row r="306">
          <cell r="H306">
            <v>1997</v>
          </cell>
          <cell r="K306">
            <v>1998</v>
          </cell>
          <cell r="T306">
            <v>1998</v>
          </cell>
          <cell r="W306">
            <v>1999</v>
          </cell>
          <cell r="AF306">
            <v>1999</v>
          </cell>
          <cell r="AI306">
            <v>2000</v>
          </cell>
          <cell r="AR306">
            <v>2000</v>
          </cell>
        </row>
        <row r="307">
          <cell r="H307" t="str">
            <v>Dec</v>
          </cell>
          <cell r="K307" t="str">
            <v>Mar</v>
          </cell>
          <cell r="N307" t="str">
            <v>Jun</v>
          </cell>
          <cell r="Q307" t="str">
            <v>Sep</v>
          </cell>
          <cell r="T307" t="str">
            <v>Dec</v>
          </cell>
          <cell r="W307" t="str">
            <v>Q1</v>
          </cell>
          <cell r="Z307" t="str">
            <v>Q2</v>
          </cell>
          <cell r="AC307" t="str">
            <v>Q3</v>
          </cell>
          <cell r="AF307" t="str">
            <v>Q4</v>
          </cell>
          <cell r="AI307" t="str">
            <v>Q1</v>
          </cell>
          <cell r="AL307" t="str">
            <v>Q2</v>
          </cell>
          <cell r="AO307" t="str">
            <v>Q3</v>
          </cell>
          <cell r="AR307" t="str">
            <v>Q4</v>
          </cell>
        </row>
        <row r="308">
          <cell r="W308" t="str">
            <v>Act</v>
          </cell>
          <cell r="AI308" t="str">
            <v>Act</v>
          </cell>
        </row>
        <row r="310">
          <cell r="C310" t="str">
            <v xml:space="preserve">Bank of Ghana </v>
          </cell>
        </row>
        <row r="311">
          <cell r="D311" t="str">
            <v xml:space="preserve">Net foreign assets </v>
          </cell>
          <cell r="H311">
            <v>92</v>
          </cell>
          <cell r="K311">
            <v>74.5</v>
          </cell>
          <cell r="N311">
            <v>147.30000000000001</v>
          </cell>
          <cell r="Q311">
            <v>32.700000000000003</v>
          </cell>
          <cell r="T311">
            <v>580.12013576756522</v>
          </cell>
          <cell r="W311">
            <v>477.65839630450836</v>
          </cell>
          <cell r="Z311">
            <v>199.48204623708023</v>
          </cell>
          <cell r="AC311">
            <v>7.1644683715624353</v>
          </cell>
          <cell r="AF311">
            <v>151.2952686229022</v>
          </cell>
          <cell r="AG311">
            <v>50.566905517438656</v>
          </cell>
          <cell r="AH311">
            <v>97.175246563023777</v>
          </cell>
          <cell r="AI311">
            <v>130.70126243135292</v>
          </cell>
          <cell r="AJ311">
            <v>70.872420049563218</v>
          </cell>
          <cell r="AK311">
            <v>-72.497347548787644</v>
          </cell>
          <cell r="AL311">
            <v>82.152148886730629</v>
          </cell>
          <cell r="AM311">
            <v>-419.37793377796839</v>
          </cell>
          <cell r="AN311">
            <v>-368.1188223984239</v>
          </cell>
          <cell r="AO311">
            <v>-452.622872487275</v>
          </cell>
          <cell r="AP311">
            <v>-622.59143588653342</v>
          </cell>
          <cell r="AQ311">
            <v>-347.65584492279413</v>
          </cell>
          <cell r="AR311">
            <v>-373.06471115680972</v>
          </cell>
        </row>
        <row r="312">
          <cell r="D312" t="str">
            <v xml:space="preserve"> (in millions of U.S. dollars)</v>
          </cell>
          <cell r="H312">
            <v>40.881621045147526</v>
          </cell>
          <cell r="K312">
            <v>32.30282270303082</v>
          </cell>
          <cell r="N312">
            <v>63.409384416702544</v>
          </cell>
          <cell r="Q312">
            <v>14.066331139501873</v>
          </cell>
          <cell r="T312">
            <v>247.29107624688402</v>
          </cell>
          <cell r="W312">
            <v>197.69810699247068</v>
          </cell>
          <cell r="Z312">
            <v>78.874716791380422</v>
          </cell>
          <cell r="AC312">
            <v>2.6833214874765674</v>
          </cell>
          <cell r="AF312">
            <v>42.799227333210538</v>
          </cell>
          <cell r="AI312">
            <v>30.086382402134028</v>
          </cell>
          <cell r="AL312">
            <v>14.503239334568404</v>
          </cell>
          <cell r="AO312">
            <v>-69.469378458102113</v>
          </cell>
          <cell r="AR312">
            <v>-52.934249635599073</v>
          </cell>
        </row>
        <row r="314">
          <cell r="D314" t="str">
            <v>Net domestic assets</v>
          </cell>
          <cell r="H314">
            <v>1111.0823</v>
          </cell>
          <cell r="K314">
            <v>1050.9811</v>
          </cell>
          <cell r="N314">
            <v>974.25639999999999</v>
          </cell>
          <cell r="Q314">
            <v>1063.1483999999998</v>
          </cell>
          <cell r="T314">
            <v>906.18855144158783</v>
          </cell>
          <cell r="W314">
            <v>863.09849046371164</v>
          </cell>
          <cell r="Z314">
            <v>1172.3193819864919</v>
          </cell>
          <cell r="AC314">
            <v>1383.4940407004894</v>
          </cell>
          <cell r="AF314">
            <v>1867.0914481533223</v>
          </cell>
          <cell r="AI314">
            <v>1841.695593991195</v>
          </cell>
          <cell r="AL314">
            <v>2022.1157068397629</v>
          </cell>
          <cell r="AO314">
            <v>2966.8850479042976</v>
          </cell>
          <cell r="AR314">
            <v>3453.0792355692074</v>
          </cell>
        </row>
        <row r="315">
          <cell r="E315" t="str">
            <v>Claims on government (net)</v>
          </cell>
          <cell r="H315">
            <v>133.71370000000007</v>
          </cell>
          <cell r="K315">
            <v>-71.349999999999994</v>
          </cell>
          <cell r="N315">
            <v>-166.83669999999995</v>
          </cell>
          <cell r="Q315">
            <v>-295.29449999999997</v>
          </cell>
          <cell r="T315">
            <v>1084.6382205646119</v>
          </cell>
          <cell r="W315">
            <v>998.84964346012077</v>
          </cell>
          <cell r="Z315">
            <v>1366.5726196159253</v>
          </cell>
          <cell r="AC315">
            <v>1342.3572722057318</v>
          </cell>
          <cell r="AF315">
            <v>1528.9814867536538</v>
          </cell>
          <cell r="AI315">
            <v>1347.2051750306355</v>
          </cell>
          <cell r="AL315">
            <v>2008.3930183892408</v>
          </cell>
          <cell r="AO315">
            <v>2681.1735113574568</v>
          </cell>
          <cell r="AR315">
            <v>3237.8493822615283</v>
          </cell>
        </row>
        <row r="316">
          <cell r="E316" t="str">
            <v xml:space="preserve">Claims on deposit money banks </v>
          </cell>
          <cell r="H316">
            <v>32.976500000000001</v>
          </cell>
          <cell r="K316">
            <v>33.681899999999999</v>
          </cell>
          <cell r="N316">
            <v>11.0863</v>
          </cell>
          <cell r="Q316">
            <v>11.086399999999999</v>
          </cell>
          <cell r="T316">
            <v>31.870610087782893</v>
          </cell>
          <cell r="W316">
            <v>115.618495811</v>
          </cell>
          <cell r="Z316">
            <v>59.38526358324998</v>
          </cell>
          <cell r="AC316">
            <v>-8.5155700733099895</v>
          </cell>
          <cell r="AF316">
            <v>313.29005146026998</v>
          </cell>
          <cell r="AI316">
            <v>391.55304566938003</v>
          </cell>
          <cell r="AL316">
            <v>238.67911776863005</v>
          </cell>
          <cell r="AO316">
            <v>133.78320833637005</v>
          </cell>
          <cell r="AR316">
            <v>336.58662682691397</v>
          </cell>
        </row>
        <row r="317">
          <cell r="E317" t="str">
            <v>Net claims on nonbanks</v>
          </cell>
          <cell r="H317">
            <v>76.508099999999999</v>
          </cell>
          <cell r="K317">
            <v>45.941000000000003</v>
          </cell>
          <cell r="N317">
            <v>12.777200000000001</v>
          </cell>
          <cell r="Q317">
            <v>11.671000000000001</v>
          </cell>
          <cell r="T317">
            <v>11.535922074416099</v>
          </cell>
          <cell r="W317">
            <v>0.87679557183999179</v>
          </cell>
          <cell r="Z317">
            <v>-5.5669465696099962</v>
          </cell>
          <cell r="AC317">
            <v>70.141098146670004</v>
          </cell>
          <cell r="AF317">
            <v>-111.43033982033</v>
          </cell>
          <cell r="AI317">
            <v>44.101229150769996</v>
          </cell>
          <cell r="AL317">
            <v>-302.02814296500003</v>
          </cell>
          <cell r="AO317">
            <v>-60.544919108939979</v>
          </cell>
          <cell r="AR317">
            <v>-608.47242123056992</v>
          </cell>
        </row>
        <row r="318">
          <cell r="F318" t="str">
            <v>Of which:</v>
          </cell>
        </row>
        <row r="319">
          <cell r="G319" t="str">
            <v>Claims on Ghana National Petroleum Corporation</v>
          </cell>
        </row>
        <row r="320">
          <cell r="F320" t="str">
            <v>Public enterprises</v>
          </cell>
          <cell r="T320">
            <v>35.630778683540001</v>
          </cell>
          <cell r="W320">
            <v>17.725436574539998</v>
          </cell>
          <cell r="Z320">
            <v>17.699536574540002</v>
          </cell>
          <cell r="AC320">
            <v>98.057991974320004</v>
          </cell>
          <cell r="AF320">
            <v>52.808689733600005</v>
          </cell>
          <cell r="AI320">
            <v>101.67748819055001</v>
          </cell>
          <cell r="AL320">
            <v>71.651488190549998</v>
          </cell>
          <cell r="AO320">
            <v>32.954054914300002</v>
          </cell>
          <cell r="AR320">
            <v>21.961944060849998</v>
          </cell>
        </row>
        <row r="321">
          <cell r="F321" t="str">
            <v>Private sector</v>
          </cell>
          <cell r="T321">
            <v>26.831536772450001</v>
          </cell>
          <cell r="W321">
            <v>27.558495716620001</v>
          </cell>
          <cell r="Z321">
            <v>29.679790335160003</v>
          </cell>
          <cell r="AC321">
            <v>26.276533430949993</v>
          </cell>
          <cell r="AF321">
            <v>32.243742579449993</v>
          </cell>
          <cell r="AI321">
            <v>35.696314974709999</v>
          </cell>
          <cell r="AL321">
            <v>38.512721298580011</v>
          </cell>
          <cell r="AO321">
            <v>41.292721631460012</v>
          </cell>
          <cell r="AR321">
            <v>39.889391204080006</v>
          </cell>
        </row>
        <row r="322">
          <cell r="E322" t="str">
            <v>Sterilization bills</v>
          </cell>
          <cell r="H322">
            <v>-194.90639999999999</v>
          </cell>
          <cell r="K322">
            <v>-97.77</v>
          </cell>
          <cell r="N322">
            <v>-25.718400000000003</v>
          </cell>
          <cell r="Q322">
            <v>-6.8739999999999997</v>
          </cell>
          <cell r="T322">
            <v>0</v>
          </cell>
          <cell r="W322">
            <v>0</v>
          </cell>
          <cell r="Z322">
            <v>0</v>
          </cell>
          <cell r="AC322">
            <v>-0.4</v>
          </cell>
          <cell r="AF322">
            <v>0</v>
          </cell>
          <cell r="AI322">
            <v>0</v>
          </cell>
          <cell r="AL322">
            <v>0</v>
          </cell>
          <cell r="AO322">
            <v>0</v>
          </cell>
        </row>
        <row r="323">
          <cell r="F323" t="str">
            <v>Of which:   Held by nonbanks</v>
          </cell>
          <cell r="H323">
            <v>-16.535399999999981</v>
          </cell>
          <cell r="K323">
            <v>-4.5065000000000026</v>
          </cell>
          <cell r="N323">
            <v>-12.639700000000001</v>
          </cell>
          <cell r="Q323">
            <v>-2.1871</v>
          </cell>
          <cell r="T323">
            <v>0</v>
          </cell>
          <cell r="W323">
            <v>0</v>
          </cell>
          <cell r="Z323">
            <v>0</v>
          </cell>
          <cell r="AC323">
            <v>0</v>
          </cell>
          <cell r="AF323">
            <v>0</v>
          </cell>
          <cell r="AI323">
            <v>0</v>
          </cell>
          <cell r="AL323">
            <v>0</v>
          </cell>
          <cell r="AO323">
            <v>0</v>
          </cell>
        </row>
        <row r="324">
          <cell r="E324" t="str">
            <v>Other items net (assets +)</v>
          </cell>
          <cell r="H324">
            <v>1062.7909999999999</v>
          </cell>
          <cell r="K324">
            <v>1140.4778000000001</v>
          </cell>
          <cell r="N324">
            <v>1142.9478999999999</v>
          </cell>
          <cell r="Q324">
            <v>1342.5596999999998</v>
          </cell>
          <cell r="T324">
            <v>-221.85620128521612</v>
          </cell>
          <cell r="W324">
            <v>-252.2464443792486</v>
          </cell>
          <cell r="Z324">
            <v>-248.07155464307198</v>
          </cell>
          <cell r="AC324">
            <v>-20.488759578604459</v>
          </cell>
          <cell r="AF324">
            <v>136.2502497597286</v>
          </cell>
          <cell r="AI324">
            <v>58.836144140413126</v>
          </cell>
          <cell r="AL324">
            <v>77.071713646887702</v>
          </cell>
          <cell r="AO324">
            <v>212.4732473194133</v>
          </cell>
          <cell r="AR324">
            <v>487.1156477113351</v>
          </cell>
        </row>
        <row r="326">
          <cell r="D326" t="str">
            <v>Reserve money (RM)</v>
          </cell>
          <cell r="H326">
            <v>1203.0823</v>
          </cell>
          <cell r="K326">
            <v>1125.4811</v>
          </cell>
          <cell r="N326">
            <v>1121.5563999999999</v>
          </cell>
          <cell r="Q326">
            <v>1095.8483999999999</v>
          </cell>
          <cell r="T326">
            <v>1486.3086872091533</v>
          </cell>
          <cell r="W326">
            <v>1340.7568867682198</v>
          </cell>
          <cell r="Z326">
            <v>1371.801428223572</v>
          </cell>
          <cell r="AC326">
            <v>1390.6585090720519</v>
          </cell>
          <cell r="AF326">
            <v>2018.3867167762216</v>
          </cell>
          <cell r="AI326">
            <v>1972.3968564225456</v>
          </cell>
          <cell r="AL326">
            <v>2104.2678557264921</v>
          </cell>
          <cell r="AO326">
            <v>2514.2621754170259</v>
          </cell>
          <cell r="AR326">
            <v>3080.014524412396</v>
          </cell>
        </row>
        <row r="327">
          <cell r="E327" t="str">
            <v>Currency outside banks</v>
          </cell>
          <cell r="H327">
            <v>981.82309999999995</v>
          </cell>
          <cell r="K327">
            <v>858.67759999999998</v>
          </cell>
          <cell r="N327">
            <v>836.47319999999991</v>
          </cell>
          <cell r="Q327">
            <v>819.8424</v>
          </cell>
          <cell r="T327">
            <v>1164.5709094677595</v>
          </cell>
          <cell r="W327">
            <v>995.2411271753399</v>
          </cell>
          <cell r="Z327">
            <v>1026.7872724044519</v>
          </cell>
          <cell r="AC327">
            <v>1016.894251428712</v>
          </cell>
          <cell r="AF327">
            <v>1585.9558381307818</v>
          </cell>
          <cell r="AI327">
            <v>1525.4489788843457</v>
          </cell>
          <cell r="AL327">
            <v>1676.3170743912522</v>
          </cell>
          <cell r="AO327">
            <v>1850.6261457985875</v>
          </cell>
          <cell r="AR327">
            <v>2635.5458452764278</v>
          </cell>
        </row>
        <row r="328">
          <cell r="E328" t="str">
            <v>Bank reserves</v>
          </cell>
          <cell r="H328">
            <v>212.36349999999999</v>
          </cell>
          <cell r="K328">
            <v>255.34969999999998</v>
          </cell>
          <cell r="N328">
            <v>272.46410000000003</v>
          </cell>
          <cell r="Q328">
            <v>269.8073</v>
          </cell>
          <cell r="T328">
            <v>310.03041346676002</v>
          </cell>
          <cell r="W328">
            <v>330.46756554037</v>
          </cell>
          <cell r="Z328">
            <v>333.62794275252998</v>
          </cell>
          <cell r="AC328">
            <v>357.41688726672004</v>
          </cell>
          <cell r="AF328">
            <v>414.5865154883399</v>
          </cell>
          <cell r="AI328">
            <v>419.87572238743002</v>
          </cell>
          <cell r="AL328">
            <v>405.02321262306015</v>
          </cell>
          <cell r="AO328">
            <v>470.90189463473803</v>
          </cell>
          <cell r="AR328">
            <v>425.21430607719816</v>
          </cell>
        </row>
        <row r="329">
          <cell r="F329" t="str">
            <v>Cash</v>
          </cell>
          <cell r="H329">
            <v>57.5471</v>
          </cell>
          <cell r="K329">
            <v>43.659300000000002</v>
          </cell>
          <cell r="N329">
            <v>48.295199999999994</v>
          </cell>
          <cell r="Q329">
            <v>44.669899999999998</v>
          </cell>
          <cell r="T329">
            <v>60.186399999999999</v>
          </cell>
          <cell r="W329">
            <v>55.360699999999994</v>
          </cell>
          <cell r="Z329">
            <v>53.585999999999999</v>
          </cell>
          <cell r="AC329">
            <v>52.831099999999999</v>
          </cell>
          <cell r="AF329">
            <v>86.226500000000001</v>
          </cell>
          <cell r="AI329">
            <v>65.968500000000006</v>
          </cell>
          <cell r="AL329">
            <v>74.537399999999991</v>
          </cell>
          <cell r="AO329">
            <v>69.268600000000006</v>
          </cell>
          <cell r="AR329">
            <v>117.5133</v>
          </cell>
        </row>
        <row r="330">
          <cell r="F330" t="str">
            <v>Deposits</v>
          </cell>
          <cell r="H330">
            <v>154.81639999999999</v>
          </cell>
          <cell r="K330">
            <v>211.69039999999998</v>
          </cell>
          <cell r="N330">
            <v>224.16890000000001</v>
          </cell>
          <cell r="Q330">
            <v>225.13739999999999</v>
          </cell>
          <cell r="T330">
            <v>249.84401346676003</v>
          </cell>
          <cell r="W330">
            <v>275.10686554036999</v>
          </cell>
          <cell r="Z330">
            <v>280.04194275252996</v>
          </cell>
          <cell r="AC330">
            <v>304.58578726672005</v>
          </cell>
          <cell r="AF330">
            <v>328.36001548833991</v>
          </cell>
          <cell r="AI330">
            <v>353.90722238743001</v>
          </cell>
          <cell r="AL330">
            <v>330.48581262306016</v>
          </cell>
          <cell r="AO330">
            <v>401.63329463473804</v>
          </cell>
          <cell r="AR330">
            <v>307.70100607719814</v>
          </cell>
        </row>
        <row r="331">
          <cell r="G331" t="str">
            <v>Foreign currency</v>
          </cell>
        </row>
        <row r="332">
          <cell r="G332" t="str">
            <v>Required reserves (estimate)</v>
          </cell>
          <cell r="H332">
            <v>186.37491199999999</v>
          </cell>
          <cell r="K332">
            <v>196.041696</v>
          </cell>
          <cell r="N332">
            <v>211.87592799999999</v>
          </cell>
          <cell r="Q332">
            <v>216.43203999999997</v>
          </cell>
          <cell r="T332">
            <v>225.308176</v>
          </cell>
          <cell r="W332">
            <v>233.37446400000002</v>
          </cell>
          <cell r="Z332">
            <v>247.17406400000002</v>
          </cell>
          <cell r="AC332">
            <v>253.02591999999999</v>
          </cell>
          <cell r="AF332">
            <v>267.46316000000002</v>
          </cell>
          <cell r="AI332">
            <v>287.46691999999996</v>
          </cell>
          <cell r="AL332">
            <v>317.04662400000001</v>
          </cell>
          <cell r="AO332">
            <v>380.42323200000004</v>
          </cell>
          <cell r="AR332">
            <v>413.39447999999999</v>
          </cell>
        </row>
        <row r="333">
          <cell r="G333" t="str">
            <v>Excess reserves</v>
          </cell>
          <cell r="H333">
            <v>-31.558512000000007</v>
          </cell>
          <cell r="K333">
            <v>15.648703999999981</v>
          </cell>
          <cell r="N333">
            <v>12.29297200000002</v>
          </cell>
          <cell r="Q333">
            <v>8.7053600000000131</v>
          </cell>
          <cell r="T333">
            <v>24.535837466760029</v>
          </cell>
          <cell r="W333">
            <v>41.732401540369978</v>
          </cell>
          <cell r="Z333">
            <v>32.867878752529947</v>
          </cell>
          <cell r="AC333">
            <v>51.559867266720062</v>
          </cell>
          <cell r="AF333">
            <v>60.896855488339895</v>
          </cell>
          <cell r="AI333">
            <v>66.440302387430052</v>
          </cell>
          <cell r="AL333">
            <v>13.439188623060147</v>
          </cell>
          <cell r="AO333">
            <v>21.210062634737994</v>
          </cell>
          <cell r="AR333">
            <v>-105.69347392280184</v>
          </cell>
        </row>
        <row r="334">
          <cell r="E334" t="str">
            <v>Nonbank deposits</v>
          </cell>
          <cell r="H334">
            <v>8.8957000000000015</v>
          </cell>
          <cell r="K334">
            <v>11.453799999999999</v>
          </cell>
          <cell r="N334">
            <v>12.6191</v>
          </cell>
          <cell r="Q334">
            <v>6.1987000000000005</v>
          </cell>
          <cell r="T334">
            <v>11.707364274633601</v>
          </cell>
          <cell r="W334">
            <v>15.048194052509999</v>
          </cell>
          <cell r="Z334">
            <v>11.386213066589999</v>
          </cell>
          <cell r="AC334">
            <v>16.347370376620002</v>
          </cell>
          <cell r="AF334">
            <v>17.844363157100002</v>
          </cell>
          <cell r="AI334">
            <v>27.072155150769991</v>
          </cell>
          <cell r="AL334">
            <v>22.92756871217998</v>
          </cell>
          <cell r="AO334">
            <v>192.73413498370002</v>
          </cell>
          <cell r="AR334">
            <v>19.254373058769978</v>
          </cell>
        </row>
        <row r="336">
          <cell r="C336" t="str">
            <v>Deposit money banks 1/</v>
          </cell>
        </row>
        <row r="338">
          <cell r="D338" t="str">
            <v>Net foreign assets</v>
          </cell>
          <cell r="H338">
            <v>719.69399999999996</v>
          </cell>
          <cell r="K338">
            <v>559.13119999999992</v>
          </cell>
          <cell r="N338">
            <v>534.5757000000001</v>
          </cell>
          <cell r="Q338">
            <v>626.80379999999991</v>
          </cell>
          <cell r="T338">
            <v>528.68590000000006</v>
          </cell>
          <cell r="W338">
            <v>301.98779999999999</v>
          </cell>
          <cell r="Z338">
            <v>223.18939999999992</v>
          </cell>
          <cell r="AC338">
            <v>259.40540000000004</v>
          </cell>
          <cell r="AF338">
            <v>87.63319999999996</v>
          </cell>
          <cell r="AI338">
            <v>181.3415</v>
          </cell>
          <cell r="AL338">
            <v>293.51090000000039</v>
          </cell>
          <cell r="AO338">
            <v>217.81610000000009</v>
          </cell>
          <cell r="AR338">
            <v>-13.7775</v>
          </cell>
        </row>
        <row r="339">
          <cell r="D339" t="str">
            <v>(in millions of U.S. dollars)</v>
          </cell>
          <cell r="H339">
            <v>319.80714539637393</v>
          </cell>
          <cell r="K339">
            <v>326.82455220620358</v>
          </cell>
          <cell r="N339">
            <v>311.9094429939077</v>
          </cell>
          <cell r="Q339">
            <v>242.43645666218615</v>
          </cell>
          <cell r="T339">
            <v>226.68728060671725</v>
          </cell>
          <cell r="W339">
            <v>217.38632819268759</v>
          </cell>
          <cell r="Z339">
            <v>88.248546913921928</v>
          </cell>
          <cell r="AC339">
            <v>97.155580524344586</v>
          </cell>
          <cell r="AF339">
            <v>24.790155586987257</v>
          </cell>
          <cell r="AI339">
            <v>41.743358961373787</v>
          </cell>
          <cell r="AL339">
            <v>51.816767883624109</v>
          </cell>
          <cell r="AO339">
            <v>33.43080963190458</v>
          </cell>
          <cell r="AR339">
            <v>-1.9548930856875293</v>
          </cell>
        </row>
        <row r="341">
          <cell r="D341" t="str">
            <v>Reserves</v>
          </cell>
          <cell r="H341">
            <v>212.39049999999997</v>
          </cell>
          <cell r="K341">
            <v>255.34969999999998</v>
          </cell>
          <cell r="N341">
            <v>272.46410000000003</v>
          </cell>
          <cell r="Q341">
            <v>269.8073</v>
          </cell>
          <cell r="T341">
            <v>310.03041346676002</v>
          </cell>
          <cell r="W341">
            <v>330.46756554037</v>
          </cell>
          <cell r="Z341">
            <v>333.62794275252998</v>
          </cell>
          <cell r="AC341">
            <v>357.41688726672004</v>
          </cell>
          <cell r="AF341">
            <v>414.5865154883399</v>
          </cell>
          <cell r="AI341">
            <v>419.87572238743002</v>
          </cell>
          <cell r="AL341">
            <v>405.02321262306015</v>
          </cell>
          <cell r="AO341">
            <v>470.90189463473803</v>
          </cell>
          <cell r="AR341">
            <v>425.21430607719816</v>
          </cell>
        </row>
        <row r="342">
          <cell r="E342" t="str">
            <v>Cash</v>
          </cell>
          <cell r="H342">
            <v>57.574100000000001</v>
          </cell>
          <cell r="K342">
            <v>43.659300000000002</v>
          </cell>
          <cell r="N342">
            <v>48.295199999999994</v>
          </cell>
          <cell r="Q342">
            <v>44.669899999999998</v>
          </cell>
          <cell r="T342">
            <v>60.186399999999999</v>
          </cell>
          <cell r="W342">
            <v>55.360699999999994</v>
          </cell>
          <cell r="Z342">
            <v>53.585999999999999</v>
          </cell>
          <cell r="AC342">
            <v>52.831099999999999</v>
          </cell>
          <cell r="AF342">
            <v>86.226500000000001</v>
          </cell>
          <cell r="AI342">
            <v>65.968500000000006</v>
          </cell>
          <cell r="AL342">
            <v>74.537399999999991</v>
          </cell>
          <cell r="AO342">
            <v>69.268600000000006</v>
          </cell>
          <cell r="AR342">
            <v>117.5133</v>
          </cell>
        </row>
        <row r="343">
          <cell r="E343" t="str">
            <v>Deposits with Bank of Ghana</v>
          </cell>
          <cell r="H343">
            <v>154.81639999999999</v>
          </cell>
          <cell r="K343">
            <v>211.69039999999998</v>
          </cell>
          <cell r="N343">
            <v>224.16890000000001</v>
          </cell>
          <cell r="Q343">
            <v>225.13739999999999</v>
          </cell>
          <cell r="T343">
            <v>249.84401346676003</v>
          </cell>
          <cell r="W343">
            <v>275.10686554036999</v>
          </cell>
          <cell r="Z343">
            <v>280.04194275252996</v>
          </cell>
          <cell r="AC343">
            <v>304.58578726672005</v>
          </cell>
          <cell r="AF343">
            <v>328.36001548833991</v>
          </cell>
          <cell r="AI343">
            <v>353.90722238743001</v>
          </cell>
          <cell r="AL343">
            <v>330.48581262306016</v>
          </cell>
          <cell r="AO343">
            <v>401.63329463473804</v>
          </cell>
          <cell r="AR343">
            <v>307.70100607719814</v>
          </cell>
        </row>
        <row r="344">
          <cell r="F344" t="str">
            <v>Required reserves</v>
          </cell>
        </row>
        <row r="345">
          <cell r="F345" t="str">
            <v>Excess reserves</v>
          </cell>
        </row>
        <row r="347">
          <cell r="D347" t="str">
            <v>Sterilization bills</v>
          </cell>
          <cell r="H347">
            <v>178.37100000000001</v>
          </cell>
          <cell r="K347">
            <v>93.263499999999993</v>
          </cell>
          <cell r="N347">
            <v>13.078700000000001</v>
          </cell>
          <cell r="Q347">
            <v>4.6868999999999996</v>
          </cell>
          <cell r="T347">
            <v>0.15049999999999999</v>
          </cell>
          <cell r="W347">
            <v>0.14199999999999999</v>
          </cell>
          <cell r="Z347">
            <v>5.1029999999999998</v>
          </cell>
          <cell r="AC347">
            <v>0</v>
          </cell>
          <cell r="AF347">
            <v>0</v>
          </cell>
          <cell r="AI347">
            <v>0</v>
          </cell>
          <cell r="AL347">
            <v>0</v>
          </cell>
          <cell r="AO347">
            <v>0</v>
          </cell>
          <cell r="AR347">
            <v>0</v>
          </cell>
        </row>
        <row r="349">
          <cell r="D349" t="str">
            <v>Credit from Bank of Ghana</v>
          </cell>
          <cell r="H349">
            <v>-32.976500000000001</v>
          </cell>
          <cell r="K349">
            <v>-33.681899999999999</v>
          </cell>
          <cell r="N349">
            <v>-11.0863</v>
          </cell>
          <cell r="Q349">
            <v>-11.086399999999999</v>
          </cell>
          <cell r="T349">
            <v>-31.870610087782893</v>
          </cell>
          <cell r="W349">
            <v>-115.618495811</v>
          </cell>
          <cell r="Z349">
            <v>-59.38526358324998</v>
          </cell>
          <cell r="AC349">
            <v>8.5155700733099895</v>
          </cell>
          <cell r="AF349">
            <v>-313.29005146026998</v>
          </cell>
          <cell r="AI349">
            <v>-391.55304566938003</v>
          </cell>
          <cell r="AL349">
            <v>-238.67911776863005</v>
          </cell>
          <cell r="AO349">
            <v>-133.78320833637005</v>
          </cell>
          <cell r="AR349">
            <v>-336.58662682691397</v>
          </cell>
        </row>
        <row r="351">
          <cell r="D351" t="str">
            <v>Domestic credit</v>
          </cell>
          <cell r="H351">
            <v>1935.7860000000001</v>
          </cell>
          <cell r="K351">
            <v>2472.3978999999999</v>
          </cell>
          <cell r="N351">
            <v>2758.5709000000002</v>
          </cell>
          <cell r="Q351">
            <v>2679.59</v>
          </cell>
          <cell r="T351">
            <v>3164.9976999999999</v>
          </cell>
          <cell r="W351">
            <v>3685.4641000000001</v>
          </cell>
          <cell r="Z351">
            <v>4020.7178000000004</v>
          </cell>
          <cell r="AC351">
            <v>4404.3491999999997</v>
          </cell>
          <cell r="AF351">
            <v>5114.1112999999996</v>
          </cell>
          <cell r="AI351">
            <v>5520.0103000000008</v>
          </cell>
          <cell r="AL351">
            <v>6371.0167999999994</v>
          </cell>
          <cell r="AO351">
            <v>6770.2999</v>
          </cell>
          <cell r="AR351">
            <v>7834.0449000000008</v>
          </cell>
        </row>
        <row r="352">
          <cell r="E352" t="str">
            <v>Claims on government (net)</v>
          </cell>
          <cell r="H352">
            <v>635.14569999999992</v>
          </cell>
          <cell r="K352">
            <v>1000.8502000000001</v>
          </cell>
          <cell r="N352">
            <v>1120.3584000000001</v>
          </cell>
          <cell r="Q352">
            <v>1022.3942999999999</v>
          </cell>
          <cell r="T352">
            <v>1341.5608</v>
          </cell>
          <cell r="W352">
            <v>1739.8547999999998</v>
          </cell>
          <cell r="Z352">
            <v>1818.7990000000002</v>
          </cell>
          <cell r="AC352">
            <v>1984.8014999999998</v>
          </cell>
          <cell r="AF352">
            <v>2164.0564999999997</v>
          </cell>
          <cell r="AI352">
            <v>2593.5176000000001</v>
          </cell>
          <cell r="AL352">
            <v>2507.9413</v>
          </cell>
          <cell r="AO352">
            <v>2286.9034999999999</v>
          </cell>
          <cell r="AR352">
            <v>2750.4463000000001</v>
          </cell>
        </row>
        <row r="353">
          <cell r="F353" t="str">
            <v>Claims</v>
          </cell>
          <cell r="H353">
            <v>681.0782999999999</v>
          </cell>
          <cell r="K353">
            <v>1044.3458000000001</v>
          </cell>
          <cell r="N353">
            <v>1175.3591000000001</v>
          </cell>
          <cell r="Q353">
            <v>1069.5989</v>
          </cell>
          <cell r="T353">
            <v>1417.8244999999999</v>
          </cell>
          <cell r="W353">
            <v>1804.4155999999998</v>
          </cell>
          <cell r="Z353">
            <v>1900.4574000000002</v>
          </cell>
          <cell r="AC353">
            <v>2056.2539999999999</v>
          </cell>
          <cell r="AF353">
            <v>2270.8744999999999</v>
          </cell>
          <cell r="AI353">
            <v>2698.1473000000001</v>
          </cell>
          <cell r="AL353">
            <v>2628.7438999999999</v>
          </cell>
          <cell r="AO353">
            <v>2407.8026</v>
          </cell>
          <cell r="AR353">
            <v>2825.5907000000002</v>
          </cell>
        </row>
        <row r="354">
          <cell r="F354" t="str">
            <v>Deposits</v>
          </cell>
          <cell r="H354">
            <v>45.932600000000008</v>
          </cell>
          <cell r="K354">
            <v>43.495599999999996</v>
          </cell>
          <cell r="N354">
            <v>55.000700000000002</v>
          </cell>
          <cell r="Q354">
            <v>47.204600000000006</v>
          </cell>
          <cell r="T354">
            <v>76.2637</v>
          </cell>
          <cell r="W354">
            <v>64.5608</v>
          </cell>
          <cell r="Z354">
            <v>81.6584</v>
          </cell>
          <cell r="AC354">
            <v>71.452500000000001</v>
          </cell>
          <cell r="AF354">
            <v>106.818</v>
          </cell>
          <cell r="AI354">
            <v>104.62970000000001</v>
          </cell>
          <cell r="AL354">
            <v>120.80260000000001</v>
          </cell>
          <cell r="AO354">
            <v>120.8991</v>
          </cell>
          <cell r="AR354">
            <v>75.14439999999999</v>
          </cell>
        </row>
        <row r="355">
          <cell r="E355" t="str">
            <v>Claims on non-government 2/</v>
          </cell>
          <cell r="H355">
            <v>1300.6403</v>
          </cell>
          <cell r="K355">
            <v>1471.5477000000001</v>
          </cell>
          <cell r="N355">
            <v>1638.2125000000001</v>
          </cell>
          <cell r="Q355">
            <v>1657.1957</v>
          </cell>
          <cell r="T355">
            <v>1823.4368999999999</v>
          </cell>
          <cell r="W355">
            <v>1945.6093000000001</v>
          </cell>
          <cell r="Z355">
            <v>2201.9187999999999</v>
          </cell>
          <cell r="AC355">
            <v>2419.5477000000001</v>
          </cell>
          <cell r="AF355">
            <v>2950.0547999999999</v>
          </cell>
          <cell r="AI355">
            <v>2926.4927000000007</v>
          </cell>
          <cell r="AL355">
            <v>3863.0754999999999</v>
          </cell>
          <cell r="AO355">
            <v>4483.3964000000005</v>
          </cell>
          <cell r="AR355">
            <v>5083.5986000000003</v>
          </cell>
        </row>
        <row r="356">
          <cell r="F356" t="str">
            <v>Public enterprises (PE's)</v>
          </cell>
          <cell r="AF356">
            <v>413.887</v>
          </cell>
          <cell r="AI356">
            <v>407.4135</v>
          </cell>
          <cell r="AL356">
            <v>714.94740000000002</v>
          </cell>
          <cell r="AO356">
            <v>868.03250000000003</v>
          </cell>
          <cell r="AR356">
            <v>1205.7502000000002</v>
          </cell>
        </row>
        <row r="357">
          <cell r="F357" t="str">
            <v>Excl. PE's and cocoa</v>
          </cell>
          <cell r="AF357">
            <v>2466.2527999999998</v>
          </cell>
          <cell r="AI357">
            <v>2507.1558000000005</v>
          </cell>
          <cell r="AL357">
            <v>3120.2982999999999</v>
          </cell>
          <cell r="AO357">
            <v>3584.6408000000001</v>
          </cell>
          <cell r="AR357">
            <v>3835.7584999999999</v>
          </cell>
        </row>
        <row r="358">
          <cell r="F358" t="str">
            <v>In foreign currency</v>
          </cell>
          <cell r="T358">
            <v>454.4</v>
          </cell>
          <cell r="W358">
            <v>539.29999999999995</v>
          </cell>
          <cell r="Z358">
            <v>618.1</v>
          </cell>
          <cell r="AC358">
            <v>702.1</v>
          </cell>
          <cell r="AF358">
            <v>994.7</v>
          </cell>
          <cell r="AI358">
            <v>1032</v>
          </cell>
          <cell r="AL358">
            <v>1547</v>
          </cell>
          <cell r="AO358">
            <v>1847</v>
          </cell>
          <cell r="AR358">
            <v>1687.1</v>
          </cell>
        </row>
        <row r="359">
          <cell r="G359" t="str">
            <v>(in millions of U.S. dollars)</v>
          </cell>
          <cell r="T359">
            <v>193.69964619122723</v>
          </cell>
          <cell r="W359">
            <v>223.21095981126606</v>
          </cell>
          <cell r="Z359">
            <v>244.39523941323003</v>
          </cell>
          <cell r="AC359">
            <v>262.95880149812734</v>
          </cell>
          <cell r="AF359">
            <v>281.38613861386142</v>
          </cell>
          <cell r="AI359">
            <v>237.55812347497815</v>
          </cell>
          <cell r="AL359">
            <v>273.10924369747903</v>
          </cell>
          <cell r="AO359">
            <v>283.48090609522319</v>
          </cell>
          <cell r="AR359">
            <v>239.38306114051392</v>
          </cell>
        </row>
        <row r="360">
          <cell r="D360" t="str">
            <v>Other items net (assets +)</v>
          </cell>
          <cell r="H360">
            <v>-683.52470000000017</v>
          </cell>
          <cell r="K360">
            <v>-895.93940000000009</v>
          </cell>
          <cell r="N360">
            <v>-919.15400000000022</v>
          </cell>
          <cell r="Q360">
            <v>-864.40109999999993</v>
          </cell>
          <cell r="T360">
            <v>-1155.6417033789769</v>
          </cell>
          <cell r="W360">
            <v>-1285.2614697293702</v>
          </cell>
          <cell r="Z360">
            <v>-1433.5771791692803</v>
          </cell>
          <cell r="AC360">
            <v>-1866.8631573400303</v>
          </cell>
          <cell r="AF360">
            <v>-1959.7514640280701</v>
          </cell>
          <cell r="AI360">
            <v>-2136.33797671805</v>
          </cell>
          <cell r="AL360">
            <v>-2867.7889948544298</v>
          </cell>
          <cell r="AO360">
            <v>-3098.3099862983681</v>
          </cell>
          <cell r="AR360">
            <v>-3315.6231792502845</v>
          </cell>
        </row>
        <row r="362">
          <cell r="D362" t="str">
            <v>Total deposits</v>
          </cell>
          <cell r="H362">
            <v>2329.6864</v>
          </cell>
          <cell r="K362">
            <v>2450.5212000000001</v>
          </cell>
          <cell r="N362">
            <v>2648.4490999999998</v>
          </cell>
          <cell r="Q362">
            <v>2705.4004999999997</v>
          </cell>
          <cell r="T362">
            <v>2816.3521999999998</v>
          </cell>
          <cell r="W362">
            <v>2917.1808000000001</v>
          </cell>
          <cell r="Z362">
            <v>3089.6758</v>
          </cell>
          <cell r="AC362">
            <v>3162.8239999999996</v>
          </cell>
          <cell r="AF362">
            <v>3343.2894999999999</v>
          </cell>
          <cell r="AI362">
            <v>3593.3364999999994</v>
          </cell>
          <cell r="AL362">
            <v>3963.0828000000001</v>
          </cell>
          <cell r="AO362">
            <v>4226.9248000000007</v>
          </cell>
          <cell r="AR362">
            <v>4593.2719999999999</v>
          </cell>
        </row>
        <row r="364">
          <cell r="C364" t="str">
            <v>Monetary survey 1/</v>
          </cell>
        </row>
        <row r="366">
          <cell r="D366" t="str">
            <v>Net foreign assets</v>
          </cell>
          <cell r="H366">
            <v>811.69399999999996</v>
          </cell>
          <cell r="K366">
            <v>633.63119999999992</v>
          </cell>
          <cell r="N366">
            <v>681.87570000000005</v>
          </cell>
          <cell r="Q366">
            <v>659.50379999999996</v>
          </cell>
          <cell r="T366">
            <v>1108.8060357675654</v>
          </cell>
          <cell r="W366">
            <v>779.64619630450829</v>
          </cell>
          <cell r="Z366">
            <v>422.67144623708015</v>
          </cell>
          <cell r="AC366">
            <v>266.56986837156251</v>
          </cell>
          <cell r="AF366">
            <v>238.9284686228992</v>
          </cell>
          <cell r="AI366">
            <v>312.04276243135064</v>
          </cell>
          <cell r="AL366">
            <v>375.66304888672965</v>
          </cell>
          <cell r="AO366">
            <v>-234.80677248727218</v>
          </cell>
          <cell r="AR366">
            <v>-386.84221115681152</v>
          </cell>
        </row>
        <row r="367">
          <cell r="E367" t="str">
            <v>(in million US dollars)</v>
          </cell>
          <cell r="H367">
            <v>360.75288888888883</v>
          </cell>
          <cell r="K367">
            <v>274.73927936521699</v>
          </cell>
          <cell r="N367">
            <v>293.53237193284548</v>
          </cell>
          <cell r="Q367">
            <v>283.69415408439795</v>
          </cell>
          <cell r="T367">
            <v>472.65497643454586</v>
          </cell>
          <cell r="W367">
            <v>322.68788390567789</v>
          </cell>
          <cell r="Z367">
            <v>167.12326370530235</v>
          </cell>
          <cell r="AC367">
            <v>99.838902011821162</v>
          </cell>
          <cell r="AF367">
            <v>67.589382920197792</v>
          </cell>
          <cell r="AI367">
            <v>71.829741363507807</v>
          </cell>
          <cell r="AL367">
            <v>66.320007218192515</v>
          </cell>
          <cell r="AO367">
            <v>-36.038568826197526</v>
          </cell>
          <cell r="AR367">
            <v>-54.889142721286596</v>
          </cell>
        </row>
        <row r="369">
          <cell r="D369" t="str">
            <v>Net domestic assets</v>
          </cell>
          <cell r="H369">
            <v>2508.7112000000002</v>
          </cell>
          <cell r="K369">
            <v>2687.0214000000001</v>
          </cell>
          <cell r="N369">
            <v>2815.6656999999996</v>
          </cell>
          <cell r="Q369">
            <v>2871.9377999999997</v>
          </cell>
          <cell r="T369">
            <v>2883.8244379748276</v>
          </cell>
          <cell r="W369">
            <v>3147.823924923342</v>
          </cell>
          <cell r="Z369">
            <v>3705.177839233962</v>
          </cell>
          <cell r="AC369">
            <v>3929.4957534337691</v>
          </cell>
          <cell r="AF369">
            <v>4708.161232664982</v>
          </cell>
          <cell r="AI369">
            <v>4833.8148716037649</v>
          </cell>
          <cell r="AL369">
            <v>5286.6643942167029</v>
          </cell>
          <cell r="AO369">
            <v>6505.0918532695605</v>
          </cell>
          <cell r="AR369">
            <v>7634.9144294920097</v>
          </cell>
        </row>
        <row r="370">
          <cell r="E370" t="str">
            <v>Domestic credit</v>
          </cell>
          <cell r="H370">
            <v>2146.0078000000003</v>
          </cell>
          <cell r="K370">
            <v>2446.9889000000003</v>
          </cell>
          <cell r="N370">
            <v>2604.5114000000003</v>
          </cell>
          <cell r="Q370">
            <v>2395.9665</v>
          </cell>
          <cell r="T370">
            <v>4261.1718426390271</v>
          </cell>
          <cell r="W370">
            <v>4685.1905390319607</v>
          </cell>
          <cell r="Z370">
            <v>5381.7234730463151</v>
          </cell>
          <cell r="AC370">
            <v>5816.8475703524018</v>
          </cell>
          <cell r="AF370">
            <v>6531.6624469333237</v>
          </cell>
          <cell r="AI370">
            <v>6911.3167041814067</v>
          </cell>
          <cell r="AL370">
            <v>8077.3816754242416</v>
          </cell>
          <cell r="AO370">
            <v>9390.9284922485167</v>
          </cell>
          <cell r="AR370">
            <v>10463.421861030958</v>
          </cell>
        </row>
        <row r="371">
          <cell r="F371" t="str">
            <v>Claims on government (net)</v>
          </cell>
          <cell r="H371">
            <v>768.85940000000005</v>
          </cell>
          <cell r="K371">
            <v>929.50020000000006</v>
          </cell>
          <cell r="N371">
            <v>953.52170000000012</v>
          </cell>
          <cell r="Q371">
            <v>727.09979999999996</v>
          </cell>
          <cell r="T371">
            <v>2426.1990205646116</v>
          </cell>
          <cell r="W371">
            <v>2738.7044434601207</v>
          </cell>
          <cell r="Z371">
            <v>3185.3716196159257</v>
          </cell>
          <cell r="AC371">
            <v>3327.1587722057316</v>
          </cell>
          <cell r="AF371">
            <v>3693.0379867536535</v>
          </cell>
          <cell r="AI371">
            <v>3940.7227750306356</v>
          </cell>
          <cell r="AL371">
            <v>4516.3343183892412</v>
          </cell>
          <cell r="AO371">
            <v>4968.0770113574563</v>
          </cell>
          <cell r="AR371">
            <v>5988.2956822615288</v>
          </cell>
        </row>
        <row r="372">
          <cell r="F372" t="str">
            <v>Claims on non-government 2/</v>
          </cell>
          <cell r="H372">
            <v>1377.1484</v>
          </cell>
          <cell r="K372">
            <v>1517.4887000000001</v>
          </cell>
          <cell r="N372">
            <v>1650.9897000000001</v>
          </cell>
          <cell r="Q372">
            <v>1668.8667</v>
          </cell>
          <cell r="T372">
            <v>1834.9728220744159</v>
          </cell>
          <cell r="W372">
            <v>1946.48609557184</v>
          </cell>
          <cell r="Z372">
            <v>2196.3518534303898</v>
          </cell>
          <cell r="AC372">
            <v>2489.6887981466703</v>
          </cell>
          <cell r="AF372">
            <v>2838.6244601796698</v>
          </cell>
          <cell r="AI372">
            <v>2970.5939291507707</v>
          </cell>
          <cell r="AL372">
            <v>3561.047357035</v>
          </cell>
          <cell r="AO372">
            <v>4422.8514808910604</v>
          </cell>
          <cell r="AR372">
            <v>4475.1261787694302</v>
          </cell>
        </row>
        <row r="373">
          <cell r="E373" t="str">
            <v>Sterilization bills held by nonbanks</v>
          </cell>
          <cell r="H373">
            <v>-16.535399999999981</v>
          </cell>
          <cell r="K373">
            <v>-4.5065000000000026</v>
          </cell>
          <cell r="N373">
            <v>-12.639700000000001</v>
          </cell>
          <cell r="Q373">
            <v>-2.1871</v>
          </cell>
          <cell r="T373">
            <v>0</v>
          </cell>
          <cell r="W373">
            <v>0</v>
          </cell>
          <cell r="Z373">
            <v>0</v>
          </cell>
          <cell r="AC373">
            <v>0</v>
          </cell>
          <cell r="AF373">
            <v>0</v>
          </cell>
          <cell r="AI373">
            <v>0</v>
          </cell>
          <cell r="AL373">
            <v>0</v>
          </cell>
          <cell r="AO373">
            <v>0</v>
          </cell>
          <cell r="AR373">
            <v>0</v>
          </cell>
        </row>
        <row r="374">
          <cell r="E374" t="str">
            <v>Other items net (assets +)</v>
          </cell>
          <cell r="H374">
            <v>379.23879999999986</v>
          </cell>
          <cell r="K374">
            <v>244.53899999999982</v>
          </cell>
          <cell r="N374">
            <v>223.79399999999924</v>
          </cell>
          <cell r="Q374">
            <v>478.15839999999969</v>
          </cell>
          <cell r="T374">
            <v>-1377.3474046641995</v>
          </cell>
          <cell r="W374">
            <v>-1537.3666141086187</v>
          </cell>
          <cell r="Z374">
            <v>-1676.5456338123531</v>
          </cell>
          <cell r="AC374">
            <v>-1887.3518169186327</v>
          </cell>
          <cell r="AF374">
            <v>-1823.5012142683418</v>
          </cell>
          <cell r="AI374">
            <v>-2077.5018325776418</v>
          </cell>
          <cell r="AL374">
            <v>-2790.7172812075387</v>
          </cell>
          <cell r="AO374">
            <v>-2885.8366389789562</v>
          </cell>
          <cell r="AR374">
            <v>-2828.5074315389484</v>
          </cell>
        </row>
        <row r="377">
          <cell r="D377" t="str">
            <v>Broad money (M2+)</v>
          </cell>
          <cell r="H377">
            <v>3320.4052000000001</v>
          </cell>
          <cell r="K377">
            <v>3320.6525999999999</v>
          </cell>
          <cell r="N377">
            <v>3497.5413999999996</v>
          </cell>
          <cell r="Q377">
            <v>3531.4415999999997</v>
          </cell>
          <cell r="T377">
            <v>3992.630473742393</v>
          </cell>
          <cell r="W377">
            <v>3927.4701212278501</v>
          </cell>
          <cell r="Z377">
            <v>4127.8492854710421</v>
          </cell>
          <cell r="AC377">
            <v>4196.0656218053318</v>
          </cell>
          <cell r="AF377">
            <v>4947.0897012878813</v>
          </cell>
          <cell r="AI377">
            <v>5145.8576340351156</v>
          </cell>
          <cell r="AL377">
            <v>5662.3274431034324</v>
          </cell>
          <cell r="AO377">
            <v>6270.2850807822879</v>
          </cell>
          <cell r="AR377">
            <v>7248.0722183351982</v>
          </cell>
        </row>
        <row r="378">
          <cell r="E378" t="str">
            <v>Currency</v>
          </cell>
          <cell r="H378">
            <v>981.82309999999995</v>
          </cell>
          <cell r="K378">
            <v>858.67759999999998</v>
          </cell>
          <cell r="N378">
            <v>836.47319999999991</v>
          </cell>
          <cell r="Q378">
            <v>819.8424</v>
          </cell>
          <cell r="T378">
            <v>1164.5709094677595</v>
          </cell>
          <cell r="W378">
            <v>995.2411271753399</v>
          </cell>
          <cell r="Z378">
            <v>1026.7872724044519</v>
          </cell>
          <cell r="AC378">
            <v>1016.894251428712</v>
          </cell>
          <cell r="AF378">
            <v>1585.9558381307818</v>
          </cell>
          <cell r="AI378">
            <v>1525.4489788843457</v>
          </cell>
          <cell r="AL378">
            <v>1676.3170743912522</v>
          </cell>
          <cell r="AO378">
            <v>1850.6261457985875</v>
          </cell>
          <cell r="AR378">
            <v>2635.5458452764278</v>
          </cell>
        </row>
        <row r="379">
          <cell r="E379" t="str">
            <v>Deposits</v>
          </cell>
          <cell r="H379">
            <v>2338.5821000000001</v>
          </cell>
          <cell r="K379">
            <v>2461.9749999999999</v>
          </cell>
          <cell r="N379">
            <v>2661.0681999999997</v>
          </cell>
          <cell r="Q379">
            <v>2711.5991999999997</v>
          </cell>
          <cell r="T379">
            <v>2828.0595642746334</v>
          </cell>
          <cell r="W379">
            <v>2932.2289940525102</v>
          </cell>
          <cell r="Z379">
            <v>3101.0620130665898</v>
          </cell>
          <cell r="AC379">
            <v>3179.1713703766195</v>
          </cell>
          <cell r="AF379">
            <v>3361.1338631570998</v>
          </cell>
          <cell r="AI379">
            <v>3620.4086551507694</v>
          </cell>
          <cell r="AL379">
            <v>3986.01036871218</v>
          </cell>
          <cell r="AO379">
            <v>4419.6589349837004</v>
          </cell>
          <cell r="AR379">
            <v>4612.5263730587703</v>
          </cell>
        </row>
        <row r="381">
          <cell r="F381" t="str">
            <v>Of which:  Foreign currency deposits</v>
          </cell>
          <cell r="H381">
            <v>729.31659999999999</v>
          </cell>
          <cell r="K381">
            <v>724.90449999999998</v>
          </cell>
          <cell r="N381">
            <v>721.28599999999994</v>
          </cell>
          <cell r="Q381">
            <v>711.55600000000004</v>
          </cell>
          <cell r="T381">
            <v>672.42439999999999</v>
          </cell>
          <cell r="W381">
            <v>710.86199999999997</v>
          </cell>
          <cell r="Z381">
            <v>766.63040000000001</v>
          </cell>
          <cell r="AC381">
            <v>803.02330000000006</v>
          </cell>
          <cell r="AF381">
            <v>970.45519999999999</v>
          </cell>
          <cell r="AI381">
            <v>1088.1505</v>
          </cell>
          <cell r="AL381">
            <v>1364.7271000000001</v>
          </cell>
          <cell r="AO381">
            <v>1789.193</v>
          </cell>
          <cell r="AR381">
            <v>1943.2123999999999</v>
          </cell>
        </row>
        <row r="382">
          <cell r="G382" t="str">
            <v>(in millions of U.S. dollars)</v>
          </cell>
          <cell r="H382">
            <v>324.08309633842867</v>
          </cell>
          <cell r="K382">
            <v>314.31492000173432</v>
          </cell>
          <cell r="N382">
            <v>310.49763237193287</v>
          </cell>
          <cell r="Q382">
            <v>306.08508624768791</v>
          </cell>
          <cell r="T382">
            <v>301.84417035540844</v>
          </cell>
          <cell r="W382">
            <v>294.21878233516821</v>
          </cell>
          <cell r="Z382">
            <v>303.12379897987427</v>
          </cell>
          <cell r="AC382">
            <v>300.75779026217231</v>
          </cell>
          <cell r="AF382">
            <v>274.52763790664778</v>
          </cell>
          <cell r="AI382">
            <v>250.48351825422404</v>
          </cell>
          <cell r="AL382">
            <v>240.93056634418474</v>
          </cell>
          <cell r="AO382">
            <v>274.60858300987042</v>
          </cell>
          <cell r="AR382">
            <v>275.72291669622712</v>
          </cell>
        </row>
        <row r="384">
          <cell r="C384" t="str">
            <v>Growth rates</v>
          </cell>
        </row>
        <row r="385">
          <cell r="C385" t="str">
            <v>M2+ growth</v>
          </cell>
          <cell r="H385">
            <v>0</v>
          </cell>
          <cell r="K385">
            <v>0</v>
          </cell>
          <cell r="N385">
            <v>0</v>
          </cell>
          <cell r="Q385" t="e">
            <v>#DIV/0!</v>
          </cell>
          <cell r="T385">
            <v>20.245278309478397</v>
          </cell>
          <cell r="W385">
            <v>18.274044120961342</v>
          </cell>
          <cell r="Z385">
            <v>18.021456028255798</v>
          </cell>
          <cell r="AC385">
            <v>18.820190083430298</v>
          </cell>
          <cell r="AF385">
            <v>23.90552378494597</v>
          </cell>
          <cell r="AI385">
            <v>31.022196864641181</v>
          </cell>
          <cell r="AL385">
            <v>37.173793215594266</v>
          </cell>
          <cell r="AO385">
            <v>49.432483805735529</v>
          </cell>
          <cell r="AR385">
            <v>46.511841425642622</v>
          </cell>
        </row>
        <row r="386">
          <cell r="C386" t="str">
            <v>M2- growth</v>
          </cell>
          <cell r="H386" t="str">
            <v xml:space="preserve">           …</v>
          </cell>
          <cell r="K386">
            <v>0</v>
          </cell>
          <cell r="N386">
            <v>0</v>
          </cell>
          <cell r="Q386">
            <v>0</v>
          </cell>
          <cell r="T386">
            <v>28.139426561576975</v>
          </cell>
          <cell r="W386">
            <v>23.918346361415054</v>
          </cell>
          <cell r="Z386">
            <v>21.070233144653862</v>
          </cell>
          <cell r="AC386">
            <v>20.3255310004538</v>
          </cell>
          <cell r="AF386">
            <v>19.770713412544016</v>
          </cell>
          <cell r="AI386">
            <v>26.148631760781594</v>
          </cell>
          <cell r="AL386">
            <v>27.858389754976209</v>
          </cell>
          <cell r="AO386">
            <v>32.06708481013105</v>
          </cell>
          <cell r="AR386">
            <v>33.400739158128687</v>
          </cell>
        </row>
        <row r="387">
          <cell r="C387" t="str">
            <v>M1 growth</v>
          </cell>
          <cell r="W387">
            <v>17.535711744523709</v>
          </cell>
          <cell r="Z387">
            <v>15.466391234372139</v>
          </cell>
          <cell r="AC387">
            <v>15.871838362449409</v>
          </cell>
          <cell r="AF387">
            <v>17.610151704602856</v>
          </cell>
          <cell r="AI387">
            <v>34.51485694185746</v>
          </cell>
          <cell r="AL387">
            <v>36.362579240347941</v>
          </cell>
          <cell r="AO387">
            <v>37.933786352208472</v>
          </cell>
          <cell r="AR387">
            <v>38.493062798473431</v>
          </cell>
        </row>
        <row r="388">
          <cell r="C388" t="str">
            <v>M2+ average</v>
          </cell>
          <cell r="AF388">
            <v>19.755303504398352</v>
          </cell>
          <cell r="AI388">
            <v>22.942341690318312</v>
          </cell>
          <cell r="AL388">
            <v>27.730425987152927</v>
          </cell>
          <cell r="AO388">
            <v>35.38349941772924</v>
          </cell>
          <cell r="AR388">
            <v>41.035078827903398</v>
          </cell>
        </row>
        <row r="389">
          <cell r="C389" t="str">
            <v>RM growth</v>
          </cell>
          <cell r="H389" t="str">
            <v xml:space="preserve">           …</v>
          </cell>
          <cell r="K389">
            <v>0</v>
          </cell>
          <cell r="N389">
            <v>0</v>
          </cell>
          <cell r="Q389">
            <v>0</v>
          </cell>
          <cell r="T389">
            <v>23.541730038680917</v>
          </cell>
          <cell r="W389">
            <v>19.127445744599349</v>
          </cell>
          <cell r="Z389">
            <v>22.312299963120186</v>
          </cell>
          <cell r="AC389">
            <v>26.902453758389576</v>
          </cell>
          <cell r="AF389">
            <v>35.798622059200433</v>
          </cell>
          <cell r="AI389">
            <v>47.110701118741986</v>
          </cell>
          <cell r="AL389">
            <v>53.394493724316575</v>
          </cell>
          <cell r="AO389">
            <v>80.796518988311789</v>
          </cell>
          <cell r="AR389">
            <v>52.597839591999104</v>
          </cell>
        </row>
        <row r="390">
          <cell r="C390" t="str">
            <v>Net credit to private sector</v>
          </cell>
          <cell r="H390" t="e">
            <v>#DIV/0!</v>
          </cell>
          <cell r="K390" t="e">
            <v>#DIV/0!</v>
          </cell>
          <cell r="N390" t="e">
            <v>#DIV/0!</v>
          </cell>
          <cell r="Q390" t="e">
            <v>#DIV/0!</v>
          </cell>
          <cell r="T390">
            <v>33.244378171184444</v>
          </cell>
          <cell r="W390">
            <v>28.270220105878874</v>
          </cell>
          <cell r="Z390">
            <v>33.032438265992205</v>
          </cell>
          <cell r="AC390">
            <v>49.184401495138609</v>
          </cell>
          <cell r="AF390">
            <v>54.695722248934288</v>
          </cell>
          <cell r="AI390">
            <v>52.613159472791793</v>
          </cell>
          <cell r="AL390">
            <v>62.134648484173852</v>
          </cell>
          <cell r="AO390">
            <v>77.646759875508977</v>
          </cell>
          <cell r="AR390">
            <v>57.651223032375995</v>
          </cell>
        </row>
        <row r="391">
          <cell r="C391" t="str">
            <v>Net credit to government/GDP, %</v>
          </cell>
          <cell r="AF391">
            <v>6.1557399303639588</v>
          </cell>
          <cell r="AI391">
            <v>1.1229644733850674</v>
          </cell>
          <cell r="AL391">
            <v>3.4828173094387904</v>
          </cell>
          <cell r="AO391">
            <v>5.0327553943067</v>
          </cell>
          <cell r="AR391">
            <v>8.4532094485144089</v>
          </cell>
        </row>
        <row r="392">
          <cell r="C392" t="str">
            <v>Checks</v>
          </cell>
          <cell r="G392" t="str">
            <v>(OIN)</v>
          </cell>
          <cell r="AF392">
            <v>0</v>
          </cell>
          <cell r="AI392">
            <v>5.0022208597511053E-12</v>
          </cell>
          <cell r="AL392">
            <v>-3.637978807091713E-12</v>
          </cell>
          <cell r="AO392">
            <v>-9.9999998383282218E-5</v>
          </cell>
          <cell r="AR392">
            <v>-1.0000000111176632E-4</v>
          </cell>
        </row>
        <row r="393">
          <cell r="D393" t="str">
            <v>BOG</v>
          </cell>
          <cell r="AF393">
            <v>0</v>
          </cell>
          <cell r="AI393">
            <v>0</v>
          </cell>
          <cell r="AL393">
            <v>0</v>
          </cell>
          <cell r="AO393">
            <v>0</v>
          </cell>
          <cell r="AR393">
            <v>0</v>
          </cell>
        </row>
        <row r="394">
          <cell r="D394" t="str">
            <v>DMB</v>
          </cell>
          <cell r="AF394">
            <v>0</v>
          </cell>
          <cell r="AI394">
            <v>0</v>
          </cell>
          <cell r="AL394">
            <v>0</v>
          </cell>
          <cell r="AO394">
            <v>-1.0000000111176632E-4</v>
          </cell>
          <cell r="AR394">
            <v>-1.0000000020227162E-4</v>
          </cell>
        </row>
        <row r="395">
          <cell r="D395" t="str">
            <v>MonSur</v>
          </cell>
          <cell r="AF395">
            <v>0</v>
          </cell>
          <cell r="AI395">
            <v>0</v>
          </cell>
          <cell r="AL395">
            <v>0</v>
          </cell>
          <cell r="AO395">
            <v>0</v>
          </cell>
          <cell r="AR395">
            <v>0</v>
          </cell>
        </row>
        <row r="397">
          <cell r="B397" t="str">
            <v>Part VI: Summary Statistics</v>
          </cell>
        </row>
        <row r="400">
          <cell r="H400">
            <v>1997</v>
          </cell>
          <cell r="T400">
            <v>1998</v>
          </cell>
          <cell r="W400">
            <v>1999</v>
          </cell>
          <cell r="AF400">
            <v>1999</v>
          </cell>
          <cell r="AI400">
            <v>2000</v>
          </cell>
          <cell r="AR400">
            <v>2000</v>
          </cell>
          <cell r="AU400">
            <v>2001</v>
          </cell>
          <cell r="BD400">
            <v>2001</v>
          </cell>
        </row>
        <row r="401">
          <cell r="H401" t="str">
            <v>Dec</v>
          </cell>
          <cell r="K401" t="str">
            <v>Mar</v>
          </cell>
          <cell r="N401" t="str">
            <v>Jun</v>
          </cell>
          <cell r="Q401" t="str">
            <v>Sep</v>
          </cell>
          <cell r="T401" t="str">
            <v>Dec</v>
          </cell>
          <cell r="W401" t="str">
            <v>Q1</v>
          </cell>
          <cell r="Z401" t="str">
            <v>Q2</v>
          </cell>
          <cell r="AC401" t="str">
            <v>Q3</v>
          </cell>
          <cell r="AF401" t="str">
            <v>Q4</v>
          </cell>
          <cell r="AI401" t="str">
            <v>Q1</v>
          </cell>
          <cell r="AL401" t="str">
            <v>Q2</v>
          </cell>
          <cell r="AO401" t="str">
            <v>Q3</v>
          </cell>
          <cell r="AR401" t="str">
            <v>Q4</v>
          </cell>
          <cell r="AU401" t="str">
            <v>Q1</v>
          </cell>
          <cell r="AX401" t="str">
            <v>Q2</v>
          </cell>
          <cell r="BA401" t="str">
            <v>Q3</v>
          </cell>
          <cell r="BD401" t="str">
            <v>Q4</v>
          </cell>
        </row>
        <row r="404">
          <cell r="C404" t="str">
            <v>Assumptions</v>
          </cell>
        </row>
        <row r="405">
          <cell r="D405" t="str">
            <v>Nominal GDP growth (y-o-y)</v>
          </cell>
          <cell r="T405">
            <v>22.550200518656037</v>
          </cell>
          <cell r="W405">
            <v>21.51646147809554</v>
          </cell>
          <cell r="Z405">
            <v>19.541984246754151</v>
          </cell>
          <cell r="AC405">
            <v>17.757926347016873</v>
          </cell>
          <cell r="AF405">
            <v>18.9858926919519</v>
          </cell>
          <cell r="AI405">
            <v>21.744186552731716</v>
          </cell>
          <cell r="AL405">
            <v>25.914394430431841</v>
          </cell>
          <cell r="AO405">
            <v>30.387016643590272</v>
          </cell>
          <cell r="AR405">
            <v>31.937628159651709</v>
          </cell>
          <cell r="AU405">
            <v>33.958959116164358</v>
          </cell>
          <cell r="AX405">
            <v>36.011257575221542</v>
          </cell>
          <cell r="BA405">
            <v>38.094997969874832</v>
          </cell>
          <cell r="BD405">
            <v>40.210662001657305</v>
          </cell>
        </row>
        <row r="406">
          <cell r="D406" t="str">
            <v>CPI inflation (y-o-y, %)</v>
          </cell>
          <cell r="H406">
            <v>20.8</v>
          </cell>
          <cell r="T406">
            <v>15.8</v>
          </cell>
          <cell r="W406">
            <v>13.7</v>
          </cell>
          <cell r="Z406">
            <v>10.3</v>
          </cell>
          <cell r="AC406">
            <v>11.8</v>
          </cell>
          <cell r="AF406">
            <v>13.8</v>
          </cell>
          <cell r="AI406">
            <v>15.5</v>
          </cell>
          <cell r="AL406">
            <v>20</v>
          </cell>
          <cell r="AO406">
            <v>32.299999999999997</v>
          </cell>
          <cell r="AR406">
            <v>40.5</v>
          </cell>
          <cell r="AU406">
            <v>41.9</v>
          </cell>
          <cell r="AX406">
            <v>36.799999999999997</v>
          </cell>
          <cell r="BA406">
            <v>28.3</v>
          </cell>
          <cell r="BD406">
            <v>21.3</v>
          </cell>
        </row>
        <row r="407">
          <cell r="D407" t="str">
            <v>Cum chg in BOG NFA ($)</v>
          </cell>
          <cell r="T407">
            <v>206.40945520173648</v>
          </cell>
          <cell r="W407">
            <v>247.29107624688402</v>
          </cell>
          <cell r="Z407">
            <v>-118.82339020109026</v>
          </cell>
          <cell r="AC407">
            <v>-76.19139530390386</v>
          </cell>
          <cell r="AF407">
            <v>40.11590584573397</v>
          </cell>
          <cell r="AI407">
            <v>-12.712844931076511</v>
          </cell>
          <cell r="AL407">
            <v>-28.295987998642133</v>
          </cell>
          <cell r="AO407">
            <v>-112.26860579131265</v>
          </cell>
          <cell r="AR407">
            <v>-95.733476968809612</v>
          </cell>
          <cell r="AU407">
            <v>-37.12214293726656</v>
          </cell>
          <cell r="AX407">
            <v>-26.306498920583053</v>
          </cell>
          <cell r="BA407">
            <v>23.514227926912881</v>
          </cell>
          <cell r="BD407">
            <v>124.49026109147297</v>
          </cell>
        </row>
        <row r="408">
          <cell r="D408" t="str">
            <v>Cum chg in DMB NFA ($)</v>
          </cell>
          <cell r="H408">
            <v>62</v>
          </cell>
          <cell r="T408">
            <v>-94.49904567523896</v>
          </cell>
          <cell r="W408">
            <v>-100.37517741155378</v>
          </cell>
          <cell r="Z408">
            <v>-137.11640741083909</v>
          </cell>
          <cell r="AC408">
            <v>-128.20937380041642</v>
          </cell>
          <cell r="AF408">
            <v>-200.57479873777376</v>
          </cell>
          <cell r="AI408">
            <v>16.953203374386529</v>
          </cell>
          <cell r="AL408">
            <v>27.026612296636852</v>
          </cell>
          <cell r="AO408">
            <v>8.6406540449173228</v>
          </cell>
          <cell r="AR408">
            <v>-26.745048672674788</v>
          </cell>
          <cell r="AU408">
            <v>4.6960553502574491</v>
          </cell>
          <cell r="AX408">
            <v>30.259819057736816</v>
          </cell>
          <cell r="BA408">
            <v>81.542158076989281</v>
          </cell>
          <cell r="BD408">
            <v>130.56856651103655</v>
          </cell>
        </row>
        <row r="409">
          <cell r="D409" t="str">
            <v>Xrate (eop, C/$)</v>
          </cell>
          <cell r="H409">
            <v>2250</v>
          </cell>
          <cell r="T409">
            <v>2345.91</v>
          </cell>
          <cell r="W409">
            <v>2416.1</v>
          </cell>
          <cell r="Z409">
            <v>2529.1</v>
          </cell>
          <cell r="AC409">
            <v>2670</v>
          </cell>
          <cell r="AF409">
            <v>3535</v>
          </cell>
          <cell r="AI409">
            <v>4344.2</v>
          </cell>
          <cell r="AL409">
            <v>5664.4</v>
          </cell>
          <cell r="AO409">
            <v>6515.43</v>
          </cell>
          <cell r="AR409">
            <v>7047.7</v>
          </cell>
          <cell r="AU409">
            <v>7204.9</v>
          </cell>
          <cell r="AX409">
            <v>7227</v>
          </cell>
          <cell r="BA409">
            <v>7156.65</v>
          </cell>
          <cell r="BD409">
            <v>7321.94</v>
          </cell>
        </row>
        <row r="410">
          <cell r="D410" t="str">
            <v>Net credit to Government from banks (cum)</v>
          </cell>
          <cell r="T410">
            <v>1657.3396205646118</v>
          </cell>
          <cell r="W410">
            <v>312.50542289550879</v>
          </cell>
          <cell r="Z410">
            <v>759.17259905131368</v>
          </cell>
          <cell r="AC410">
            <v>764</v>
          </cell>
          <cell r="AF410">
            <v>1266.8389661890419</v>
          </cell>
          <cell r="AI410">
            <v>247.68478827698209</v>
          </cell>
          <cell r="AL410">
            <v>823.29633163558719</v>
          </cell>
          <cell r="AO410">
            <v>1275.0390246038032</v>
          </cell>
          <cell r="AR410">
            <v>2295.2576955078748</v>
          </cell>
          <cell r="AU410">
            <v>104.25185946851434</v>
          </cell>
          <cell r="AX410">
            <v>88.832920261477739</v>
          </cell>
          <cell r="BA410">
            <v>677.46774265658541</v>
          </cell>
          <cell r="BD410">
            <v>0.65821902911284269</v>
          </cell>
        </row>
        <row r="411">
          <cell r="D411" t="str">
            <v>NCG quarterly change (monetary survey)</v>
          </cell>
          <cell r="AI411">
            <v>247.68478827698209</v>
          </cell>
          <cell r="AL411">
            <v>575.61154335860556</v>
          </cell>
          <cell r="AO411">
            <v>451.74269296821512</v>
          </cell>
          <cell r="AR411">
            <v>1020.2186709040725</v>
          </cell>
          <cell r="AU411">
            <v>104.25185946851343</v>
          </cell>
          <cell r="AX411">
            <v>-15.418939207036601</v>
          </cell>
          <cell r="BA411">
            <v>588.63482239510813</v>
          </cell>
          <cell r="BD411">
            <v>-676.80952362747303</v>
          </cell>
        </row>
        <row r="412">
          <cell r="E412" t="str">
            <v>NCG quarterly change-DMB</v>
          </cell>
          <cell r="AI412">
            <v>429.46110000000044</v>
          </cell>
          <cell r="AL412">
            <v>-85.576300000000174</v>
          </cell>
          <cell r="AO412">
            <v>-221.03780000000006</v>
          </cell>
          <cell r="AR412">
            <v>463.54280000000017</v>
          </cell>
          <cell r="AU412">
            <v>113.3735999999999</v>
          </cell>
          <cell r="AX412">
            <v>291.89710000000014</v>
          </cell>
          <cell r="BA412">
            <v>990.37019999999984</v>
          </cell>
          <cell r="BD412">
            <v>-232.92540000000008</v>
          </cell>
        </row>
        <row r="413">
          <cell r="E413" t="str">
            <v>NCG quarterly change-BOG</v>
          </cell>
          <cell r="AI413">
            <v>-181.77631172301835</v>
          </cell>
          <cell r="AL413">
            <v>661.18784335860528</v>
          </cell>
          <cell r="AO413">
            <v>672.78049296821609</v>
          </cell>
          <cell r="AR413">
            <v>556.67587090407142</v>
          </cell>
          <cell r="AU413">
            <v>-9.1217405314855569</v>
          </cell>
          <cell r="AX413">
            <v>-307.31603920703674</v>
          </cell>
          <cell r="BA413">
            <v>-401.73537760489216</v>
          </cell>
          <cell r="BD413">
            <v>-443.88412362747249</v>
          </cell>
        </row>
        <row r="414">
          <cell r="F414" t="str">
            <v>of which: monetary policy</v>
          </cell>
          <cell r="AI414">
            <v>0</v>
          </cell>
          <cell r="AL414">
            <v>0</v>
          </cell>
          <cell r="AO414">
            <v>0</v>
          </cell>
          <cell r="AR414">
            <v>0</v>
          </cell>
          <cell r="AU414">
            <v>0</v>
          </cell>
          <cell r="AX414">
            <v>0</v>
          </cell>
          <cell r="BA414">
            <v>0</v>
          </cell>
          <cell r="BD414">
            <v>0</v>
          </cell>
        </row>
        <row r="416">
          <cell r="D416" t="str">
            <v>Absolute quarterly &amp; annual changes-Mon Sur</v>
          </cell>
          <cell r="AI416" t="str">
            <v>------------------qrtly-------------</v>
          </cell>
          <cell r="AR416" t="str">
            <v xml:space="preserve">     annual</v>
          </cell>
          <cell r="AU416" t="str">
            <v>------------------qrtly-------------</v>
          </cell>
          <cell r="BD416" t="str">
            <v xml:space="preserve">     annual</v>
          </cell>
        </row>
        <row r="417">
          <cell r="D417" t="str">
            <v>Net foreign assets (BOG+DMBs)</v>
          </cell>
          <cell r="H417">
            <v>811.69399999999996</v>
          </cell>
          <cell r="T417">
            <v>297.11203576756543</v>
          </cell>
          <cell r="W417">
            <v>-329.1598394630571</v>
          </cell>
          <cell r="Z417">
            <v>-356.97475006742815</v>
          </cell>
          <cell r="AC417">
            <v>-156.10157786551764</v>
          </cell>
          <cell r="AF417">
            <v>-869.87756714466616</v>
          </cell>
          <cell r="AI417">
            <v>73.114293808451436</v>
          </cell>
          <cell r="AL417">
            <v>63.620286455379016</v>
          </cell>
          <cell r="AO417">
            <v>-610.46982137400187</v>
          </cell>
          <cell r="AR417">
            <v>-625.77067977971069</v>
          </cell>
          <cell r="AU417">
            <v>-242.25529169142823</v>
          </cell>
          <cell r="AX417">
            <v>260.98431303271178</v>
          </cell>
          <cell r="BA417">
            <v>727.14259145405867</v>
          </cell>
          <cell r="BD417">
            <v>1852.4726336760327</v>
          </cell>
        </row>
        <row r="418">
          <cell r="E418" t="str">
            <v>(in million US dollars)</v>
          </cell>
          <cell r="H418">
            <v>360.75288888888883</v>
          </cell>
          <cell r="T418">
            <v>111.90208754565703</v>
          </cell>
          <cell r="W418">
            <v>-149.96709252886797</v>
          </cell>
          <cell r="Z418">
            <v>-155.56462020037554</v>
          </cell>
          <cell r="AC418">
            <v>-67.284361693481188</v>
          </cell>
          <cell r="AF418">
            <v>-405.06559351434805</v>
          </cell>
          <cell r="AI418">
            <v>4.240358443310015</v>
          </cell>
          <cell r="AL418">
            <v>-5.5097341453152922</v>
          </cell>
          <cell r="AO418">
            <v>-102.35857604439005</v>
          </cell>
          <cell r="AR418">
            <v>-122.4785256414844</v>
          </cell>
          <cell r="AU418">
            <v>-32.426087587009114</v>
          </cell>
          <cell r="AX418">
            <v>36.379407724162881</v>
          </cell>
          <cell r="BA418">
            <v>101.10306586674839</v>
          </cell>
          <cell r="BD418">
            <v>255.0588276025095</v>
          </cell>
        </row>
        <row r="419">
          <cell r="D419" t="str">
            <v>Net domestic assets</v>
          </cell>
          <cell r="H419">
            <v>2508.7112000000002</v>
          </cell>
          <cell r="T419">
            <v>375.11323797482737</v>
          </cell>
          <cell r="W419">
            <v>263.99948694851446</v>
          </cell>
          <cell r="Z419">
            <v>557.35391431061998</v>
          </cell>
          <cell r="AC419">
            <v>224.31791419980709</v>
          </cell>
          <cell r="AF419">
            <v>1824.3367946901544</v>
          </cell>
          <cell r="AI419">
            <v>125.65363893878293</v>
          </cell>
          <cell r="AL419">
            <v>452.84952261293802</v>
          </cell>
          <cell r="AO419">
            <v>1218.4274590528576</v>
          </cell>
          <cell r="AR419">
            <v>2926.7531968270278</v>
          </cell>
          <cell r="AU419">
            <v>556.52648461696754</v>
          </cell>
          <cell r="AX419">
            <v>-111.96971161761212</v>
          </cell>
          <cell r="BA419">
            <v>46.710669129447524</v>
          </cell>
          <cell r="BD419">
            <v>1147.4485111238082</v>
          </cell>
        </row>
        <row r="420">
          <cell r="E420" t="str">
            <v>Domestic credit</v>
          </cell>
          <cell r="H420">
            <v>2146.0078000000003</v>
          </cell>
          <cell r="T420">
            <v>2115.1640426390268</v>
          </cell>
          <cell r="W420">
            <v>424.01869639293363</v>
          </cell>
          <cell r="Z420">
            <v>696.5329340143544</v>
          </cell>
          <cell r="AC420">
            <v>435.1240973060867</v>
          </cell>
          <cell r="AF420">
            <v>2270.4906042942966</v>
          </cell>
          <cell r="AI420">
            <v>379.65425724808301</v>
          </cell>
          <cell r="AL420">
            <v>1166.0649712428349</v>
          </cell>
          <cell r="AO420">
            <v>1313.5468168242751</v>
          </cell>
          <cell r="AR420">
            <v>3931.7594140976344</v>
          </cell>
          <cell r="AU420">
            <v>1002.5709922026435</v>
          </cell>
          <cell r="AX420">
            <v>265.04022697021355</v>
          </cell>
          <cell r="BA420">
            <v>736.77704174113751</v>
          </cell>
          <cell r="BD420">
            <v>1659.8701132260521</v>
          </cell>
        </row>
        <row r="421">
          <cell r="F421" t="str">
            <v>Claims on government (net)</v>
          </cell>
          <cell r="H421">
            <v>768.85940000000005</v>
          </cell>
          <cell r="T421">
            <v>1657.3396205646116</v>
          </cell>
          <cell r="W421">
            <v>312.50542289550913</v>
          </cell>
          <cell r="Z421">
            <v>446.66717615580501</v>
          </cell>
          <cell r="AC421">
            <v>141.78715258980583</v>
          </cell>
          <cell r="AF421">
            <v>1266.8389661890419</v>
          </cell>
          <cell r="AI421">
            <v>247.68478827698209</v>
          </cell>
          <cell r="AL421">
            <v>575.61154335860556</v>
          </cell>
          <cell r="AO421">
            <v>451.74269296821512</v>
          </cell>
          <cell r="AR421">
            <v>2295.2576955078753</v>
          </cell>
          <cell r="AU421">
            <v>104.25185946851343</v>
          </cell>
          <cell r="AX421">
            <v>-15.418939207036601</v>
          </cell>
          <cell r="BA421">
            <v>588.63482239510813</v>
          </cell>
          <cell r="BD421">
            <v>0.6582190291119332</v>
          </cell>
        </row>
        <row r="422">
          <cell r="F422" t="str">
            <v>Claims on non-government 2/</v>
          </cell>
          <cell r="H422">
            <v>1377.1484</v>
          </cell>
          <cell r="T422">
            <v>457.82442207441591</v>
          </cell>
          <cell r="W422">
            <v>111.51327349742405</v>
          </cell>
          <cell r="Z422">
            <v>249.86575785854984</v>
          </cell>
          <cell r="AC422">
            <v>293.33694471628041</v>
          </cell>
          <cell r="AF422">
            <v>1003.6516381052538</v>
          </cell>
          <cell r="AI422">
            <v>131.96946897110092</v>
          </cell>
          <cell r="AL422">
            <v>590.45342788422931</v>
          </cell>
          <cell r="AO422">
            <v>861.80412385606041</v>
          </cell>
          <cell r="AR422">
            <v>1636.5017185897605</v>
          </cell>
          <cell r="AU422">
            <v>898.31913273413011</v>
          </cell>
          <cell r="AX422">
            <v>280.45916617724924</v>
          </cell>
          <cell r="BA422">
            <v>148.14221934603029</v>
          </cell>
          <cell r="BD422">
            <v>1659.2118941969393</v>
          </cell>
        </row>
        <row r="423">
          <cell r="E423" t="str">
            <v>Other items net (assets +)</v>
          </cell>
          <cell r="H423">
            <v>379.23879999999986</v>
          </cell>
          <cell r="T423">
            <v>-1756.5862046641994</v>
          </cell>
          <cell r="W423">
            <v>-160.01920944441918</v>
          </cell>
          <cell r="Z423">
            <v>-139.17901970373441</v>
          </cell>
          <cell r="AC423">
            <v>-210.8061831062796</v>
          </cell>
          <cell r="AF423">
            <v>-446.15380960414222</v>
          </cell>
          <cell r="AI423">
            <v>-254.00061830930008</v>
          </cell>
          <cell r="AL423">
            <v>-713.21544862989685</v>
          </cell>
          <cell r="AO423">
            <v>-95.119357771417526</v>
          </cell>
          <cell r="AR423">
            <v>-1005.0062172706066</v>
          </cell>
          <cell r="AU423">
            <v>-446.044507585676</v>
          </cell>
          <cell r="AX423">
            <v>-377.00993858782567</v>
          </cell>
          <cell r="BA423">
            <v>-690.06637261168999</v>
          </cell>
          <cell r="BD423">
            <v>-512.42160210224392</v>
          </cell>
        </row>
        <row r="425">
          <cell r="D425" t="str">
            <v>Broad money (M2+)</v>
          </cell>
          <cell r="H425">
            <v>3320.4052000000001</v>
          </cell>
          <cell r="T425">
            <v>672.2252737423928</v>
          </cell>
          <cell r="W425">
            <v>-65.160352514542865</v>
          </cell>
          <cell r="Z425">
            <v>200.37916424319201</v>
          </cell>
          <cell r="AC425">
            <v>68.216336334289736</v>
          </cell>
          <cell r="AF425">
            <v>954.45922754548837</v>
          </cell>
          <cell r="AI425">
            <v>198.76793274723423</v>
          </cell>
          <cell r="AL425">
            <v>516.46980906831686</v>
          </cell>
          <cell r="AO425">
            <v>607.95763767885546</v>
          </cell>
          <cell r="AR425">
            <v>2300.9825170473168</v>
          </cell>
          <cell r="AU425">
            <v>314.27119292553925</v>
          </cell>
          <cell r="AX425">
            <v>149.01460141509961</v>
          </cell>
          <cell r="BA425">
            <v>773.8532605835062</v>
          </cell>
          <cell r="BD425">
            <v>2999.9211447998414</v>
          </cell>
        </row>
        <row r="426">
          <cell r="E426" t="str">
            <v>Currency</v>
          </cell>
          <cell r="H426">
            <v>981.82309999999995</v>
          </cell>
          <cell r="T426">
            <v>182.74780946775957</v>
          </cell>
          <cell r="W426">
            <v>-169.32978229241962</v>
          </cell>
          <cell r="Z426">
            <v>31.546145229111971</v>
          </cell>
          <cell r="AC426">
            <v>-9.893020975739887</v>
          </cell>
          <cell r="AF426">
            <v>421.38492866302227</v>
          </cell>
          <cell r="AI426">
            <v>-60.506859246436079</v>
          </cell>
          <cell r="AL426">
            <v>150.86809550690646</v>
          </cell>
          <cell r="AO426">
            <v>174.3090714073353</v>
          </cell>
          <cell r="AR426">
            <v>1049.590007145646</v>
          </cell>
          <cell r="AU426">
            <v>-263.98505521182051</v>
          </cell>
          <cell r="AX426">
            <v>-61.484318621370221</v>
          </cell>
          <cell r="BA426">
            <v>58.5157985466426</v>
          </cell>
          <cell r="BD426">
            <v>454.31713780989867</v>
          </cell>
        </row>
        <row r="429">
          <cell r="C429" t="str">
            <v>Money Growth</v>
          </cell>
        </row>
        <row r="430">
          <cell r="D430" t="str">
            <v>Broad money (y-o-y) Programmed memo</v>
          </cell>
          <cell r="T430">
            <v>18</v>
          </cell>
          <cell r="W430">
            <v>17.5</v>
          </cell>
          <cell r="Z430">
            <v>16.7</v>
          </cell>
          <cell r="AC430">
            <v>16.5</v>
          </cell>
          <cell r="AF430">
            <v>14.6</v>
          </cell>
          <cell r="AR430">
            <v>14</v>
          </cell>
          <cell r="BD430">
            <v>13</v>
          </cell>
        </row>
        <row r="431">
          <cell r="D431" t="str">
            <v>Broad money incl for.cur. (M2+, % change)</v>
          </cell>
          <cell r="H431">
            <v>0</v>
          </cell>
          <cell r="K431">
            <v>0</v>
          </cell>
          <cell r="N431">
            <v>0</v>
          </cell>
          <cell r="Q431" t="e">
            <v>#DIV/0!</v>
          </cell>
          <cell r="T431">
            <v>20.245278309478397</v>
          </cell>
          <cell r="W431">
            <v>18.274044120961342</v>
          </cell>
          <cell r="Z431">
            <v>18.021456028255798</v>
          </cell>
          <cell r="AC431">
            <v>18.820190083430298</v>
          </cell>
          <cell r="AF431">
            <v>23.90552378494597</v>
          </cell>
          <cell r="AI431">
            <v>31.022196864641181</v>
          </cell>
          <cell r="AL431">
            <v>37.173793215594266</v>
          </cell>
          <cell r="AO431">
            <v>49.432483805735529</v>
          </cell>
          <cell r="AR431">
            <v>46.511841425642622</v>
          </cell>
          <cell r="AU431">
            <v>46.959825729394275</v>
          </cell>
          <cell r="AX431">
            <v>36.187073074837286</v>
          </cell>
          <cell r="BA431">
            <v>35.324170495302567</v>
          </cell>
          <cell r="BD431">
            <v>41.389228120700075</v>
          </cell>
        </row>
        <row r="432">
          <cell r="D432" t="str">
            <v>Broad money incl for.cur. (M2+, avg. % change)</v>
          </cell>
          <cell r="T432" t="e">
            <v>#DIV/0!</v>
          </cell>
          <cell r="AF432">
            <v>19.755303504398352</v>
          </cell>
          <cell r="AI432">
            <v>22.942341690318312</v>
          </cell>
          <cell r="AL432">
            <v>27.730425987152927</v>
          </cell>
          <cell r="AO432">
            <v>35.38349941772924</v>
          </cell>
          <cell r="AR432">
            <v>41.445929121355803</v>
          </cell>
          <cell r="AU432">
            <v>45.209470545005949</v>
          </cell>
          <cell r="AX432">
            <v>44.31140036445673</v>
          </cell>
          <cell r="BA432">
            <v>40.777283818133391</v>
          </cell>
          <cell r="BD432">
            <v>39.793422075154709</v>
          </cell>
        </row>
        <row r="433">
          <cell r="D433" t="str">
            <v>Broad money excl for.cur. (M2, % change)</v>
          </cell>
          <cell r="T433">
            <v>28.139426561576975</v>
          </cell>
          <cell r="W433">
            <v>23.918346361415054</v>
          </cell>
          <cell r="Z433">
            <v>21.070233144653862</v>
          </cell>
          <cell r="AC433">
            <v>20.3255310004538</v>
          </cell>
          <cell r="AF433">
            <v>19.770713412544016</v>
          </cell>
          <cell r="AI433">
            <v>26.148631760781594</v>
          </cell>
          <cell r="AL433">
            <v>27.858389754976209</v>
          </cell>
          <cell r="AO433">
            <v>32.06708481013105</v>
          </cell>
          <cell r="AR433">
            <v>33.400739158128687</v>
          </cell>
          <cell r="AU433">
            <v>37.413892306119379</v>
          </cell>
          <cell r="AX433">
            <v>32.781467728454558</v>
          </cell>
          <cell r="BA433">
            <v>45.291644444912734</v>
          </cell>
          <cell r="BD433">
            <v>47.368221693453869</v>
          </cell>
        </row>
        <row r="434">
          <cell r="D434" t="str">
            <v>Currency and demand deposits (M1, Y/Y %)</v>
          </cell>
          <cell r="T434">
            <v>22.10753548238673</v>
          </cell>
          <cell r="W434">
            <v>17.535711744523709</v>
          </cell>
          <cell r="Z434">
            <v>15.466391234372146</v>
          </cell>
          <cell r="AC434">
            <v>15.871838362449409</v>
          </cell>
          <cell r="AF434">
            <v>17.610151704602849</v>
          </cell>
          <cell r="AI434">
            <v>34.514856941857452</v>
          </cell>
          <cell r="AL434">
            <v>36.362579240347934</v>
          </cell>
          <cell r="AO434">
            <v>37.9337863522085</v>
          </cell>
          <cell r="AR434">
            <v>38.493062798473446</v>
          </cell>
          <cell r="AU434">
            <v>31.242038623543532</v>
          </cell>
          <cell r="AX434">
            <v>20.333371180140823</v>
          </cell>
          <cell r="BA434">
            <v>41.956156161964486</v>
          </cell>
          <cell r="BD434">
            <v>45.799408431601393</v>
          </cell>
        </row>
        <row r="435">
          <cell r="D435" t="str">
            <v>Currency (Y/Y %)</v>
          </cell>
          <cell r="T435">
            <v>18.613109578269203</v>
          </cell>
          <cell r="W435">
            <v>15.903934978080247</v>
          </cell>
          <cell r="Z435">
            <v>22.751962932518577</v>
          </cell>
          <cell r="AC435">
            <v>24.035333062636433</v>
          </cell>
          <cell r="AF435">
            <v>36.183707255370699</v>
          </cell>
          <cell r="AI435">
            <v>53.274310841014369</v>
          </cell>
          <cell r="AL435">
            <v>63.258458635329703</v>
          </cell>
          <cell r="AO435">
            <v>81.988062495043337</v>
          </cell>
          <cell r="AR435">
            <v>66.180279545658721</v>
          </cell>
          <cell r="AU435">
            <v>55.466411718278174</v>
          </cell>
          <cell r="AX435">
            <v>37.806654047363452</v>
          </cell>
          <cell r="BA435">
            <v>27.98869589988302</v>
          </cell>
          <cell r="BD435">
            <v>17.238066210236912</v>
          </cell>
        </row>
        <row r="436">
          <cell r="D436" t="str">
            <v>Reserve money (RM, % y-o-y)</v>
          </cell>
          <cell r="T436">
            <v>23.541730038680917</v>
          </cell>
          <cell r="W436">
            <v>19.127445744599349</v>
          </cell>
          <cell r="Z436">
            <v>22.312299963120186</v>
          </cell>
          <cell r="AC436">
            <v>26.902453758389576</v>
          </cell>
          <cell r="AF436">
            <v>35.798622059200433</v>
          </cell>
          <cell r="AI436">
            <v>47.110701118741986</v>
          </cell>
          <cell r="AL436">
            <v>53.394493724316575</v>
          </cell>
          <cell r="AO436">
            <v>80.796518988311789</v>
          </cell>
          <cell r="AR436">
            <v>52.597839591999104</v>
          </cell>
          <cell r="AU436">
            <v>49.063351629656715</v>
          </cell>
          <cell r="AX436">
            <v>37.23415582360208</v>
          </cell>
          <cell r="BA436">
            <v>25.664691593927323</v>
          </cell>
          <cell r="BD436">
            <v>31.31209283113925</v>
          </cell>
        </row>
        <row r="437">
          <cell r="D437" t="str">
            <v>Reserve Money increase (check)</v>
          </cell>
          <cell r="T437">
            <v>23.541730038680896</v>
          </cell>
          <cell r="AF437">
            <v>35.798622059200454</v>
          </cell>
          <cell r="AI437">
            <v>47.110701118741936</v>
          </cell>
          <cell r="AL437">
            <v>53.394493724316575</v>
          </cell>
          <cell r="AO437">
            <v>80.796518988311746</v>
          </cell>
          <cell r="AR437">
            <v>52.597839591999104</v>
          </cell>
          <cell r="AU437">
            <v>49.063351629656715</v>
          </cell>
          <cell r="AX437">
            <v>-6.2415386296078346</v>
          </cell>
          <cell r="BA437">
            <v>25.664691593927348</v>
          </cell>
          <cell r="BD437">
            <v>31.31209283113925</v>
          </cell>
        </row>
        <row r="438">
          <cell r="D438" t="str">
            <v>Reserve money multiplier (M2/RM)</v>
          </cell>
          <cell r="T438">
            <v>2.2338603698648596</v>
          </cell>
          <cell r="W438">
            <v>2.3990987128033403</v>
          </cell>
          <cell r="Z438">
            <v>2.4502226170034582</v>
          </cell>
          <cell r="AC438">
            <v>2.4398817536229047</v>
          </cell>
          <cell r="AF438">
            <v>1.9702044549913527</v>
          </cell>
          <cell r="AI438">
            <v>2.0572468065046619</v>
          </cell>
          <cell r="AL438">
            <v>2.0423257102977979</v>
          </cell>
          <cell r="AO438">
            <v>1.7822692178229327</v>
          </cell>
          <cell r="AR438">
            <v>1.7223489617625287</v>
          </cell>
          <cell r="AU438">
            <v>1.8964707825601885</v>
          </cell>
          <cell r="AX438">
            <v>1.9760605788363146</v>
          </cell>
          <cell r="BA438">
            <v>2.0606331199045878</v>
          </cell>
          <cell r="BD438">
            <v>1.9329484296386132</v>
          </cell>
        </row>
        <row r="439">
          <cell r="D439" t="str">
            <v>Reserve money (RM+, % y-o-y)</v>
          </cell>
          <cell r="AF439">
            <v>38.187807810357</v>
          </cell>
          <cell r="AI439">
            <v>50.960350396576025</v>
          </cell>
          <cell r="AL439">
            <v>58.848563843701115</v>
          </cell>
          <cell r="AO439">
            <v>84.706316598237834</v>
          </cell>
          <cell r="AR439">
            <v>54.569283177335763</v>
          </cell>
          <cell r="AU439">
            <v>54.385371990805041</v>
          </cell>
          <cell r="AX439">
            <v>43.064860850154282</v>
          </cell>
          <cell r="BA439">
            <v>31.000931408609599</v>
          </cell>
          <cell r="BD439">
            <v>32.6711448150282</v>
          </cell>
        </row>
        <row r="440">
          <cell r="D440" t="str">
            <v>Reserve money multiplier (M2+/RM)</v>
          </cell>
          <cell r="N440">
            <v>3.1184712601167446</v>
          </cell>
          <cell r="Q440">
            <v>3.2225639969908246</v>
          </cell>
          <cell r="T440">
            <v>2.6862727158241726</v>
          </cell>
          <cell r="W440">
            <v>2.9292932670998111</v>
          </cell>
          <cell r="Z440">
            <v>3.009072013298923</v>
          </cell>
          <cell r="AC440">
            <v>3.0173227966693643</v>
          </cell>
          <cell r="AF440">
            <v>2.4510118205639997</v>
          </cell>
          <cell r="AI440">
            <v>2.608936237795707</v>
          </cell>
          <cell r="AL440">
            <v>2.6908776977674882</v>
          </cell>
          <cell r="AO440">
            <v>2.4938867322944445</v>
          </cell>
          <cell r="AR440">
            <v>2.3532591034511379</v>
          </cell>
          <cell r="AU440">
            <v>2.5721199117951272</v>
          </cell>
          <cell r="AX440">
            <v>2.6703465727027496</v>
          </cell>
          <cell r="BA440">
            <v>2.6855845430912995</v>
          </cell>
          <cell r="BD440">
            <v>2.5189988956500242</v>
          </cell>
        </row>
        <row r="441">
          <cell r="D441" t="str">
            <v>Reserve money multiplier (M2+/RM+)</v>
          </cell>
          <cell r="T441">
            <v>2.6183812953843897</v>
          </cell>
          <cell r="W441">
            <v>2.8620148420342897</v>
          </cell>
          <cell r="Z441">
            <v>2.9382077736245416</v>
          </cell>
          <cell r="AC441">
            <v>2.9076317859904854</v>
          </cell>
          <cell r="AF441">
            <v>2.3477607106883442</v>
          </cell>
          <cell r="AI441">
            <v>2.4840129946535079</v>
          </cell>
          <cell r="AL441">
            <v>2.5372914668602244</v>
          </cell>
          <cell r="AO441">
            <v>2.352353984288214</v>
          </cell>
          <cell r="AR441">
            <v>2.2253758177495464</v>
          </cell>
          <cell r="AU441">
            <v>2.3645382467036584</v>
          </cell>
          <cell r="AX441">
            <v>2.4153121623022349</v>
          </cell>
          <cell r="BA441">
            <v>2.4299854070671234</v>
          </cell>
          <cell r="BD441">
            <v>2.3716096637951001</v>
          </cell>
        </row>
        <row r="442">
          <cell r="D442" t="str">
            <v>Change in credit to public enterprises (Y/Y %)</v>
          </cell>
        </row>
        <row r="443">
          <cell r="E443" t="str">
            <v>excl. foreign currency lending (Y/Y %)</v>
          </cell>
          <cell r="T443">
            <v>0.2486603531192344</v>
          </cell>
          <cell r="W443">
            <v>-7.2687595254027348</v>
          </cell>
          <cell r="Z443">
            <v>-4.4057117115636864</v>
          </cell>
          <cell r="AC443">
            <v>7.1139353518570703</v>
          </cell>
          <cell r="AF443">
            <v>33.562274347037537</v>
          </cell>
          <cell r="AI443">
            <v>37.763863305015221</v>
          </cell>
          <cell r="AL443">
            <v>27.612545022988066</v>
          </cell>
          <cell r="AO443">
            <v>44.096421031595298</v>
          </cell>
          <cell r="AR443">
            <v>51.200672206374897</v>
          </cell>
          <cell r="AU443">
            <v>55.867882699252846</v>
          </cell>
          <cell r="AX443">
            <v>69.926713278437333</v>
          </cell>
          <cell r="BA443">
            <v>41.235887395508655</v>
          </cell>
          <cell r="BD443">
            <v>47.786921957274828</v>
          </cell>
        </row>
        <row r="444">
          <cell r="D444" t="str">
            <v>Change in credit to government (Y/Y, %)</v>
          </cell>
          <cell r="T444">
            <v>111.22095292465968</v>
          </cell>
          <cell r="W444">
            <v>73.837683201741839</v>
          </cell>
          <cell r="Z444">
            <v>62.340818795128428</v>
          </cell>
          <cell r="AC444">
            <v>94.132684425177231</v>
          </cell>
          <cell r="AF444">
            <v>52.214964866906513</v>
          </cell>
          <cell r="AI444">
            <v>43.890034736711733</v>
          </cell>
          <cell r="AL444">
            <v>41.783592550931161</v>
          </cell>
          <cell r="AO444">
            <v>49.318903950708723</v>
          </cell>
          <cell r="AR444">
            <v>62.150936538985071</v>
          </cell>
          <cell r="AU444">
            <v>54.604824788332841</v>
          </cell>
          <cell r="AX444">
            <v>34.558873947365896</v>
          </cell>
          <cell r="BA444">
            <v>34.171902119866473</v>
          </cell>
          <cell r="BD444">
            <v>1.0991758991818479E-2</v>
          </cell>
        </row>
        <row r="445">
          <cell r="E445" t="str">
            <v>YoY as a % of GDP</v>
          </cell>
          <cell r="AF445">
            <v>6.1557399303639584E-2</v>
          </cell>
          <cell r="AI445">
            <v>5.4497649698284786E-2</v>
          </cell>
          <cell r="AL445">
            <v>5.6304148911923792E-2</v>
          </cell>
          <cell r="AO445">
            <v>6.4769312627691797E-2</v>
          </cell>
          <cell r="AR445">
            <v>8.4532094485144108E-2</v>
          </cell>
          <cell r="AU445">
            <v>7.2828576179551269E-2</v>
          </cell>
          <cell r="AX445">
            <v>4.8545091461382105E-2</v>
          </cell>
          <cell r="BA445">
            <v>4.8524589578779996E-2</v>
          </cell>
          <cell r="BD445">
            <v>1.7289386039971243E-5</v>
          </cell>
        </row>
        <row r="446">
          <cell r="E446" t="str">
            <v>YtD as a % of GDP</v>
          </cell>
          <cell r="K446">
            <v>2.950429465230469</v>
          </cell>
          <cell r="N446">
            <v>3.1184712601167446</v>
          </cell>
          <cell r="Q446">
            <v>3.2225639969908246</v>
          </cell>
          <cell r="AI446">
            <v>1.1229644733850673E-2</v>
          </cell>
          <cell r="AL446">
            <v>3.4828173094387925E-2</v>
          </cell>
          <cell r="AO446">
            <v>5.032755394306699E-2</v>
          </cell>
          <cell r="AR446">
            <v>8.4532094485144108E-2</v>
          </cell>
          <cell r="AU446">
            <v>3.5284074273428598E-3</v>
          </cell>
          <cell r="AX446">
            <v>2.7629536337445168E-3</v>
          </cell>
          <cell r="BA446">
            <v>1.9363908377121947E-2</v>
          </cell>
          <cell r="BD446">
            <v>1.7289386039971243E-5</v>
          </cell>
        </row>
        <row r="448">
          <cell r="C448" t="str">
            <v>Composition</v>
          </cell>
        </row>
        <row r="449">
          <cell r="D449" t="str">
            <v>Contribution to beginning of period M2 growth (cum):</v>
          </cell>
        </row>
        <row r="450">
          <cell r="E450" t="str">
            <v>M2</v>
          </cell>
          <cell r="H450">
            <v>0</v>
          </cell>
          <cell r="T450">
            <v>20.245278309478397</v>
          </cell>
          <cell r="W450">
            <v>-1.6320156083331816</v>
          </cell>
          <cell r="Z450">
            <v>3.3867099051093863</v>
          </cell>
          <cell r="AC450">
            <v>5.0952661259496379</v>
          </cell>
          <cell r="AF450">
            <v>23.90552378494597</v>
          </cell>
          <cell r="AI450">
            <v>4.0178760594433705</v>
          </cell>
          <cell r="AL450">
            <v>14.457747584996339</v>
          </cell>
          <cell r="AO450">
            <v>26.746945363653651</v>
          </cell>
          <cell r="AR450">
            <v>46.511841425642622</v>
          </cell>
          <cell r="AU450">
            <v>4.3359280020767166</v>
          </cell>
          <cell r="AX450">
            <v>6.3918484858453972</v>
          </cell>
          <cell r="BA450">
            <v>17.068525501092502</v>
          </cell>
          <cell r="BD450">
            <v>41.389228120700075</v>
          </cell>
        </row>
        <row r="451">
          <cell r="E451" t="str">
            <v>NFA</v>
          </cell>
          <cell r="H451">
            <v>0</v>
          </cell>
          <cell r="T451">
            <v>8.9480656086060044</v>
          </cell>
          <cell r="W451">
            <v>-8.2441849208881912</v>
          </cell>
          <cell r="Z451">
            <v>-17.185026113557512</v>
          </cell>
          <cell r="AC451">
            <v>-21.094768798038896</v>
          </cell>
          <cell r="AF451">
            <v>-21.787079291846112</v>
          </cell>
          <cell r="AI451">
            <v>1.4779253707370115</v>
          </cell>
          <cell r="AL451">
            <v>2.7639397811653628</v>
          </cell>
          <cell r="AO451">
            <v>-9.576039039414292</v>
          </cell>
          <cell r="AR451">
            <v>-12.649268914950202</v>
          </cell>
          <cell r="AU451">
            <v>-3.3423410307447456</v>
          </cell>
          <cell r="AX451">
            <v>0.25840003765284508</v>
          </cell>
          <cell r="BA451">
            <v>10.290620599896016</v>
          </cell>
          <cell r="BD451">
            <v>25.558142605007394</v>
          </cell>
        </row>
        <row r="452">
          <cell r="E452" t="str">
            <v>NCG</v>
          </cell>
          <cell r="H452">
            <v>0</v>
          </cell>
          <cell r="T452">
            <v>49.913776203115553</v>
          </cell>
          <cell r="W452">
            <v>7.8270559960584061</v>
          </cell>
          <cell r="Z452">
            <v>19.014346658024742</v>
          </cell>
          <cell r="AC452">
            <v>22.565568177829082</v>
          </cell>
          <cell r="AF452">
            <v>31.729431875061604</v>
          </cell>
          <cell r="AI452">
            <v>5.0066767176771023</v>
          </cell>
          <cell r="AL452">
            <v>16.642033626785828</v>
          </cell>
          <cell r="AO452">
            <v>25.773517392900118</v>
          </cell>
          <cell r="AR452">
            <v>46.396120428346961</v>
          </cell>
          <cell r="AU452">
            <v>1.4383391380233643</v>
          </cell>
          <cell r="AX452">
            <v>1.2256075489529374</v>
          </cell>
          <cell r="BA452">
            <v>9.3468679981253242</v>
          </cell>
          <cell r="BD452">
            <v>9.0812978856206657E-3</v>
          </cell>
        </row>
        <row r="453">
          <cell r="E453" t="str">
            <v>NCP</v>
          </cell>
          <cell r="H453">
            <v>0</v>
          </cell>
          <cell r="T453">
            <v>13.78820940511766</v>
          </cell>
          <cell r="W453">
            <v>2.792977567816334</v>
          </cell>
          <cell r="Z453">
            <v>9.0511514584830639</v>
          </cell>
          <cell r="AC453">
            <v>16.398110979165388</v>
          </cell>
          <cell r="AF453">
            <v>25.137604010834135</v>
          </cell>
          <cell r="AI453">
            <v>2.6676182753820932</v>
          </cell>
          <cell r="AL453">
            <v>14.602987624567653</v>
          </cell>
          <cell r="AO453">
            <v>32.023414095341082</v>
          </cell>
          <cell r="AR453">
            <v>33.080089858967547</v>
          </cell>
          <cell r="AU453">
            <v>12.393904277908312</v>
          </cell>
          <cell r="AX453">
            <v>16.263335455315477</v>
          </cell>
          <cell r="BA453">
            <v>18.30721988256056</v>
          </cell>
          <cell r="BD453">
            <v>22.891768241487554</v>
          </cell>
        </row>
        <row r="454">
          <cell r="E454" t="str">
            <v>OIN</v>
          </cell>
          <cell r="H454">
            <v>0</v>
          </cell>
          <cell r="T454">
            <v>-52.902766345029193</v>
          </cell>
          <cell r="W454">
            <v>-4.0078642513197353</v>
          </cell>
          <cell r="Z454">
            <v>-7.4937620978409143</v>
          </cell>
          <cell r="AC454">
            <v>-12.773644233005946</v>
          </cell>
          <cell r="AF454">
            <v>-11.174432809103694</v>
          </cell>
          <cell r="AI454">
            <v>-5.1343443043528367</v>
          </cell>
          <cell r="AL454">
            <v>-19.5512134475225</v>
          </cell>
          <cell r="AO454">
            <v>-21.47394708517324</v>
          </cell>
          <cell r="AR454">
            <v>-20.315099946721649</v>
          </cell>
          <cell r="AU454">
            <v>-6.1539743831102101</v>
          </cell>
          <cell r="AX454">
            <v>-11.355494556075879</v>
          </cell>
          <cell r="BA454">
            <v>-20.876182979489389</v>
          </cell>
          <cell r="BD454">
            <v>-7.0697640236805119</v>
          </cell>
        </row>
        <row r="456">
          <cell r="C456" t="str">
            <v>Indicators/Ratios</v>
          </cell>
        </row>
        <row r="457">
          <cell r="D457" t="str">
            <v>Real money balances = %(M2)-infl</v>
          </cell>
          <cell r="H457">
            <v>-20.8</v>
          </cell>
          <cell r="T457">
            <v>4.4452783094783967</v>
          </cell>
          <cell r="W457">
            <v>4.5740441209613429</v>
          </cell>
          <cell r="Z457">
            <v>7.7214560282557976</v>
          </cell>
          <cell r="AC457">
            <v>7.0201900834302968</v>
          </cell>
          <cell r="AF457">
            <v>10.105523784945969</v>
          </cell>
          <cell r="AI457">
            <v>15.522196864641181</v>
          </cell>
          <cell r="AL457">
            <v>17.173793215594266</v>
          </cell>
          <cell r="AO457">
            <v>17.132483805735532</v>
          </cell>
          <cell r="AR457">
            <v>6.011841425642622</v>
          </cell>
          <cell r="AU457">
            <v>5.0598257293942766</v>
          </cell>
          <cell r="AX457">
            <v>-0.61292692516271075</v>
          </cell>
          <cell r="BA457">
            <v>7.0241704953025668</v>
          </cell>
          <cell r="BD457">
            <v>20.089228120700074</v>
          </cell>
        </row>
        <row r="458">
          <cell r="D458" t="str">
            <v>Velocity (GDP/average of M2+)</v>
          </cell>
          <cell r="T458">
            <v>4.823784445518065</v>
          </cell>
          <cell r="W458">
            <v>4.8476416323193527</v>
          </cell>
          <cell r="Z458">
            <v>4.8201394832574644</v>
          </cell>
          <cell r="AC458">
            <v>4.7846469974896735</v>
          </cell>
          <cell r="AF458">
            <v>4.7864244529430469</v>
          </cell>
          <cell r="AI458">
            <v>4.7904649804346002</v>
          </cell>
          <cell r="AL458">
            <v>4.739291252501677</v>
          </cell>
          <cell r="AO458">
            <v>4.6009836416912728</v>
          </cell>
          <cell r="AR458">
            <v>4.4646706597321044</v>
          </cell>
          <cell r="AU458">
            <v>4.4193102560935271</v>
          </cell>
          <cell r="AX458">
            <v>4.4667085319668303</v>
          </cell>
          <cell r="BA458">
            <v>4.5133192616473954</v>
          </cell>
          <cell r="BD458">
            <v>4.4779963143320991</v>
          </cell>
        </row>
        <row r="459">
          <cell r="D459" t="str">
            <v>Velocity (GDP/average of M2)</v>
          </cell>
          <cell r="T459">
            <v>5.8518483528922234</v>
          </cell>
          <cell r="U459" t="e">
            <v>#DIV/0!</v>
          </cell>
          <cell r="V459" t="e">
            <v>#DIV/0!</v>
          </cell>
          <cell r="W459">
            <v>6.2339434509651666</v>
          </cell>
          <cell r="X459" t="e">
            <v>#DIV/0!</v>
          </cell>
          <cell r="Y459" t="e">
            <v>#DIV/0!</v>
          </cell>
          <cell r="Z459">
            <v>6.117731538017888</v>
          </cell>
          <cell r="AA459" t="e">
            <v>#DIV/0!</v>
          </cell>
          <cell r="AB459" t="e">
            <v>#DIV/0!</v>
          </cell>
          <cell r="AC459">
            <v>6.2548512535628973</v>
          </cell>
          <cell r="AD459" t="e">
            <v>#DIV/0!</v>
          </cell>
          <cell r="AE459" t="e">
            <v>#DIV/0!</v>
          </cell>
          <cell r="AF459">
            <v>5.640742671677355</v>
          </cell>
          <cell r="AG459" t="e">
            <v>#DIV/0!</v>
          </cell>
          <cell r="AH459" t="e">
            <v>#DIV/0!</v>
          </cell>
          <cell r="AI459">
            <v>6.0641675901267487</v>
          </cell>
          <cell r="AJ459" t="e">
            <v>#DIV/0!</v>
          </cell>
          <cell r="AK459" t="e">
            <v>#DIV/0!</v>
          </cell>
          <cell r="AL459">
            <v>6.1729628427397376</v>
          </cell>
          <cell r="AM459" t="e">
            <v>#DIV/0!</v>
          </cell>
          <cell r="AN459" t="e">
            <v>#DIV/0!</v>
          </cell>
          <cell r="AO459">
            <v>6.4349448098072122</v>
          </cell>
          <cell r="AP459" t="e">
            <v>#DIV/0!</v>
          </cell>
          <cell r="AQ459" t="e">
            <v>#DIV/0!</v>
          </cell>
          <cell r="AR459">
            <v>5.8508897522231438</v>
          </cell>
          <cell r="AS459" t="e">
            <v>#DIV/0!</v>
          </cell>
          <cell r="AT459" t="e">
            <v>#DIV/0!</v>
          </cell>
          <cell r="AU459">
            <v>6.1340632712482988</v>
          </cell>
          <cell r="AV459" t="e">
            <v>#DIV/0!</v>
          </cell>
          <cell r="AW459" t="e">
            <v>#DIV/0!</v>
          </cell>
          <cell r="AX459">
            <v>6.4277046084862377</v>
          </cell>
          <cell r="AY459" t="e">
            <v>#DIV/0!</v>
          </cell>
          <cell r="AZ459" t="e">
            <v>#DIV/0!</v>
          </cell>
          <cell r="BA459">
            <v>6.3658877282859185</v>
          </cell>
          <cell r="BB459" t="e">
            <v>#DIV/0!</v>
          </cell>
          <cell r="BC459" t="e">
            <v>#DIV/0!</v>
          </cell>
          <cell r="BD459">
            <v>5.8023381989767113</v>
          </cell>
        </row>
        <row r="460">
          <cell r="D460" t="str">
            <v>Velocity (GDP/end-of-period M2+)</v>
          </cell>
          <cell r="T460">
            <v>0</v>
          </cell>
          <cell r="W460" t="e">
            <v>#REF!</v>
          </cell>
          <cell r="Z460" t="e">
            <v>#REF!</v>
          </cell>
          <cell r="AC460" t="e">
            <v>#REF!</v>
          </cell>
          <cell r="AF460" t="e">
            <v>#REF!</v>
          </cell>
          <cell r="AI460" t="e">
            <v>#REF!</v>
          </cell>
          <cell r="AL460" t="e">
            <v>#REF!</v>
          </cell>
          <cell r="AO460" t="e">
            <v>#REF!</v>
          </cell>
          <cell r="AR460" t="e">
            <v>#REF!</v>
          </cell>
          <cell r="AU460" t="e">
            <v>#REF!</v>
          </cell>
          <cell r="AX460" t="e">
            <v>#REF!</v>
          </cell>
          <cell r="BA460" t="e">
            <v>#REF!</v>
          </cell>
          <cell r="BD460" t="e">
            <v>#REF!</v>
          </cell>
        </row>
        <row r="461">
          <cell r="D461" t="str">
            <v>Velocity (GDP/end-of-period M2+)</v>
          </cell>
          <cell r="H461">
            <v>4.2505053298916646</v>
          </cell>
          <cell r="T461">
            <v>4.3319811622306297</v>
          </cell>
          <cell r="W461">
            <v>4.6128804143100837</v>
          </cell>
          <cell r="Z461">
            <v>4.548060915421158</v>
          </cell>
          <cell r="AC461">
            <v>4.6306401642117683</v>
          </cell>
          <cell r="AF461">
            <v>4.1599811692604716</v>
          </cell>
          <cell r="AI461">
            <v>4.2862307848905044</v>
          </cell>
          <cell r="AL461">
            <v>4.174750311802768</v>
          </cell>
          <cell r="AO461">
            <v>4.0404558686615584</v>
          </cell>
          <cell r="AR461">
            <v>3.746168523447277</v>
          </cell>
          <cell r="AU461">
            <v>3.9070474643380537</v>
          </cell>
          <cell r="AX461">
            <v>4.1693607708186748</v>
          </cell>
          <cell r="BA461">
            <v>4.1231861458153567</v>
          </cell>
          <cell r="BD461">
            <v>3.7368476956843937</v>
          </cell>
        </row>
        <row r="462">
          <cell r="D462" t="str">
            <v>Money multiplier (M2+)</v>
          </cell>
          <cell r="H462">
            <v>2.7599152609925355</v>
          </cell>
          <cell r="T462">
            <v>2.6862727158241726</v>
          </cell>
          <cell r="W462">
            <v>2.9292932670998111</v>
          </cell>
          <cell r="Z462">
            <v>3.009072013298923</v>
          </cell>
          <cell r="AC462">
            <v>3.0173227966693643</v>
          </cell>
          <cell r="AF462">
            <v>2.4510118205639997</v>
          </cell>
          <cell r="AI462">
            <v>2.608936237795707</v>
          </cell>
          <cell r="AL462">
            <v>2.6908776977674882</v>
          </cell>
          <cell r="AO462">
            <v>2.4938867322944445</v>
          </cell>
          <cell r="AR462">
            <v>2.3532591034511379</v>
          </cell>
          <cell r="AU462">
            <v>2.5721199117951272</v>
          </cell>
          <cell r="AX462">
            <v>2.6703465727027496</v>
          </cell>
          <cell r="BA462">
            <v>2.6855845430912995</v>
          </cell>
          <cell r="BD462">
            <v>2.5338526028431771</v>
          </cell>
        </row>
        <row r="463">
          <cell r="D463" t="str">
            <v>Money multiplier (M2-)</v>
          </cell>
          <cell r="H463">
            <v>2.1537085201901816</v>
          </cell>
          <cell r="K463">
            <v>2.3063453486691157</v>
          </cell>
          <cell r="N463">
            <v>2.4753595985007975</v>
          </cell>
          <cell r="Q463">
            <v>2.5732442553185275</v>
          </cell>
          <cell r="T463">
            <v>2.2338603698648596</v>
          </cell>
          <cell r="W463">
            <v>2.3990987128033403</v>
          </cell>
          <cell r="Z463">
            <v>2.4502226170034582</v>
          </cell>
          <cell r="AC463">
            <v>2.4398817536229047</v>
          </cell>
          <cell r="AF463">
            <v>1.9702044549913527</v>
          </cell>
          <cell r="AI463">
            <v>2.0572468065046619</v>
          </cell>
          <cell r="AL463">
            <v>2.0423257102977979</v>
          </cell>
          <cell r="AO463">
            <v>1.7822692178229327</v>
          </cell>
          <cell r="AR463">
            <v>1.7223489617625287</v>
          </cell>
          <cell r="AU463">
            <v>1.8964707825601885</v>
          </cell>
          <cell r="AX463">
            <v>1.9760605788363146</v>
          </cell>
          <cell r="BA463">
            <v>2.0606331199045878</v>
          </cell>
          <cell r="BD463">
            <v>1.946887838696389</v>
          </cell>
        </row>
        <row r="464">
          <cell r="D464" t="str">
            <v>Currency/M2 ratio (seasonal)</v>
          </cell>
          <cell r="H464">
            <v>0.2956937605085066</v>
          </cell>
          <cell r="K464">
            <v>0.25858700184415556</v>
          </cell>
          <cell r="N464">
            <v>0.23916034274819448</v>
          </cell>
          <cell r="Q464">
            <v>0.23215516292269991</v>
          </cell>
          <cell r="T464">
            <v>0.29168011343062711</v>
          </cell>
          <cell r="W464">
            <v>0.25340514286692939</v>
          </cell>
          <cell r="Z464">
            <v>0.24874630864515246</v>
          </cell>
          <cell r="AC464">
            <v>0.24234469693331426</v>
          </cell>
          <cell r="AF464">
            <v>0.3205836024598277</v>
          </cell>
          <cell r="AI464">
            <v>0.29644212634156525</v>
          </cell>
          <cell r="AL464">
            <v>0.29604735706921415</v>
          </cell>
          <cell r="AO464">
            <v>0.29514226577521119</v>
          </cell>
          <cell r="AR464">
            <v>0.36362025182494434</v>
          </cell>
          <cell r="AU464">
            <v>0.3136013086278554</v>
          </cell>
          <cell r="AX464">
            <v>0.29956804853904606</v>
          </cell>
          <cell r="BA464">
            <v>0.2791435821349979</v>
          </cell>
          <cell r="BD464">
            <v>0.30150907339591443</v>
          </cell>
        </row>
        <row r="465">
          <cell r="D465" t="str">
            <v>Currency to M2 ratio (check)</v>
          </cell>
          <cell r="H465">
            <v>0.2956937605085066</v>
          </cell>
          <cell r="K465">
            <v>0.25858700184415556</v>
          </cell>
          <cell r="N465">
            <v>0.23916034274819448</v>
          </cell>
          <cell r="Q465">
            <v>0.23215516292269991</v>
          </cell>
          <cell r="T465">
            <v>0.29168011343062711</v>
          </cell>
          <cell r="W465">
            <v>0.25340514286692939</v>
          </cell>
          <cell r="Z465">
            <v>0.24874630864515246</v>
          </cell>
          <cell r="AC465">
            <v>0.24234469693331426</v>
          </cell>
          <cell r="AF465">
            <v>0.3205836024598277</v>
          </cell>
          <cell r="AI465">
            <v>0.29644212634156525</v>
          </cell>
          <cell r="AL465">
            <v>0.29604735706921415</v>
          </cell>
          <cell r="AO465">
            <v>0.29514226577521119</v>
          </cell>
          <cell r="AR465">
            <v>0.36362025182494434</v>
          </cell>
          <cell r="AU465">
            <v>0.3136013086278554</v>
          </cell>
          <cell r="AX465">
            <v>0.29956804853904606</v>
          </cell>
          <cell r="BA465">
            <v>0.2791435821349979</v>
          </cell>
          <cell r="BD465">
            <v>0.30150907339591443</v>
          </cell>
        </row>
        <row r="466">
          <cell r="D466" t="str">
            <v>Reserves/deposits</v>
          </cell>
          <cell r="H466">
            <v>9.1155401860095839</v>
          </cell>
          <cell r="T466">
            <v>11.008225940873448</v>
          </cell>
          <cell r="W466">
            <v>11.328319641359561</v>
          </cell>
          <cell r="Z466">
            <v>10.79815373355774</v>
          </cell>
          <cell r="AC466">
            <v>11.300562006191937</v>
          </cell>
          <cell r="AF466">
            <v>12.400556861388759</v>
          </cell>
          <cell r="AI466">
            <v>11.684842830261793</v>
          </cell>
          <cell r="AL466">
            <v>10.219902865089271</v>
          </cell>
          <cell r="AO466">
            <v>11.140531637438594</v>
          </cell>
          <cell r="AR466">
            <v>9.2573291126063975</v>
          </cell>
          <cell r="AU466">
            <v>10.538835508633598</v>
          </cell>
          <cell r="AX466">
            <v>10.295098714178817</v>
          </cell>
          <cell r="BA466">
            <v>12.535704136768052</v>
          </cell>
          <cell r="BD466">
            <v>13.058374687873084</v>
          </cell>
        </row>
        <row r="467">
          <cell r="E467" t="str">
            <v>excess</v>
          </cell>
          <cell r="H467">
            <v>-1.35462489715354</v>
          </cell>
          <cell r="T467">
            <v>0.87119208551970273</v>
          </cell>
          <cell r="W467">
            <v>1.4305730224321365</v>
          </cell>
          <cell r="Z467">
            <v>1.0637970091402453</v>
          </cell>
          <cell r="AC467">
            <v>1.630184520754872</v>
          </cell>
          <cell r="AF467">
            <v>1.821465221254094</v>
          </cell>
          <cell r="AI467">
            <v>1.8489863776306521</v>
          </cell>
          <cell r="AL467">
            <v>0.33910945850185481</v>
          </cell>
          <cell r="AO467">
            <v>0.50178471674580039</v>
          </cell>
          <cell r="AR467">
            <v>-2.3010497510881534</v>
          </cell>
          <cell r="AU467">
            <v>-0.39244552207662031</v>
          </cell>
          <cell r="AX467">
            <v>-0.47034713775150744</v>
          </cell>
          <cell r="BA467">
            <v>1.7919253824413715</v>
          </cell>
          <cell r="BD467">
            <v>1.3202908676618068</v>
          </cell>
        </row>
        <row r="468">
          <cell r="D468" t="str">
            <v>Bank reserves-to-deposits ratio (excl. for. Currency)</v>
          </cell>
          <cell r="H468">
            <v>0.13196299802611813</v>
          </cell>
          <cell r="K468">
            <v>0.14700019371695047</v>
          </cell>
          <cell r="N468">
            <v>0.14046118167287033</v>
          </cell>
          <cell r="Q468">
            <v>0.13490073614409931</v>
          </cell>
          <cell r="T468">
            <v>0.14382323066764618</v>
          </cell>
          <cell r="W468">
            <v>0.14876765812455309</v>
          </cell>
          <cell r="Z468">
            <v>0.14291613465355055</v>
          </cell>
          <cell r="AC468">
            <v>0.15041860889168809</v>
          </cell>
          <cell r="AF468">
            <v>0.17341791763048667</v>
          </cell>
          <cell r="AI468">
            <v>0.16581078889345344</v>
          </cell>
          <cell r="AL468">
            <v>0.15451333225120897</v>
          </cell>
          <cell r="AO468">
            <v>0.17901843486053584</v>
          </cell>
          <cell r="AR468">
            <v>0.15929722406912833</v>
          </cell>
          <cell r="AU468">
            <v>0.16993262842227516</v>
          </cell>
          <cell r="AX468">
            <v>0.16299450578528304</v>
          </cell>
          <cell r="BA468">
            <v>0.18427902452181646</v>
          </cell>
          <cell r="BD468">
            <v>0.1947573801725663</v>
          </cell>
        </row>
        <row r="469">
          <cell r="D469" t="str">
            <v>Time deposits/total deposits</v>
          </cell>
          <cell r="H469">
            <v>35.362132860457102</v>
          </cell>
          <cell r="T469">
            <v>41.237782689253144</v>
          </cell>
          <cell r="W469">
            <v>41.906079321514795</v>
          </cell>
          <cell r="Z469">
            <v>42.240965864444419</v>
          </cell>
          <cell r="AC469">
            <v>43.95580342124633</v>
          </cell>
          <cell r="AF469">
            <v>42.879490394116331</v>
          </cell>
          <cell r="AI469">
            <v>38.083636197166619</v>
          </cell>
          <cell r="AL469">
            <v>37.507031142523694</v>
          </cell>
          <cell r="AO469">
            <v>36.6311674151383</v>
          </cell>
          <cell r="AR469">
            <v>38.9346026100784</v>
          </cell>
          <cell r="AU469">
            <v>39.83039854713703</v>
          </cell>
          <cell r="AX469">
            <v>43.277850726123788</v>
          </cell>
          <cell r="BA469">
            <v>42.592135499860696</v>
          </cell>
          <cell r="BD469">
            <v>38.572871964810481</v>
          </cell>
        </row>
        <row r="470">
          <cell r="D470" t="str">
            <v>Foreign currency deposits/total deposits</v>
          </cell>
          <cell r="H470">
            <v>31.186273084019582</v>
          </cell>
          <cell r="T470">
            <v>23.776882513168339</v>
          </cell>
          <cell r="W470">
            <v>24.243058828006049</v>
          </cell>
          <cell r="Z470">
            <v>24.721543676641659</v>
          </cell>
          <cell r="AC470">
            <v>25.258886874817009</v>
          </cell>
          <cell r="AF470">
            <v>28.872851826509976</v>
          </cell>
          <cell r="AI470">
            <v>30.05601310923517</v>
          </cell>
          <cell r="AL470">
            <v>34.237921474371952</v>
          </cell>
          <cell r="AO470">
            <v>40.48260343886917</v>
          </cell>
          <cell r="AR470">
            <v>42.129025242003543</v>
          </cell>
          <cell r="AU470">
            <v>38.269568289920919</v>
          </cell>
          <cell r="AX470">
            <v>37.11973139512483</v>
          </cell>
          <cell r="BA470">
            <v>32.281868446351751</v>
          </cell>
          <cell r="BD470">
            <v>33.164229679536014</v>
          </cell>
        </row>
        <row r="471">
          <cell r="D471" t="str">
            <v>Currency  to deposits ratio (seasonal)</v>
          </cell>
          <cell r="H471">
            <v>0.41983691742103041</v>
          </cell>
          <cell r="K471">
            <v>0.34877592177012356</v>
          </cell>
          <cell r="N471">
            <v>0.31433737774928128</v>
          </cell>
          <cell r="Q471">
            <v>0.30234645297136836</v>
          </cell>
          <cell r="T471">
            <v>0.41179150686186461</v>
          </cell>
          <cell r="W471">
            <v>0.33941453044561132</v>
          </cell>
          <cell r="Z471">
            <v>0.33110826809589616</v>
          </cell>
          <cell r="AC471">
            <v>0.31986141448809219</v>
          </cell>
          <cell r="AF471">
            <v>0.47185143546800001</v>
          </cell>
          <cell r="AI471">
            <v>0.42134718043889424</v>
          </cell>
          <cell r="AL471">
            <v>0.42055010382043861</v>
          </cell>
          <cell r="AO471">
            <v>0.41872600873112681</v>
          </cell>
          <cell r="AR471">
            <v>0.57138878612604671</v>
          </cell>
          <cell r="AU471">
            <v>0.45687923442999434</v>
          </cell>
          <cell r="AX471">
            <v>0.42769043861321582</v>
          </cell>
          <cell r="BA471">
            <v>0.3872388109711945</v>
          </cell>
          <cell r="BD471">
            <v>0.43165782390587004</v>
          </cell>
        </row>
        <row r="472">
          <cell r="E472" t="str">
            <v>change (Y-o-Y)</v>
          </cell>
          <cell r="T472">
            <v>-8.0454105591657998E-3</v>
          </cell>
          <cell r="W472">
            <v>-9.3613913245122471E-3</v>
          </cell>
          <cell r="Z472">
            <v>1.6770890346614886E-2</v>
          </cell>
          <cell r="AC472">
            <v>1.7514961516723826E-2</v>
          </cell>
          <cell r="AF472">
            <v>6.0059928606135404E-2</v>
          </cell>
          <cell r="AI472">
            <v>8.1932649993282924E-2</v>
          </cell>
          <cell r="AL472">
            <v>8.9441835724542451E-2</v>
          </cell>
          <cell r="AO472">
            <v>9.886459424303462E-2</v>
          </cell>
          <cell r="AR472">
            <v>9.9537350658046697E-2</v>
          </cell>
          <cell r="AU472">
            <v>3.5532053991100099E-2</v>
          </cell>
          <cell r="AX472">
            <v>7.1403347927772032E-3</v>
          </cell>
          <cell r="BA472">
            <v>-3.1487197759932306E-2</v>
          </cell>
          <cell r="BD472">
            <v>-0.13973096222017667</v>
          </cell>
        </row>
        <row r="473">
          <cell r="D473" t="str">
            <v>Change in OIN assets for mon survey</v>
          </cell>
          <cell r="T473">
            <v>-52.902766345029193</v>
          </cell>
          <cell r="W473">
            <v>-1781.9056141086185</v>
          </cell>
          <cell r="Z473">
            <v>-1900.3396338123523</v>
          </cell>
          <cell r="AC473">
            <v>-2365.5102169186325</v>
          </cell>
          <cell r="AF473">
            <v>-446.15380960414222</v>
          </cell>
          <cell r="AI473">
            <v>-540.13521846902313</v>
          </cell>
          <cell r="AL473">
            <v>-1114.1716473951856</v>
          </cell>
          <cell r="AO473">
            <v>-998.48482206032349</v>
          </cell>
          <cell r="AR473">
            <v>-1005.0062172706066</v>
          </cell>
          <cell r="AU473">
            <v>-1197.0501065469825</v>
          </cell>
          <cell r="AX473">
            <v>-860.84459650491135</v>
          </cell>
          <cell r="BA473">
            <v>-1455.7916113451838</v>
          </cell>
          <cell r="BD473">
            <v>-512.42160210224392</v>
          </cell>
        </row>
        <row r="474">
          <cell r="E474" t="str">
            <v>BOG</v>
          </cell>
          <cell r="Q474">
            <v>1342.5596999999998</v>
          </cell>
          <cell r="T474">
            <v>-1284.6472012852159</v>
          </cell>
          <cell r="W474">
            <v>-1392.7242443792488</v>
          </cell>
          <cell r="Z474">
            <v>-1391.0194546430719</v>
          </cell>
          <cell r="AC474">
            <v>-1363.0484595786043</v>
          </cell>
          <cell r="AF474">
            <v>358.10645104494472</v>
          </cell>
          <cell r="AI474">
            <v>311.08258851966173</v>
          </cell>
          <cell r="AL474">
            <v>325.14326828995968</v>
          </cell>
          <cell r="AO474">
            <v>232.96200689801776</v>
          </cell>
          <cell r="AR474">
            <v>350.8653979516065</v>
          </cell>
          <cell r="AU474">
            <v>176.15223768344822</v>
          </cell>
          <cell r="AX474">
            <v>163.77128709447885</v>
          </cell>
          <cell r="BA474">
            <v>165.99271888589556</v>
          </cell>
          <cell r="BD474">
            <v>270.52891691354273</v>
          </cell>
        </row>
        <row r="475">
          <cell r="B475" t="str">
            <v>&gt;</v>
          </cell>
          <cell r="D475" t="str">
            <v>T-Bill rate</v>
          </cell>
          <cell r="H475">
            <v>45.68</v>
          </cell>
          <cell r="K475">
            <v>43.83</v>
          </cell>
          <cell r="N475">
            <v>36.44</v>
          </cell>
          <cell r="Q475">
            <v>33.85</v>
          </cell>
          <cell r="T475">
            <v>28.71</v>
          </cell>
          <cell r="W475">
            <v>27.62</v>
          </cell>
          <cell r="Z475">
            <v>26.04</v>
          </cell>
          <cell r="AC475">
            <v>26.23</v>
          </cell>
          <cell r="AF475">
            <v>34.18</v>
          </cell>
          <cell r="AI475">
            <v>34.19</v>
          </cell>
          <cell r="AL475">
            <v>40.49</v>
          </cell>
          <cell r="AO475">
            <v>42.09</v>
          </cell>
          <cell r="AR475">
            <v>41.99</v>
          </cell>
          <cell r="AU475">
            <v>43.1</v>
          </cell>
          <cell r="AX475">
            <v>46.67</v>
          </cell>
          <cell r="BA475">
            <v>37.11</v>
          </cell>
          <cell r="BD475">
            <v>28.9</v>
          </cell>
        </row>
        <row r="476">
          <cell r="B476" t="str">
            <v>&gt;</v>
          </cell>
          <cell r="D476" t="str">
            <v>T-Bill rate (USA)</v>
          </cell>
          <cell r="H476">
            <v>5.2</v>
          </cell>
          <cell r="K476">
            <v>5.1866666666666665</v>
          </cell>
          <cell r="N476">
            <v>5.1066666666666665</v>
          </cell>
          <cell r="Q476">
            <v>4.9466666666666663</v>
          </cell>
          <cell r="T476">
            <v>4.3633333333333333</v>
          </cell>
          <cell r="W476">
            <v>4.5199999999999996</v>
          </cell>
          <cell r="Z476">
            <v>4.58</v>
          </cell>
          <cell r="AC476">
            <v>4.78</v>
          </cell>
          <cell r="AF476">
            <v>5.1933333333333334</v>
          </cell>
          <cell r="AI476">
            <v>5.69</v>
          </cell>
          <cell r="AL476">
            <v>5.89</v>
          </cell>
          <cell r="AO476">
            <v>6.1983333333333324</v>
          </cell>
          <cell r="AR476">
            <v>6.215466666666666</v>
          </cell>
          <cell r="AU476">
            <v>4.9740566666666659</v>
          </cell>
          <cell r="AX476">
            <v>3.7468666666666666</v>
          </cell>
          <cell r="BA476">
            <v>2.68</v>
          </cell>
          <cell r="BD476">
            <v>1.72</v>
          </cell>
        </row>
        <row r="477">
          <cell r="B477" t="str">
            <v>&gt;</v>
          </cell>
          <cell r="D477" t="str">
            <v>Real TB rate</v>
          </cell>
          <cell r="H477">
            <v>24.88</v>
          </cell>
          <cell r="K477">
            <v>43.83</v>
          </cell>
          <cell r="N477">
            <v>36.44</v>
          </cell>
          <cell r="Q477">
            <v>33.85</v>
          </cell>
          <cell r="T477">
            <v>12.91</v>
          </cell>
          <cell r="W477">
            <v>13.92</v>
          </cell>
          <cell r="Z477">
            <v>15.74</v>
          </cell>
          <cell r="AC477">
            <v>14.43</v>
          </cell>
          <cell r="AF477">
            <v>17.908611599297043</v>
          </cell>
          <cell r="AI477">
            <v>16.181818181818166</v>
          </cell>
          <cell r="AL477">
            <v>17.074999999999999</v>
          </cell>
          <cell r="AO477">
            <v>7.3998488284202635</v>
          </cell>
          <cell r="AR477">
            <v>1.06049822064056</v>
          </cell>
          <cell r="AU477">
            <v>0.84566596194504129</v>
          </cell>
          <cell r="AX477">
            <v>7.2149122807017463</v>
          </cell>
          <cell r="BA477">
            <v>6.8667186282151293</v>
          </cell>
          <cell r="BD477">
            <v>6.2654575432811166</v>
          </cell>
        </row>
        <row r="478">
          <cell r="D478" t="str">
            <v>Interest differential with US TB rate</v>
          </cell>
          <cell r="H478">
            <v>40.479999999999997</v>
          </cell>
          <cell r="K478">
            <v>38.643333333333331</v>
          </cell>
          <cell r="N478">
            <v>31.333333333333332</v>
          </cell>
          <cell r="Q478">
            <v>28.903333333333336</v>
          </cell>
          <cell r="T478">
            <v>24.346666666666668</v>
          </cell>
          <cell r="W478">
            <v>23.1</v>
          </cell>
          <cell r="Z478">
            <v>21.46</v>
          </cell>
          <cell r="AC478">
            <v>21.45</v>
          </cell>
          <cell r="AF478">
            <v>28.986666666666665</v>
          </cell>
          <cell r="AI478">
            <v>28.5</v>
          </cell>
          <cell r="AL478">
            <v>34.6</v>
          </cell>
          <cell r="AO478">
            <v>35.891666666666673</v>
          </cell>
          <cell r="AR478">
            <v>35.774533333333338</v>
          </cell>
          <cell r="AU478">
            <v>38.125943333333339</v>
          </cell>
          <cell r="AX478">
            <v>42.923133333333332</v>
          </cell>
          <cell r="BA478">
            <v>34.43</v>
          </cell>
          <cell r="BD478">
            <v>27.18</v>
          </cell>
        </row>
        <row r="480">
          <cell r="C480" t="str">
            <v>Budget--domestic financing (cum)</v>
          </cell>
          <cell r="T480">
            <v>1657.3396205646118</v>
          </cell>
          <cell r="W480">
            <v>312.50542289550879</v>
          </cell>
          <cell r="Z480">
            <v>759.17259905131368</v>
          </cell>
          <cell r="AC480">
            <v>764</v>
          </cell>
          <cell r="AF480">
            <v>1266.8389661890419</v>
          </cell>
          <cell r="AI480">
            <v>1340.8335432935328</v>
          </cell>
          <cell r="AL480">
            <v>1398.866367137728</v>
          </cell>
          <cell r="AO480">
            <v>1643.3792145479219</v>
          </cell>
          <cell r="AR480">
            <v>2398</v>
          </cell>
          <cell r="AU480">
            <v>363.3</v>
          </cell>
          <cell r="AX480">
            <v>602.29999999999995</v>
          </cell>
          <cell r="BA480">
            <v>2553.8186709040715</v>
          </cell>
          <cell r="BD480">
            <v>1841.4960000000001</v>
          </cell>
        </row>
        <row r="481">
          <cell r="D481" t="str">
            <v>Financed by  BOG</v>
          </cell>
          <cell r="T481">
            <v>950.92452056461184</v>
          </cell>
          <cell r="W481">
            <v>-85.788577104491083</v>
          </cell>
          <cell r="Z481">
            <v>281.93439905131345</v>
          </cell>
          <cell r="AC481">
            <v>257.7190516411199</v>
          </cell>
          <cell r="AF481">
            <v>444.34326618904197</v>
          </cell>
          <cell r="AI481">
            <v>348.3555315705147</v>
          </cell>
          <cell r="AL481">
            <v>641.82039877331545</v>
          </cell>
          <cell r="AO481">
            <v>1338.8162391517251</v>
          </cell>
          <cell r="AR481">
            <v>1708.8678955078744</v>
          </cell>
          <cell r="AU481">
            <v>-9.1217405314855569</v>
          </cell>
          <cell r="AX481">
            <v>-316.43777973852229</v>
          </cell>
          <cell r="BA481">
            <v>-161.49728643934304</v>
          </cell>
          <cell r="BD481">
            <v>-1162.0572809708869</v>
          </cell>
        </row>
        <row r="482">
          <cell r="D482" t="str">
            <v>Financed by DMB</v>
          </cell>
          <cell r="T482">
            <v>706.41510000000005</v>
          </cell>
          <cell r="W482">
            <v>398.29399999999987</v>
          </cell>
          <cell r="Z482">
            <v>477.23820000000023</v>
          </cell>
          <cell r="AC482">
            <v>643.24069999999983</v>
          </cell>
          <cell r="AF482">
            <v>822.49569999999972</v>
          </cell>
          <cell r="AI482">
            <v>853.66280000000029</v>
          </cell>
          <cell r="AL482">
            <v>689.14229999999975</v>
          </cell>
          <cell r="AO482">
            <v>302.10200000000009</v>
          </cell>
          <cell r="AR482">
            <v>586.38980000000038</v>
          </cell>
          <cell r="AU482">
            <v>113.3735999999999</v>
          </cell>
          <cell r="AX482">
            <v>405.27070000000003</v>
          </cell>
          <cell r="BA482">
            <v>1859.1837</v>
          </cell>
          <cell r="BD482">
            <v>1162.7154999999998</v>
          </cell>
        </row>
        <row r="483">
          <cell r="D483" t="str">
            <v>Financed by private sector</v>
          </cell>
          <cell r="AI483">
            <v>138.81521172301791</v>
          </cell>
          <cell r="AL483">
            <v>67.903668364412852</v>
          </cell>
          <cell r="AO483">
            <v>2.4609753961967726</v>
          </cell>
          <cell r="AR483">
            <v>102.74230449212519</v>
          </cell>
          <cell r="AU483">
            <v>259.04814053148567</v>
          </cell>
          <cell r="AX483">
            <v>513.46707973852222</v>
          </cell>
          <cell r="BA483">
            <v>856.13225734341449</v>
          </cell>
          <cell r="BD483">
            <v>1840.8377809708873</v>
          </cell>
        </row>
      </sheetData>
      <sheetData sheetId="32"/>
      <sheetData sheetId="33"/>
      <sheetData sheetId="34" refreshError="1"/>
      <sheetData sheetId="35" refreshError="1"/>
      <sheetData sheetId="36"/>
      <sheetData sheetId="37"/>
      <sheetData sheetId="38"/>
      <sheetData sheetId="39"/>
      <sheetData sheetId="40"/>
      <sheetData sheetId="41" refreshError="1"/>
      <sheetData sheetId="42" refreshError="1"/>
      <sheetData sheetId="43"/>
      <sheetData sheetId="44"/>
      <sheetData sheetId="45"/>
      <sheetData sheetId="46"/>
      <sheetData sheetId="47"/>
      <sheetData sheetId="48"/>
      <sheetData sheetId="49">
        <row r="1">
          <cell r="B1" t="str">
            <v>Table 27.  Ghana:  Monetary Survey, 1995-2002</v>
          </cell>
        </row>
        <row r="2">
          <cell r="B2" t="str">
            <v>(In billions of cedis, unless otherwise specified; end of period)</v>
          </cell>
        </row>
        <row r="5">
          <cell r="C5">
            <v>1994</v>
          </cell>
          <cell r="D5">
            <v>1995</v>
          </cell>
          <cell r="E5">
            <v>1996</v>
          </cell>
          <cell r="F5">
            <v>1997</v>
          </cell>
          <cell r="G5">
            <v>1998</v>
          </cell>
          <cell r="H5">
            <v>1999</v>
          </cell>
          <cell r="I5" t="str">
            <v>2000 1/</v>
          </cell>
          <cell r="J5" t="str">
            <v>2001 1/</v>
          </cell>
        </row>
        <row r="6">
          <cell r="C6" t="str">
            <v>_____</v>
          </cell>
          <cell r="D6" t="str">
            <v>_____</v>
          </cell>
          <cell r="E6" t="str">
            <v>_____</v>
          </cell>
          <cell r="F6" t="str">
            <v>_____</v>
          </cell>
          <cell r="G6" t="str">
            <v>_____</v>
          </cell>
          <cell r="H6" t="str">
            <v>_____</v>
          </cell>
          <cell r="I6" t="str">
            <v>_____</v>
          </cell>
          <cell r="J6" t="str">
            <v>_____</v>
          </cell>
        </row>
        <row r="7">
          <cell r="C7" t="str">
            <v>Dec.</v>
          </cell>
          <cell r="D7" t="str">
            <v>Dec.</v>
          </cell>
          <cell r="E7" t="str">
            <v>Dec.</v>
          </cell>
          <cell r="F7" t="str">
            <v xml:space="preserve">Dec. </v>
          </cell>
          <cell r="G7" t="str">
            <v>Dec.</v>
          </cell>
          <cell r="H7" t="str">
            <v>Dec.</v>
          </cell>
          <cell r="I7" t="str">
            <v>Dec.</v>
          </cell>
          <cell r="J7" t="str">
            <v>Dec.</v>
          </cell>
        </row>
        <row r="10">
          <cell r="B10" t="str">
            <v>Bank of Ghana</v>
          </cell>
        </row>
        <row r="11">
          <cell r="B11" t="str">
            <v xml:space="preserve">  Net foreign assets</v>
          </cell>
          <cell r="C11">
            <v>-225</v>
          </cell>
          <cell r="D11">
            <v>51</v>
          </cell>
          <cell r="E11">
            <v>28</v>
          </cell>
          <cell r="F11">
            <v>92</v>
          </cell>
          <cell r="G11">
            <v>580.12013576756658</v>
          </cell>
          <cell r="H11">
            <v>151.2952686229022</v>
          </cell>
          <cell r="I11">
            <v>-373.06471115680972</v>
          </cell>
          <cell r="J11">
            <v>523.92882251922356</v>
          </cell>
        </row>
        <row r="12">
          <cell r="B12" t="str">
            <v xml:space="preserve">     (in millions of U.S. dollars)</v>
          </cell>
          <cell r="C12">
            <v>-214</v>
          </cell>
          <cell r="D12">
            <v>35</v>
          </cell>
          <cell r="E12">
            <v>16</v>
          </cell>
          <cell r="F12">
            <v>41</v>
          </cell>
          <cell r="G12">
            <v>247.29107624688461</v>
          </cell>
          <cell r="H12">
            <v>42.79922733321137</v>
          </cell>
          <cell r="I12">
            <v>-52.93424963559881</v>
          </cell>
          <cell r="J12">
            <v>71.556011455874213</v>
          </cell>
        </row>
        <row r="13">
          <cell r="B13" t="str">
            <v xml:space="preserve">  Net domestic assets</v>
          </cell>
          <cell r="C13">
            <v>686</v>
          </cell>
          <cell r="D13">
            <v>572</v>
          </cell>
          <cell r="E13">
            <v>871</v>
          </cell>
          <cell r="F13">
            <v>1111</v>
          </cell>
          <cell r="G13">
            <v>884.53907020677207</v>
          </cell>
          <cell r="H13">
            <v>1867.0914481533196</v>
          </cell>
          <cell r="I13">
            <v>3453.0792355692056</v>
          </cell>
          <cell r="J13">
            <v>3520.502708989754</v>
          </cell>
        </row>
        <row r="14">
          <cell r="B14" t="str">
            <v xml:space="preserve">     Claims on government (net)</v>
          </cell>
          <cell r="C14">
            <v>175</v>
          </cell>
          <cell r="D14">
            <v>114</v>
          </cell>
          <cell r="E14">
            <v>289</v>
          </cell>
          <cell r="F14">
            <v>134</v>
          </cell>
          <cell r="G14">
            <v>1119.5912693396299</v>
          </cell>
          <cell r="H14">
            <v>1528.9814867536538</v>
          </cell>
          <cell r="I14">
            <v>3237.8493822615283</v>
          </cell>
          <cell r="J14">
            <v>2075.7921012906413</v>
          </cell>
        </row>
        <row r="15">
          <cell r="B15" t="str">
            <v xml:space="preserve">     Claims on deposit money banks</v>
          </cell>
          <cell r="C15">
            <v>7</v>
          </cell>
          <cell r="D15">
            <v>8</v>
          </cell>
          <cell r="E15">
            <v>9</v>
          </cell>
          <cell r="F15">
            <v>33</v>
          </cell>
          <cell r="G15">
            <v>51.426229936169982</v>
          </cell>
          <cell r="H15">
            <v>313.29005146026998</v>
          </cell>
          <cell r="I15">
            <v>336.58662682691397</v>
          </cell>
          <cell r="J15">
            <v>786.70657010786715</v>
          </cell>
        </row>
        <row r="16">
          <cell r="B16" t="str">
            <v xml:space="preserve">     Claims on nonbank sector (including public enterprises)</v>
          </cell>
          <cell r="C16">
            <v>149</v>
          </cell>
          <cell r="D16">
            <v>189</v>
          </cell>
          <cell r="E16">
            <v>146</v>
          </cell>
          <cell r="F16">
            <v>76</v>
          </cell>
          <cell r="G16">
            <v>20.136272297090002</v>
          </cell>
          <cell r="H16">
            <v>52.808689733600005</v>
          </cell>
          <cell r="I16">
            <v>21.961944060849998</v>
          </cell>
          <cell r="J16">
            <v>4.65525395434</v>
          </cell>
        </row>
        <row r="17">
          <cell r="B17" t="str">
            <v xml:space="preserve">     Bank of Ghana bills (-)</v>
          </cell>
          <cell r="C17">
            <v>-479</v>
          </cell>
          <cell r="D17">
            <v>-657</v>
          </cell>
          <cell r="E17">
            <v>-518</v>
          </cell>
          <cell r="F17">
            <v>-195</v>
          </cell>
          <cell r="G17">
            <v>0</v>
          </cell>
          <cell r="H17">
            <v>0</v>
          </cell>
          <cell r="I17">
            <v>0</v>
          </cell>
          <cell r="J17">
            <v>0</v>
          </cell>
        </row>
        <row r="18">
          <cell r="B18" t="str">
            <v xml:space="preserve">     Other items, net (assets +)</v>
          </cell>
          <cell r="C18">
            <v>836</v>
          </cell>
          <cell r="D18">
            <v>917</v>
          </cell>
          <cell r="E18">
            <v>945</v>
          </cell>
          <cell r="F18">
            <v>1062</v>
          </cell>
          <cell r="G18">
            <v>-221.85620128521748</v>
          </cell>
          <cell r="H18">
            <v>136.25024975972565</v>
          </cell>
          <cell r="I18">
            <v>487.11564771133203</v>
          </cell>
          <cell r="J18">
            <v>757.64456462485964</v>
          </cell>
        </row>
        <row r="19">
          <cell r="B19" t="str">
            <v xml:space="preserve">  Reserve money (RM)</v>
          </cell>
          <cell r="C19">
            <v>461</v>
          </cell>
          <cell r="D19">
            <v>623</v>
          </cell>
          <cell r="E19">
            <v>899</v>
          </cell>
          <cell r="F19">
            <v>1203</v>
          </cell>
          <cell r="G19">
            <v>1486.308687209153</v>
          </cell>
          <cell r="H19">
            <v>2018.3867167762216</v>
          </cell>
          <cell r="I19">
            <v>3080.014524412396</v>
          </cell>
          <cell r="J19">
            <v>4044.4315315089775</v>
          </cell>
        </row>
        <row r="20">
          <cell r="B20" t="str">
            <v xml:space="preserve">     Currency outside banks</v>
          </cell>
          <cell r="C20">
            <v>369</v>
          </cell>
          <cell r="D20">
            <v>546</v>
          </cell>
          <cell r="E20">
            <v>721</v>
          </cell>
          <cell r="F20">
            <v>982</v>
          </cell>
          <cell r="G20">
            <v>1164.5709094677595</v>
          </cell>
          <cell r="H20">
            <v>1585.9558381307818</v>
          </cell>
          <cell r="I20">
            <v>2635.5458452764278</v>
          </cell>
          <cell r="J20">
            <v>3089.8629830863265</v>
          </cell>
        </row>
        <row r="21">
          <cell r="B21" t="str">
            <v xml:space="preserve">     Bank reserves</v>
          </cell>
          <cell r="C21">
            <v>89</v>
          </cell>
          <cell r="D21">
            <v>69</v>
          </cell>
          <cell r="E21">
            <v>169</v>
          </cell>
          <cell r="F21">
            <v>212</v>
          </cell>
          <cell r="G21">
            <v>310.03041346676002</v>
          </cell>
          <cell r="H21">
            <v>414.5865154883399</v>
          </cell>
          <cell r="I21">
            <v>423.14594777923816</v>
          </cell>
          <cell r="J21">
            <v>931.75661837393807</v>
          </cell>
        </row>
        <row r="22">
          <cell r="B22" t="str">
            <v xml:space="preserve">     Nonbank deposits</v>
          </cell>
          <cell r="C22">
            <v>4</v>
          </cell>
          <cell r="D22">
            <v>8</v>
          </cell>
          <cell r="E22">
            <v>10</v>
          </cell>
          <cell r="F22">
            <v>9</v>
          </cell>
          <cell r="G22">
            <v>11.707364274633601</v>
          </cell>
          <cell r="H22">
            <v>17.844363157100002</v>
          </cell>
          <cell r="I22">
            <v>19.254373058769978</v>
          </cell>
          <cell r="J22">
            <v>22.811930048712988</v>
          </cell>
        </row>
        <row r="24">
          <cell r="B24" t="str">
            <v>Deposit money banks 2/</v>
          </cell>
        </row>
        <row r="25">
          <cell r="B25" t="str">
            <v xml:space="preserve">  Net foreign assets</v>
          </cell>
          <cell r="C25">
            <v>393</v>
          </cell>
          <cell r="D25">
            <v>409</v>
          </cell>
          <cell r="E25">
            <v>610</v>
          </cell>
          <cell r="F25">
            <v>720</v>
          </cell>
          <cell r="G25">
            <v>528.68590000000006</v>
          </cell>
          <cell r="H25">
            <v>87.63319999999996</v>
          </cell>
          <cell r="I25">
            <v>395.69277263026356</v>
          </cell>
          <cell r="J25">
            <v>971.87467257361016</v>
          </cell>
        </row>
        <row r="26">
          <cell r="B26" t="str">
            <v xml:space="preserve">  Reserves</v>
          </cell>
          <cell r="C26">
            <v>89</v>
          </cell>
          <cell r="D26">
            <v>107</v>
          </cell>
          <cell r="E26">
            <v>201</v>
          </cell>
          <cell r="F26">
            <v>219</v>
          </cell>
          <cell r="G26">
            <v>310.03041346676002</v>
          </cell>
          <cell r="H26">
            <v>414.5865154883399</v>
          </cell>
          <cell r="I26">
            <v>423.14594777923816</v>
          </cell>
          <cell r="J26">
            <v>932.60370638907807</v>
          </cell>
        </row>
        <row r="27">
          <cell r="B27" t="str">
            <v xml:space="preserve">     Cash</v>
          </cell>
          <cell r="C27">
            <v>23</v>
          </cell>
          <cell r="D27">
            <v>39</v>
          </cell>
          <cell r="E27">
            <v>46.3</v>
          </cell>
          <cell r="F27">
            <v>58</v>
          </cell>
          <cell r="G27">
            <v>60.186399999999999</v>
          </cell>
          <cell r="H27">
            <v>86.226500000000001</v>
          </cell>
          <cell r="I27">
            <v>115.44494170204</v>
          </cell>
          <cell r="J27">
            <v>196.21808801514001</v>
          </cell>
        </row>
        <row r="28">
          <cell r="B28" t="str">
            <v xml:space="preserve">     Deposits with Bank of Ghana</v>
          </cell>
          <cell r="C28">
            <v>65</v>
          </cell>
          <cell r="D28">
            <v>67</v>
          </cell>
          <cell r="E28">
            <v>154</v>
          </cell>
          <cell r="F28">
            <v>162</v>
          </cell>
          <cell r="G28">
            <v>249.84401346676003</v>
          </cell>
          <cell r="H28">
            <v>328.36001548833991</v>
          </cell>
          <cell r="I28">
            <v>307.70100607719814</v>
          </cell>
          <cell r="J28">
            <v>736.38561837393809</v>
          </cell>
        </row>
        <row r="29">
          <cell r="B29" t="str">
            <v xml:space="preserve">  Bank of Ghana bills</v>
          </cell>
          <cell r="C29">
            <v>369</v>
          </cell>
          <cell r="D29">
            <v>564</v>
          </cell>
          <cell r="E29">
            <v>475</v>
          </cell>
          <cell r="F29">
            <v>178</v>
          </cell>
          <cell r="G29">
            <v>0.15049999999999999</v>
          </cell>
          <cell r="H29">
            <v>0</v>
          </cell>
          <cell r="I29">
            <v>0</v>
          </cell>
          <cell r="J29">
            <v>0</v>
          </cell>
        </row>
        <row r="30">
          <cell r="B30" t="str">
            <v xml:space="preserve">  Credit from Bank of Ghana</v>
          </cell>
          <cell r="C30">
            <v>-20</v>
          </cell>
          <cell r="D30">
            <v>-18</v>
          </cell>
          <cell r="E30">
            <v>-29</v>
          </cell>
          <cell r="F30">
            <v>-44</v>
          </cell>
          <cell r="G30">
            <v>-31.870610087782893</v>
          </cell>
          <cell r="H30">
            <v>-313.29005146026998</v>
          </cell>
          <cell r="I30">
            <v>-336.58662682691397</v>
          </cell>
          <cell r="J30">
            <v>-786.70657010786715</v>
          </cell>
        </row>
        <row r="31">
          <cell r="B31" t="str">
            <v xml:space="preserve">  Domestic credit</v>
          </cell>
          <cell r="C31">
            <v>234</v>
          </cell>
          <cell r="D31">
            <v>362</v>
          </cell>
          <cell r="E31">
            <v>699</v>
          </cell>
          <cell r="F31">
            <v>1936</v>
          </cell>
          <cell r="G31">
            <v>3164.9976999999999</v>
          </cell>
          <cell r="H31">
            <v>5114.1112999999996</v>
          </cell>
          <cell r="I31">
            <v>7830.4056949018996</v>
          </cell>
          <cell r="J31">
            <v>10333.49951026185</v>
          </cell>
        </row>
        <row r="32">
          <cell r="B32" t="str">
            <v xml:space="preserve">     Claims on government (net)</v>
          </cell>
          <cell r="C32">
            <v>-69</v>
          </cell>
          <cell r="D32">
            <v>-76</v>
          </cell>
          <cell r="E32">
            <v>-39</v>
          </cell>
          <cell r="F32">
            <v>635</v>
          </cell>
          <cell r="G32">
            <v>1341.5608</v>
          </cell>
          <cell r="H32">
            <v>2164.0564999999997</v>
          </cell>
          <cell r="I32">
            <v>2750.4466460000003</v>
          </cell>
          <cell r="J32">
            <v>3913.1617890000002</v>
          </cell>
        </row>
        <row r="33">
          <cell r="B33" t="str">
            <v xml:space="preserve">        Claims</v>
          </cell>
          <cell r="C33">
            <v>0</v>
          </cell>
          <cell r="D33">
            <v>0</v>
          </cell>
          <cell r="E33">
            <v>90</v>
          </cell>
          <cell r="F33">
            <v>681</v>
          </cell>
          <cell r="G33">
            <v>1417.8244999999999</v>
          </cell>
          <cell r="H33">
            <v>2270.8744999999999</v>
          </cell>
          <cell r="I33">
            <v>2825.5911000000001</v>
          </cell>
          <cell r="J33">
            <v>4009.8330000000001</v>
          </cell>
        </row>
        <row r="34">
          <cell r="B34" t="str">
            <v xml:space="preserve">        Deposits</v>
          </cell>
          <cell r="C34">
            <v>69</v>
          </cell>
          <cell r="D34">
            <v>76</v>
          </cell>
          <cell r="E34">
            <v>129</v>
          </cell>
          <cell r="F34">
            <v>46</v>
          </cell>
          <cell r="G34">
            <v>76.2637</v>
          </cell>
          <cell r="H34">
            <v>106.818</v>
          </cell>
          <cell r="I34">
            <v>75.144453999999996</v>
          </cell>
          <cell r="J34">
            <v>96.671211</v>
          </cell>
        </row>
        <row r="35">
          <cell r="B35" t="str">
            <v xml:space="preserve">     Claims on nongovernment 3/</v>
          </cell>
          <cell r="C35">
            <v>303</v>
          </cell>
          <cell r="D35">
            <v>438</v>
          </cell>
          <cell r="E35">
            <v>738</v>
          </cell>
          <cell r="F35">
            <v>1301</v>
          </cell>
          <cell r="G35">
            <v>1823.4368999999999</v>
          </cell>
          <cell r="H35">
            <v>2950.0547999999999</v>
          </cell>
          <cell r="I35">
            <v>5079.9590489018992</v>
          </cell>
          <cell r="J35">
            <v>6420.3377212618507</v>
          </cell>
        </row>
        <row r="36">
          <cell r="B36" t="str">
            <v xml:space="preserve">     Of which:  in foreign currency</v>
          </cell>
          <cell r="C36">
            <v>13</v>
          </cell>
          <cell r="D36">
            <v>47</v>
          </cell>
          <cell r="E36">
            <v>90</v>
          </cell>
          <cell r="F36">
            <v>331</v>
          </cell>
          <cell r="G36">
            <v>454.4</v>
          </cell>
          <cell r="H36">
            <v>994.7</v>
          </cell>
          <cell r="I36">
            <v>11.828545825122943</v>
          </cell>
          <cell r="J36">
            <v>12.73369673848549</v>
          </cell>
        </row>
        <row r="37">
          <cell r="B37" t="str">
            <v xml:space="preserve">  Other items, net (assets +)</v>
          </cell>
          <cell r="C37">
            <v>-267</v>
          </cell>
          <cell r="D37">
            <v>-331</v>
          </cell>
          <cell r="E37">
            <v>329</v>
          </cell>
          <cell r="F37">
            <v>-678.8</v>
          </cell>
          <cell r="G37">
            <v>-1155.6417033789769</v>
          </cell>
          <cell r="H37">
            <v>-1959.7514640280701</v>
          </cell>
          <cell r="I37">
            <v>-3753.0098555784161</v>
          </cell>
          <cell r="J37">
            <v>-4376.0276338484637</v>
          </cell>
        </row>
        <row r="38">
          <cell r="B38" t="str">
            <v xml:space="preserve">  Total deposits</v>
          </cell>
          <cell r="C38">
            <v>798</v>
          </cell>
          <cell r="D38">
            <v>1093</v>
          </cell>
          <cell r="E38">
            <v>1627</v>
          </cell>
          <cell r="F38">
            <v>2330</v>
          </cell>
          <cell r="G38">
            <v>2816.3521999999998</v>
          </cell>
          <cell r="H38">
            <v>3343.2894999999999</v>
          </cell>
          <cell r="I38">
            <v>4559.6479339102616</v>
          </cell>
          <cell r="J38">
            <v>7075.2436482682097</v>
          </cell>
        </row>
        <row r="40">
          <cell r="B40" t="str">
            <v>Monetary survey</v>
          </cell>
        </row>
        <row r="41">
          <cell r="B41" t="str">
            <v xml:space="preserve">  Net foreign assets</v>
          </cell>
          <cell r="C41">
            <v>168</v>
          </cell>
          <cell r="D41">
            <v>460</v>
          </cell>
          <cell r="E41">
            <v>638</v>
          </cell>
          <cell r="F41">
            <v>812</v>
          </cell>
          <cell r="G41">
            <v>1108.8060357675668</v>
          </cell>
          <cell r="H41">
            <v>238.92846862290216</v>
          </cell>
          <cell r="I41">
            <v>22.62806147345384</v>
          </cell>
          <cell r="J41">
            <v>1495.8034950928336</v>
          </cell>
        </row>
        <row r="42">
          <cell r="B42" t="str">
            <v xml:space="preserve">  Net domestic assets</v>
          </cell>
          <cell r="C42">
            <v>1003</v>
          </cell>
          <cell r="D42">
            <v>1188</v>
          </cell>
          <cell r="E42">
            <v>1719</v>
          </cell>
          <cell r="F42">
            <v>2508</v>
          </cell>
          <cell r="G42">
            <v>2883.8244379748262</v>
          </cell>
          <cell r="H42">
            <v>4708.1612326649793</v>
          </cell>
          <cell r="I42">
            <v>7191.8200907720056</v>
          </cell>
          <cell r="J42">
            <v>8692.1150663104163</v>
          </cell>
        </row>
        <row r="43">
          <cell r="B43" t="str">
            <v xml:space="preserve">     Domestic credit</v>
          </cell>
          <cell r="C43">
            <v>557</v>
          </cell>
          <cell r="D43">
            <v>666</v>
          </cell>
          <cell r="E43">
            <v>1134</v>
          </cell>
          <cell r="F43">
            <v>2146</v>
          </cell>
          <cell r="G43">
            <v>4261.1718426390271</v>
          </cell>
          <cell r="H43">
            <v>6531.6624469333237</v>
          </cell>
          <cell r="I43">
            <v>11090.217021224278</v>
          </cell>
          <cell r="J43">
            <v>12413.946865506832</v>
          </cell>
        </row>
        <row r="44">
          <cell r="B44" t="str">
            <v xml:space="preserve">        Claims on government (net)</v>
          </cell>
          <cell r="C44">
            <v>106</v>
          </cell>
          <cell r="D44">
            <v>39</v>
          </cell>
          <cell r="E44">
            <v>249</v>
          </cell>
          <cell r="F44">
            <v>769</v>
          </cell>
          <cell r="G44">
            <v>2426.1990205646116</v>
          </cell>
          <cell r="H44">
            <v>3693.0379867536535</v>
          </cell>
          <cell r="I44">
            <v>5988.2960282615286</v>
          </cell>
          <cell r="J44">
            <v>5988.9538902906415</v>
          </cell>
        </row>
        <row r="45">
          <cell r="B45" t="str">
            <v xml:space="preserve">        Claims on nongovernment 3/</v>
          </cell>
          <cell r="C45">
            <v>452</v>
          </cell>
          <cell r="D45">
            <v>627</v>
          </cell>
          <cell r="E45">
            <v>885</v>
          </cell>
          <cell r="F45">
            <v>1377</v>
          </cell>
          <cell r="G45">
            <v>1834.9728220744159</v>
          </cell>
          <cell r="H45">
            <v>2838.6244601796702</v>
          </cell>
          <cell r="I45">
            <v>5101.9209929627496</v>
          </cell>
          <cell r="J45">
            <v>6424.9929752161906</v>
          </cell>
        </row>
        <row r="46">
          <cell r="B46" t="str">
            <v xml:space="preserve">     Bank of Ghana bills held by nonbanks</v>
          </cell>
          <cell r="C46">
            <v>-37</v>
          </cell>
          <cell r="D46">
            <v>-33</v>
          </cell>
          <cell r="E46">
            <v>-37</v>
          </cell>
          <cell r="F46">
            <v>-17</v>
          </cell>
          <cell r="G46">
            <v>0</v>
          </cell>
          <cell r="H46">
            <v>0</v>
          </cell>
          <cell r="I46">
            <v>0</v>
          </cell>
          <cell r="J46">
            <v>0</v>
          </cell>
        </row>
        <row r="47">
          <cell r="B47" t="str">
            <v xml:space="preserve">     Other items, net (assets +)</v>
          </cell>
          <cell r="C47">
            <v>483</v>
          </cell>
          <cell r="D47">
            <v>555</v>
          </cell>
          <cell r="E47">
            <v>622</v>
          </cell>
          <cell r="F47">
            <v>379</v>
          </cell>
          <cell r="G47">
            <v>-1377.3474046642009</v>
          </cell>
          <cell r="H47">
            <v>-1823.5012142683445</v>
          </cell>
          <cell r="I47">
            <v>-3898.3969304522725</v>
          </cell>
          <cell r="J47">
            <v>-3721.8317991964159</v>
          </cell>
        </row>
        <row r="49">
          <cell r="B49" t="str">
            <v xml:space="preserve">  Broad money (M2)  4/</v>
          </cell>
          <cell r="C49">
            <v>1170</v>
          </cell>
          <cell r="D49">
            <v>1648</v>
          </cell>
          <cell r="E49">
            <v>2358</v>
          </cell>
          <cell r="F49">
            <v>3320</v>
          </cell>
          <cell r="G49">
            <v>3992.630473742393</v>
          </cell>
          <cell r="H49">
            <v>4947.0897012878813</v>
          </cell>
          <cell r="I49">
            <v>7214.4481522454598</v>
          </cell>
          <cell r="J49">
            <v>10187.91856140325</v>
          </cell>
        </row>
        <row r="50">
          <cell r="B50" t="str">
            <v xml:space="preserve">     Currrency</v>
          </cell>
          <cell r="C50">
            <v>369</v>
          </cell>
          <cell r="D50">
            <v>546</v>
          </cell>
          <cell r="E50">
            <v>721</v>
          </cell>
          <cell r="F50">
            <v>982</v>
          </cell>
          <cell r="G50">
            <v>1164.5709094677595</v>
          </cell>
          <cell r="H50">
            <v>1585.9558381307818</v>
          </cell>
          <cell r="I50">
            <v>2635.5458452764278</v>
          </cell>
          <cell r="J50">
            <v>3089.8629830863265</v>
          </cell>
        </row>
        <row r="51">
          <cell r="B51" t="str">
            <v xml:space="preserve">     Deposits</v>
          </cell>
          <cell r="C51">
            <v>802</v>
          </cell>
          <cell r="D51">
            <v>1101</v>
          </cell>
          <cell r="E51">
            <v>1637</v>
          </cell>
          <cell r="F51">
            <v>2339</v>
          </cell>
          <cell r="G51">
            <v>2828.0595642746334</v>
          </cell>
          <cell r="H51">
            <v>3361.1338631570998</v>
          </cell>
          <cell r="I51">
            <v>4578.902306969032</v>
          </cell>
          <cell r="J51">
            <v>7098.0555783169229</v>
          </cell>
        </row>
        <row r="52">
          <cell r="B52" t="str">
            <v xml:space="preserve">        Of which:  foreign currency deposits</v>
          </cell>
          <cell r="C52">
            <v>203</v>
          </cell>
          <cell r="D52">
            <v>318</v>
          </cell>
          <cell r="E52">
            <v>531</v>
          </cell>
          <cell r="F52">
            <v>729</v>
          </cell>
          <cell r="G52">
            <v>672.42439999999999</v>
          </cell>
          <cell r="H52">
            <v>970.45519999999999</v>
          </cell>
          <cell r="I52">
            <v>1929.6515100205118</v>
          </cell>
          <cell r="J52">
            <v>2370.2409837920804</v>
          </cell>
        </row>
        <row r="54">
          <cell r="B54" t="str">
            <v>Memorandum items:</v>
          </cell>
        </row>
        <row r="55">
          <cell r="B55" t="str">
            <v xml:space="preserve">  Broad money (12-month change in percent)</v>
          </cell>
          <cell r="C55">
            <v>53</v>
          </cell>
          <cell r="D55">
            <v>40.799999999999997</v>
          </cell>
          <cell r="E55">
            <v>39.700000000000003</v>
          </cell>
          <cell r="F55">
            <v>40.799999999999997</v>
          </cell>
          <cell r="G55">
            <v>20.245278309478397</v>
          </cell>
          <cell r="H55">
            <v>23.90552378494597</v>
          </cell>
          <cell r="I55">
            <v>46.516063106217544</v>
          </cell>
          <cell r="J55">
            <v>41.215493498727461</v>
          </cell>
        </row>
        <row r="56">
          <cell r="B56" t="str">
            <v xml:space="preserve">     Excluding foreign currency deposits (cedi M2)</v>
          </cell>
          <cell r="C56">
            <v>46.2</v>
          </cell>
          <cell r="D56">
            <v>37.4</v>
          </cell>
          <cell r="E56">
            <v>37.4</v>
          </cell>
          <cell r="F56">
            <v>41.9</v>
          </cell>
          <cell r="G56">
            <v>28.139426561576975</v>
          </cell>
          <cell r="H56">
            <v>19.770713412544016</v>
          </cell>
          <cell r="I56">
            <v>33.670769561028123</v>
          </cell>
          <cell r="J56">
            <v>47.927689689112718</v>
          </cell>
        </row>
        <row r="57">
          <cell r="B57" t="str">
            <v xml:space="preserve">  Reserve money (12-month change in percent)</v>
          </cell>
          <cell r="C57">
            <v>78.900000000000006</v>
          </cell>
          <cell r="D57">
            <v>35.1</v>
          </cell>
          <cell r="E57">
            <v>44.3</v>
          </cell>
          <cell r="F57">
            <v>33.799999999999997</v>
          </cell>
          <cell r="G57">
            <v>23.541730038680896</v>
          </cell>
          <cell r="H57">
            <v>35.798622059200454</v>
          </cell>
          <cell r="I57">
            <v>52.597839591999104</v>
          </cell>
          <cell r="J57">
            <v>31.31209283113925</v>
          </cell>
        </row>
        <row r="58">
          <cell r="B58" t="str">
            <v xml:space="preserve">  Currency/M2 ratio</v>
          </cell>
          <cell r="C58">
            <v>0.32</v>
          </cell>
          <cell r="D58">
            <v>0.33</v>
          </cell>
          <cell r="E58">
            <v>0.31</v>
          </cell>
          <cell r="F58">
            <v>0.3</v>
          </cell>
          <cell r="G58">
            <v>0.29168011343062711</v>
          </cell>
          <cell r="H58">
            <v>0.3205836024598277</v>
          </cell>
          <cell r="I58">
            <v>0.36531496098646543</v>
          </cell>
          <cell r="J58">
            <v>0.30328697314014835</v>
          </cell>
        </row>
        <row r="59">
          <cell r="B59" t="str">
            <v xml:space="preserve">  Velocity (GDP/average of M2)</v>
          </cell>
          <cell r="C59">
            <v>5.5</v>
          </cell>
          <cell r="D59">
            <v>5.59</v>
          </cell>
          <cell r="E59">
            <v>5.56</v>
          </cell>
          <cell r="F59" t="str">
            <v>...</v>
          </cell>
          <cell r="G59">
            <v>4.823784445518065</v>
          </cell>
          <cell r="H59">
            <v>4.7864244529430469</v>
          </cell>
          <cell r="I59">
            <v>4.4646706597321044</v>
          </cell>
          <cell r="J59">
            <v>4.4779963143320991</v>
          </cell>
        </row>
        <row r="60">
          <cell r="B60" t="str">
            <v xml:space="preserve">  Reserve money multiplier (M2/RM)</v>
          </cell>
          <cell r="C60">
            <v>2.54</v>
          </cell>
          <cell r="D60">
            <v>2.64</v>
          </cell>
          <cell r="E60">
            <v>2.62</v>
          </cell>
          <cell r="F60">
            <v>2.76</v>
          </cell>
          <cell r="G60">
            <v>2.686272715824173</v>
          </cell>
          <cell r="H60">
            <v>2.4510118205639997</v>
          </cell>
          <cell r="I60">
            <v>2.3423422503573517</v>
          </cell>
          <cell r="J60">
            <v>2.5189988956500242</v>
          </cell>
        </row>
        <row r="63">
          <cell r="B63" t="str">
            <v>Sources:  Ghanaian authorities; and staff estimates.</v>
          </cell>
        </row>
        <row r="65">
          <cell r="B65" t="str">
            <v>1/ New definition of Bank of Ghana net foreign assets starting December, 2000. According to the previous definition, net foreign assets were $-148 million at end-2000.</v>
          </cell>
        </row>
        <row r="66">
          <cell r="B66" t="str">
            <v>2/  From December 1996 onward, the coverage was increased from 11 to 17 banks.</v>
          </cell>
        </row>
        <row r="67">
          <cell r="B67" t="str">
            <v>3/  Private sector and public enterprises.</v>
          </cell>
        </row>
        <row r="68">
          <cell r="B68" t="str">
            <v>4/  Newly defined broad money includes all foreign currency deposits held in commercial banks.</v>
          </cell>
        </row>
      </sheetData>
      <sheetData sheetId="50">
        <row r="1">
          <cell r="B1" t="str">
            <v>Table 28.  Ghana:  Monetary Authorities, 1995-2002</v>
          </cell>
        </row>
        <row r="2">
          <cell r="B2" t="str">
            <v>(In billions of cedis; unless otherwise indicated)</v>
          </cell>
        </row>
        <row r="5">
          <cell r="C5">
            <v>1994</v>
          </cell>
          <cell r="D5">
            <v>1995</v>
          </cell>
          <cell r="E5">
            <v>1996</v>
          </cell>
          <cell r="F5">
            <v>1997</v>
          </cell>
          <cell r="G5">
            <v>1998</v>
          </cell>
          <cell r="H5">
            <v>1999</v>
          </cell>
          <cell r="I5">
            <v>2000</v>
          </cell>
          <cell r="J5">
            <v>2000</v>
          </cell>
          <cell r="K5">
            <v>2001</v>
          </cell>
        </row>
        <row r="6">
          <cell r="C6" t="str">
            <v>Dec.</v>
          </cell>
          <cell r="D6" t="str">
            <v>Dec.</v>
          </cell>
          <cell r="E6" t="str">
            <v>Dec.</v>
          </cell>
          <cell r="F6" t="str">
            <v>Dec.</v>
          </cell>
          <cell r="G6" t="str">
            <v>Dec.</v>
          </cell>
          <cell r="H6" t="str">
            <v>Dec.</v>
          </cell>
          <cell r="I6" t="str">
            <v>Jun</v>
          </cell>
          <cell r="J6" t="str">
            <v>Dec.</v>
          </cell>
          <cell r="K6" t="str">
            <v>Dec.</v>
          </cell>
        </row>
        <row r="9">
          <cell r="B9" t="str">
            <v>Net foreign assets</v>
          </cell>
          <cell r="C9">
            <v>-225.3</v>
          </cell>
          <cell r="D9">
            <v>50.9</v>
          </cell>
          <cell r="E9">
            <v>28.3</v>
          </cell>
          <cell r="F9">
            <v>92.5</v>
          </cell>
          <cell r="G9">
            <v>580.12013576756658</v>
          </cell>
          <cell r="H9">
            <v>151.2952686229022</v>
          </cell>
          <cell r="I9">
            <v>82.152148886730629</v>
          </cell>
          <cell r="J9">
            <v>-373.06471115680972</v>
          </cell>
          <cell r="K9">
            <v>523.92882251922356</v>
          </cell>
        </row>
        <row r="10">
          <cell r="B10" t="str">
            <v xml:space="preserve">  (In millions of U.S. dollars)</v>
          </cell>
          <cell r="C10">
            <v>-214</v>
          </cell>
          <cell r="D10">
            <v>35.1</v>
          </cell>
          <cell r="E10">
            <v>16.2</v>
          </cell>
          <cell r="F10">
            <v>41.1</v>
          </cell>
          <cell r="G10">
            <v>247.29107624688461</v>
          </cell>
          <cell r="H10">
            <v>42.79922733321137</v>
          </cell>
          <cell r="I10">
            <v>14.503239334568645</v>
          </cell>
          <cell r="J10">
            <v>-52.93424963559881</v>
          </cell>
          <cell r="K10">
            <v>71.556011455874213</v>
          </cell>
        </row>
        <row r="12">
          <cell r="B12" t="str">
            <v>Net domestic assets</v>
          </cell>
          <cell r="C12">
            <v>686.5</v>
          </cell>
          <cell r="D12">
            <v>572.20000000000005</v>
          </cell>
          <cell r="E12">
            <v>870.9</v>
          </cell>
          <cell r="F12">
            <v>1110.5999999999999</v>
          </cell>
          <cell r="G12">
            <v>906.18855144158647</v>
          </cell>
          <cell r="H12">
            <v>1867.0914481533196</v>
          </cell>
          <cell r="I12">
            <v>2022.1157068397615</v>
          </cell>
          <cell r="J12">
            <v>3453.0792355692056</v>
          </cell>
          <cell r="K12">
            <v>3520.502708989754</v>
          </cell>
        </row>
        <row r="13">
          <cell r="B13" t="str">
            <v xml:space="preserve">  Claims on government (net)</v>
          </cell>
          <cell r="C13">
            <v>174.5</v>
          </cell>
          <cell r="D13">
            <v>114.4</v>
          </cell>
          <cell r="E13">
            <v>288.7</v>
          </cell>
          <cell r="F13">
            <v>133.69999999999999</v>
          </cell>
          <cell r="G13">
            <v>1084.6382205646119</v>
          </cell>
          <cell r="H13">
            <v>1528.9814867536538</v>
          </cell>
          <cell r="I13">
            <v>2008.3930183892408</v>
          </cell>
          <cell r="J13">
            <v>3237.8493822615283</v>
          </cell>
          <cell r="K13">
            <v>2075.7921012906413</v>
          </cell>
        </row>
        <row r="14">
          <cell r="B14" t="str">
            <v xml:space="preserve">     Claims on government</v>
          </cell>
          <cell r="C14">
            <v>492.6</v>
          </cell>
          <cell r="D14">
            <v>608.70000000000005</v>
          </cell>
          <cell r="E14">
            <v>613.20000000000005</v>
          </cell>
          <cell r="F14">
            <v>772.1</v>
          </cell>
          <cell r="G14">
            <v>1919.2055077932</v>
          </cell>
          <cell r="H14">
            <v>2175.3507398199931</v>
          </cell>
          <cell r="I14">
            <v>2231.9082857634312</v>
          </cell>
          <cell r="J14">
            <v>3237.8493822615283</v>
          </cell>
          <cell r="K14">
            <v>2477.4857302494111</v>
          </cell>
        </row>
        <row r="15">
          <cell r="B15" t="str">
            <v xml:space="preserve">        Treasury bills</v>
          </cell>
          <cell r="C15">
            <v>2.9</v>
          </cell>
          <cell r="D15">
            <v>4.2</v>
          </cell>
          <cell r="E15">
            <v>10.3</v>
          </cell>
          <cell r="F15">
            <v>13.4</v>
          </cell>
          <cell r="G15">
            <v>11.248174714170002</v>
          </cell>
          <cell r="H15">
            <v>272.71448950095299</v>
          </cell>
          <cell r="I15">
            <v>329.77003603487094</v>
          </cell>
          <cell r="J15">
            <v>331.77096380459091</v>
          </cell>
          <cell r="K15">
            <v>317.39572906475098</v>
          </cell>
        </row>
        <row r="16">
          <cell r="B16" t="str">
            <v xml:space="preserve">        Ghana stocks</v>
          </cell>
          <cell r="C16">
            <v>12.8</v>
          </cell>
          <cell r="D16">
            <v>17.100000000000001</v>
          </cell>
          <cell r="E16">
            <v>12.1</v>
          </cell>
          <cell r="F16">
            <v>14.3</v>
          </cell>
          <cell r="G16">
            <v>14.851282007570001</v>
          </cell>
          <cell r="H16">
            <v>9.5301992475800006</v>
          </cell>
          <cell r="I16">
            <v>9.0321986571000004</v>
          </cell>
          <cell r="J16">
            <v>7.724595268489999</v>
          </cell>
          <cell r="K16">
            <v>266.98395011320002</v>
          </cell>
        </row>
        <row r="17">
          <cell r="B17" t="str">
            <v xml:space="preserve">        Government overdrafts</v>
          </cell>
          <cell r="C17">
            <v>42.3</v>
          </cell>
          <cell r="D17">
            <v>152.9</v>
          </cell>
          <cell r="E17">
            <v>0</v>
          </cell>
          <cell r="F17">
            <v>0</v>
          </cell>
          <cell r="G17">
            <v>0</v>
          </cell>
          <cell r="H17">
            <v>0</v>
          </cell>
          <cell r="I17">
            <v>0</v>
          </cell>
          <cell r="J17">
            <v>1005.2477721169871</v>
          </cell>
          <cell r="K17">
            <v>0</v>
          </cell>
        </row>
        <row r="18">
          <cell r="B18" t="str">
            <v xml:space="preserve">        Long-term government stocks</v>
          </cell>
          <cell r="C18">
            <v>434.6</v>
          </cell>
          <cell r="D18">
            <v>434.6</v>
          </cell>
          <cell r="E18">
            <v>590.70000000000005</v>
          </cell>
          <cell r="F18">
            <v>590.70000000000005</v>
          </cell>
          <cell r="G18">
            <v>590.74076310337</v>
          </cell>
          <cell r="H18">
            <v>590.74076310337</v>
          </cell>
          <cell r="I18">
            <v>590.74076310337</v>
          </cell>
          <cell r="J18">
            <v>590.74076310337</v>
          </cell>
          <cell r="K18">
            <v>590.74076310337</v>
          </cell>
        </row>
        <row r="19">
          <cell r="B19" t="str">
            <v xml:space="preserve">     Government deposits</v>
          </cell>
          <cell r="C19">
            <v>318.10000000000002</v>
          </cell>
          <cell r="D19">
            <v>494.3</v>
          </cell>
          <cell r="E19">
            <v>324.5</v>
          </cell>
          <cell r="F19">
            <v>484.7</v>
          </cell>
          <cell r="G19">
            <v>834.56728722858827</v>
          </cell>
          <cell r="H19">
            <v>646.36925306633918</v>
          </cell>
          <cell r="I19">
            <v>223.51526737419053</v>
          </cell>
          <cell r="J19">
            <v>0</v>
          </cell>
          <cell r="K19">
            <v>401.69362895876981</v>
          </cell>
        </row>
        <row r="21">
          <cell r="B21" t="str">
            <v xml:space="preserve">  Claims on deposit money banks</v>
          </cell>
          <cell r="C21">
            <v>6.7</v>
          </cell>
          <cell r="D21">
            <v>8.3000000000000007</v>
          </cell>
          <cell r="E21">
            <v>9.4</v>
          </cell>
          <cell r="F21">
            <v>33</v>
          </cell>
          <cell r="G21">
            <v>31.870610087782893</v>
          </cell>
          <cell r="H21">
            <v>313.29005146026998</v>
          </cell>
          <cell r="I21">
            <v>238.67911776863005</v>
          </cell>
          <cell r="J21">
            <v>336.58662682691397</v>
          </cell>
          <cell r="K21">
            <v>786.70657010786715</v>
          </cell>
        </row>
        <row r="23">
          <cell r="B23" t="str">
            <v xml:space="preserve">  Claims on nonbank secctor</v>
          </cell>
        </row>
        <row r="24">
          <cell r="B24" t="str">
            <v xml:space="preserve">     (including public enterprises)</v>
          </cell>
          <cell r="C24">
            <v>148.80000000000001</v>
          </cell>
          <cell r="D24">
            <v>189.1</v>
          </cell>
          <cell r="E24">
            <v>146.5</v>
          </cell>
          <cell r="F24">
            <v>76.5</v>
          </cell>
          <cell r="G24">
            <v>11.535922074416099</v>
          </cell>
          <cell r="H24">
            <v>-111.43033982033</v>
          </cell>
          <cell r="I24">
            <v>-302.02814296500003</v>
          </cell>
          <cell r="J24">
            <v>-608.47242123056992</v>
          </cell>
          <cell r="K24">
            <v>-99.640527033630008</v>
          </cell>
        </row>
        <row r="25">
          <cell r="B25" t="str">
            <v xml:space="preserve">     Claims on public enterprises</v>
          </cell>
          <cell r="C25">
            <v>148.80000000000001</v>
          </cell>
          <cell r="D25">
            <v>151.9</v>
          </cell>
          <cell r="E25">
            <v>135.80000000000001</v>
          </cell>
          <cell r="F25">
            <v>71.900000000000006</v>
          </cell>
          <cell r="G25">
            <v>35.630778683540001</v>
          </cell>
          <cell r="H25">
            <v>52.808689733600005</v>
          </cell>
          <cell r="I25">
            <v>71.651488190549998</v>
          </cell>
          <cell r="J25">
            <v>21.961944060849998</v>
          </cell>
          <cell r="K25">
            <v>4.65525395434</v>
          </cell>
        </row>
        <row r="26">
          <cell r="B26" t="str">
            <v xml:space="preserve">        Of which: claims on Cocoa Board</v>
          </cell>
          <cell r="C26">
            <v>0.2</v>
          </cell>
          <cell r="D26">
            <v>0</v>
          </cell>
          <cell r="E26">
            <v>0</v>
          </cell>
          <cell r="F26">
            <v>0</v>
          </cell>
          <cell r="G26">
            <v>0</v>
          </cell>
          <cell r="H26">
            <v>0</v>
          </cell>
          <cell r="I26">
            <v>0</v>
          </cell>
          <cell r="J26">
            <v>0</v>
          </cell>
          <cell r="K26">
            <v>0</v>
          </cell>
        </row>
        <row r="27">
          <cell r="B27" t="str">
            <v xml:space="preserve">                           claims on Ghana National Petroleum Corporation</v>
          </cell>
          <cell r="C27" t="str">
            <v>…</v>
          </cell>
          <cell r="D27" t="str">
            <v>...</v>
          </cell>
          <cell r="E27">
            <v>128</v>
          </cell>
          <cell r="F27">
            <v>62.6</v>
          </cell>
          <cell r="G27">
            <v>0</v>
          </cell>
          <cell r="H27">
            <v>0</v>
          </cell>
          <cell r="I27">
            <v>0</v>
          </cell>
          <cell r="J27">
            <v>0</v>
          </cell>
          <cell r="K27">
            <v>0</v>
          </cell>
        </row>
        <row r="28">
          <cell r="B28" t="str">
            <v xml:space="preserve">                           other</v>
          </cell>
          <cell r="C28" t="str">
            <v>…</v>
          </cell>
          <cell r="D28">
            <v>1.6000000000000001E-3</v>
          </cell>
          <cell r="E28">
            <v>7.8000000000000114</v>
          </cell>
          <cell r="F28">
            <v>9.3000000000000007</v>
          </cell>
          <cell r="G28">
            <v>0</v>
          </cell>
          <cell r="H28">
            <v>0</v>
          </cell>
          <cell r="I28">
            <v>0</v>
          </cell>
          <cell r="J28">
            <v>0</v>
          </cell>
          <cell r="K28">
            <v>0</v>
          </cell>
        </row>
        <row r="29">
          <cell r="B29" t="str">
            <v xml:space="preserve">     Claims on private sector</v>
          </cell>
          <cell r="C29">
            <v>0</v>
          </cell>
          <cell r="D29">
            <v>0</v>
          </cell>
          <cell r="E29">
            <v>0</v>
          </cell>
          <cell r="F29">
            <v>0</v>
          </cell>
          <cell r="G29">
            <v>26.831536772450001</v>
          </cell>
          <cell r="H29">
            <v>32.243742579449993</v>
          </cell>
          <cell r="I29">
            <v>38.512721298580011</v>
          </cell>
          <cell r="J29">
            <v>39.889391204080006</v>
          </cell>
          <cell r="K29">
            <v>52.734685761730027</v>
          </cell>
        </row>
        <row r="30">
          <cell r="B30" t="str">
            <v xml:space="preserve">     Claims on other financial institutions</v>
          </cell>
          <cell r="C30">
            <v>0</v>
          </cell>
          <cell r="D30">
            <v>37.200000000000003</v>
          </cell>
          <cell r="E30">
            <v>10.7</v>
          </cell>
          <cell r="F30">
            <v>4.5999999999999996</v>
          </cell>
          <cell r="G30">
            <v>-50.926393381573902</v>
          </cell>
          <cell r="H30">
            <v>-196.48277213338</v>
          </cell>
          <cell r="I30">
            <v>-412.19235245413</v>
          </cell>
          <cell r="J30">
            <v>-670.32375649549988</v>
          </cell>
          <cell r="K30">
            <v>-157.03046674970003</v>
          </cell>
        </row>
        <row r="32">
          <cell r="B32" t="str">
            <v xml:space="preserve">  Bank of Ghana bills (-)</v>
          </cell>
          <cell r="C32">
            <v>-479.5</v>
          </cell>
          <cell r="D32">
            <v>-656.8</v>
          </cell>
          <cell r="E32">
            <v>-518.20000000000005</v>
          </cell>
          <cell r="F32">
            <v>-194.9</v>
          </cell>
          <cell r="G32">
            <v>0</v>
          </cell>
          <cell r="H32">
            <v>0</v>
          </cell>
          <cell r="I32">
            <v>0</v>
          </cell>
          <cell r="J32">
            <v>0</v>
          </cell>
          <cell r="K32">
            <v>0</v>
          </cell>
        </row>
        <row r="33">
          <cell r="B33" t="str">
            <v xml:space="preserve">     Held by banks</v>
          </cell>
          <cell r="C33">
            <v>-442.7</v>
          </cell>
          <cell r="D33">
            <v>-623.9</v>
          </cell>
          <cell r="E33">
            <v>-481.5</v>
          </cell>
          <cell r="F33">
            <v>-178.4</v>
          </cell>
          <cell r="G33">
            <v>0</v>
          </cell>
          <cell r="H33">
            <v>0</v>
          </cell>
          <cell r="I33">
            <v>0</v>
          </cell>
          <cell r="J33">
            <v>0</v>
          </cell>
          <cell r="K33">
            <v>0</v>
          </cell>
        </row>
        <row r="34">
          <cell r="B34" t="str">
            <v xml:space="preserve">     Held by nonbanks</v>
          </cell>
          <cell r="C34">
            <v>-36.799999999999997</v>
          </cell>
          <cell r="D34">
            <v>-32.9</v>
          </cell>
          <cell r="E34">
            <v>-36.700000000000003</v>
          </cell>
          <cell r="F34">
            <v>-16.5</v>
          </cell>
          <cell r="G34">
            <v>0</v>
          </cell>
          <cell r="H34">
            <v>0</v>
          </cell>
          <cell r="I34">
            <v>0</v>
          </cell>
          <cell r="J34">
            <v>0</v>
          </cell>
          <cell r="K34">
            <v>0</v>
          </cell>
        </row>
        <row r="36">
          <cell r="B36" t="str">
            <v xml:space="preserve">  Other items, net (assets +)</v>
          </cell>
          <cell r="C36">
            <v>836.1</v>
          </cell>
          <cell r="D36">
            <v>917.1</v>
          </cell>
          <cell r="E36">
            <v>944.6</v>
          </cell>
          <cell r="F36">
            <v>1062.3</v>
          </cell>
          <cell r="G36">
            <v>-221.85620128521748</v>
          </cell>
          <cell r="H36">
            <v>136.25024975972565</v>
          </cell>
          <cell r="I36">
            <v>77.071713646886337</v>
          </cell>
          <cell r="J36">
            <v>487.11564771133203</v>
          </cell>
          <cell r="K36">
            <v>757.64456462485964</v>
          </cell>
        </row>
        <row r="38">
          <cell r="B38" t="str">
            <v>Reserve money</v>
          </cell>
          <cell r="C38">
            <v>461.3</v>
          </cell>
          <cell r="D38">
            <v>623.1</v>
          </cell>
          <cell r="E38">
            <v>899.2</v>
          </cell>
          <cell r="F38">
            <v>1203.0999999999999</v>
          </cell>
          <cell r="G38">
            <v>1486.308687209153</v>
          </cell>
          <cell r="H38">
            <v>2018.3867167762216</v>
          </cell>
          <cell r="I38">
            <v>2104.2678557264921</v>
          </cell>
          <cell r="J38">
            <v>3080.014524412396</v>
          </cell>
          <cell r="K38">
            <v>3089.8629830863265</v>
          </cell>
        </row>
        <row r="39">
          <cell r="B39" t="str">
            <v xml:space="preserve">  Currency outside banks</v>
          </cell>
          <cell r="C39">
            <v>368.8</v>
          </cell>
          <cell r="D39">
            <v>546.29999999999995</v>
          </cell>
          <cell r="E39">
            <v>720</v>
          </cell>
          <cell r="F39">
            <v>981.8</v>
          </cell>
          <cell r="G39">
            <v>1164.5709094677595</v>
          </cell>
          <cell r="H39">
            <v>1585.9558381307818</v>
          </cell>
          <cell r="I39">
            <v>1676.3170743912522</v>
          </cell>
          <cell r="J39">
            <v>2635.5458452764278</v>
          </cell>
          <cell r="K39">
            <v>931.75661837393807</v>
          </cell>
        </row>
        <row r="40">
          <cell r="B40" t="str">
            <v xml:space="preserve">  Bank reserves</v>
          </cell>
          <cell r="C40">
            <v>88.6</v>
          </cell>
          <cell r="D40">
            <v>68.900000000000006</v>
          </cell>
          <cell r="E40">
            <v>168.6</v>
          </cell>
          <cell r="F40">
            <v>212.4</v>
          </cell>
          <cell r="G40">
            <v>310.03041346676002</v>
          </cell>
          <cell r="H40">
            <v>414.5865154883399</v>
          </cell>
          <cell r="I40">
            <v>405.02321262306015</v>
          </cell>
          <cell r="J40">
            <v>425.21430607719816</v>
          </cell>
          <cell r="K40">
            <v>195.37100000000001</v>
          </cell>
        </row>
        <row r="41">
          <cell r="B41" t="str">
            <v xml:space="preserve">     Cash</v>
          </cell>
          <cell r="C41">
            <v>23.3</v>
          </cell>
          <cell r="D41">
            <v>39.200000000000003</v>
          </cell>
          <cell r="E41">
            <v>43.4</v>
          </cell>
          <cell r="F41">
            <v>57.5</v>
          </cell>
          <cell r="G41">
            <v>60.186399999999999</v>
          </cell>
          <cell r="H41">
            <v>86.226500000000001</v>
          </cell>
          <cell r="I41">
            <v>74.537399999999991</v>
          </cell>
          <cell r="J41">
            <v>117.5133</v>
          </cell>
          <cell r="K41">
            <v>736.38561837393809</v>
          </cell>
        </row>
        <row r="42">
          <cell r="B42" t="str">
            <v xml:space="preserve">     Deposits</v>
          </cell>
          <cell r="C42">
            <v>65.3</v>
          </cell>
          <cell r="D42">
            <v>29.7</v>
          </cell>
          <cell r="E42">
            <v>125.4</v>
          </cell>
          <cell r="F42">
            <v>154.80000000000001</v>
          </cell>
          <cell r="G42">
            <v>249.84401346676003</v>
          </cell>
          <cell r="H42">
            <v>328.36001548833991</v>
          </cell>
          <cell r="I42">
            <v>330.48581262306016</v>
          </cell>
          <cell r="J42">
            <v>307.70100607719814</v>
          </cell>
          <cell r="K42">
            <v>0</v>
          </cell>
        </row>
        <row r="43">
          <cell r="B43" t="str">
            <v xml:space="preserve">        Required reserves</v>
          </cell>
          <cell r="C43">
            <v>29.7</v>
          </cell>
          <cell r="D43">
            <v>38.799999999999997</v>
          </cell>
          <cell r="E43">
            <v>109.6</v>
          </cell>
          <cell r="F43">
            <v>186.4</v>
          </cell>
          <cell r="G43">
            <v>225.308176</v>
          </cell>
          <cell r="H43">
            <v>267.46316000000002</v>
          </cell>
          <cell r="I43">
            <v>317.04662400000001</v>
          </cell>
          <cell r="J43">
            <v>280.77814399999994</v>
          </cell>
          <cell r="K43">
            <v>66.440302387430052</v>
          </cell>
        </row>
        <row r="44">
          <cell r="B44" t="str">
            <v xml:space="preserve">        Excess reserves</v>
          </cell>
          <cell r="C44">
            <v>35.5</v>
          </cell>
          <cell r="D44">
            <v>-9</v>
          </cell>
          <cell r="E44">
            <v>15.7</v>
          </cell>
          <cell r="F44">
            <v>-35.6</v>
          </cell>
          <cell r="G44">
            <v>12.3</v>
          </cell>
          <cell r="H44">
            <v>60.896855488339895</v>
          </cell>
          <cell r="I44">
            <v>13.439188623060147</v>
          </cell>
          <cell r="J44">
            <v>64.668997041900127</v>
          </cell>
          <cell r="K44">
            <v>0</v>
          </cell>
        </row>
        <row r="45">
          <cell r="B45" t="str">
            <v xml:space="preserve">     Of which: Nonbank deposits</v>
          </cell>
          <cell r="C45">
            <v>3.9</v>
          </cell>
          <cell r="D45">
            <v>7.9</v>
          </cell>
          <cell r="E45">
            <v>9.6</v>
          </cell>
          <cell r="F45">
            <v>8.9</v>
          </cell>
          <cell r="G45">
            <v>11.707364274633601</v>
          </cell>
          <cell r="H45">
            <v>17.844363157100002</v>
          </cell>
          <cell r="I45">
            <v>22.92756871217998</v>
          </cell>
          <cell r="J45">
            <v>19.254373058769978</v>
          </cell>
          <cell r="K45">
            <v>0</v>
          </cell>
        </row>
        <row r="47">
          <cell r="B47" t="str">
            <v>Memorandum item:</v>
          </cell>
        </row>
        <row r="48">
          <cell r="B48" t="str">
            <v>Exchange rate (cedis/US$)</v>
          </cell>
          <cell r="C48">
            <v>1052.5999999999999</v>
          </cell>
          <cell r="D48">
            <v>1449.3</v>
          </cell>
          <cell r="E48">
            <v>1740.4</v>
          </cell>
          <cell r="F48">
            <v>2250.4</v>
          </cell>
          <cell r="G48">
            <v>2345.9</v>
          </cell>
          <cell r="H48">
            <v>3535</v>
          </cell>
          <cell r="I48">
            <v>5664.4</v>
          </cell>
          <cell r="J48">
            <v>7047.7</v>
          </cell>
          <cell r="K48">
            <v>0</v>
          </cell>
        </row>
        <row r="51">
          <cell r="B51" t="str">
            <v>Source:  Bank of Ghana.</v>
          </cell>
        </row>
      </sheetData>
      <sheetData sheetId="51">
        <row r="1">
          <cell r="A1" t="str">
            <v>Table 29.  Ghana:  Deposit Money Banks, 1995-2002 1/</v>
          </cell>
        </row>
        <row r="2">
          <cell r="A2" t="str">
            <v>(In billions of cedis; unless otherwise indicated)</v>
          </cell>
        </row>
        <row r="5">
          <cell r="B5">
            <v>1994</v>
          </cell>
          <cell r="C5">
            <v>1995</v>
          </cell>
          <cell r="D5">
            <v>1996</v>
          </cell>
          <cell r="E5">
            <v>1997</v>
          </cell>
          <cell r="F5">
            <v>1998</v>
          </cell>
          <cell r="G5">
            <v>1999</v>
          </cell>
          <cell r="H5">
            <v>1999</v>
          </cell>
          <cell r="I5">
            <v>2000</v>
          </cell>
          <cell r="J5">
            <v>2001</v>
          </cell>
        </row>
        <row r="6">
          <cell r="B6" t="str">
            <v>Dec.</v>
          </cell>
          <cell r="C6" t="str">
            <v>Dec.</v>
          </cell>
          <cell r="D6" t="str">
            <v>Dec.</v>
          </cell>
          <cell r="E6" t="str">
            <v>Dec.</v>
          </cell>
          <cell r="F6" t="str">
            <v>Dec.</v>
          </cell>
          <cell r="G6" t="str">
            <v>Jun.</v>
          </cell>
          <cell r="H6" t="str">
            <v>Dec.</v>
          </cell>
          <cell r="I6" t="str">
            <v>Dec.</v>
          </cell>
          <cell r="J6" t="str">
            <v>Dec.</v>
          </cell>
        </row>
        <row r="9">
          <cell r="A9" t="str">
            <v>Net foreign assets</v>
          </cell>
          <cell r="B9">
            <v>392.6</v>
          </cell>
          <cell r="C9">
            <v>409</v>
          </cell>
          <cell r="D9">
            <v>610.1</v>
          </cell>
          <cell r="E9">
            <v>719.69399999999996</v>
          </cell>
          <cell r="F9">
            <v>528.68590000000006</v>
          </cell>
          <cell r="G9">
            <v>223.18939999999992</v>
          </cell>
          <cell r="H9">
            <v>87.63319999999996</v>
          </cell>
          <cell r="I9">
            <v>56.144951208232975</v>
          </cell>
          <cell r="J9">
            <v>132.73458572094421</v>
          </cell>
        </row>
        <row r="10">
          <cell r="A10" t="str">
            <v xml:space="preserve">  (In millions of US dollars)</v>
          </cell>
          <cell r="B10">
            <v>373</v>
          </cell>
          <cell r="C10">
            <v>282.2</v>
          </cell>
          <cell r="D10">
            <v>350.5</v>
          </cell>
          <cell r="E10">
            <v>319.80714539637393</v>
          </cell>
          <cell r="F10">
            <v>225.36591500063943</v>
          </cell>
          <cell r="G10">
            <v>88.248546913921928</v>
          </cell>
          <cell r="H10">
            <v>24.790155586987257</v>
          </cell>
          <cell r="I10">
            <v>0</v>
          </cell>
          <cell r="J10">
            <v>0</v>
          </cell>
        </row>
        <row r="12">
          <cell r="A12" t="str">
            <v>Reserves</v>
          </cell>
          <cell r="B12">
            <v>88.7</v>
          </cell>
          <cell r="C12">
            <v>106.7</v>
          </cell>
          <cell r="D12">
            <v>201.3</v>
          </cell>
          <cell r="E12">
            <v>212.39049999999997</v>
          </cell>
          <cell r="F12">
            <v>310.03041346676002</v>
          </cell>
          <cell r="G12">
            <v>333.62794275252998</v>
          </cell>
          <cell r="H12">
            <v>414.5865154883399</v>
          </cell>
          <cell r="I12">
            <v>115.44494170204</v>
          </cell>
          <cell r="J12">
            <v>196.21808801514001</v>
          </cell>
        </row>
        <row r="13">
          <cell r="A13" t="str">
            <v xml:space="preserve">  Cash</v>
          </cell>
          <cell r="B13">
            <v>23.3</v>
          </cell>
          <cell r="C13">
            <v>39.200000000000003</v>
          </cell>
          <cell r="D13">
            <v>46.3</v>
          </cell>
          <cell r="E13">
            <v>57.574100000000001</v>
          </cell>
          <cell r="F13">
            <v>60.186399999999999</v>
          </cell>
          <cell r="G13">
            <v>53.585999999999999</v>
          </cell>
          <cell r="H13">
            <v>86.226500000000001</v>
          </cell>
          <cell r="I13">
            <v>307.70100607719814</v>
          </cell>
          <cell r="J13">
            <v>736.38561837393809</v>
          </cell>
        </row>
        <row r="14">
          <cell r="A14" t="str">
            <v xml:space="preserve">  Deposits with Bank of Ghana</v>
          </cell>
          <cell r="B14">
            <v>65.400000000000006</v>
          </cell>
          <cell r="C14">
            <v>67.5</v>
          </cell>
          <cell r="D14">
            <v>154.9</v>
          </cell>
          <cell r="E14">
            <v>154.81639999999999</v>
          </cell>
          <cell r="F14">
            <v>249.84401346676003</v>
          </cell>
          <cell r="G14">
            <v>280.04194275252996</v>
          </cell>
          <cell r="H14">
            <v>328.36001548833991</v>
          </cell>
          <cell r="I14">
            <v>410.36831405192351</v>
          </cell>
          <cell r="J14">
            <v>636.77192834413881</v>
          </cell>
        </row>
        <row r="16">
          <cell r="A16" t="str">
            <v>Bank of Ghana bills</v>
          </cell>
          <cell r="B16">
            <v>369.4</v>
          </cell>
          <cell r="C16">
            <v>564.1</v>
          </cell>
          <cell r="D16">
            <v>475.3</v>
          </cell>
          <cell r="E16">
            <v>178.37100000000001</v>
          </cell>
          <cell r="F16">
            <v>0.15049999999999999</v>
          </cell>
          <cell r="G16">
            <v>5.1029999999999998</v>
          </cell>
          <cell r="H16">
            <v>0</v>
          </cell>
          <cell r="I16">
            <v>0</v>
          </cell>
          <cell r="J16">
            <v>0</v>
          </cell>
        </row>
        <row r="18">
          <cell r="A18" t="str">
            <v>Credit from Bank of Ghana</v>
          </cell>
          <cell r="B18">
            <v>-19.8</v>
          </cell>
          <cell r="C18">
            <v>-17.600000000000001</v>
          </cell>
          <cell r="D18">
            <v>-29.4</v>
          </cell>
          <cell r="E18">
            <v>-32.976500000000001</v>
          </cell>
          <cell r="F18">
            <v>-31.870610087782893</v>
          </cell>
          <cell r="G18">
            <v>-59.38526358324998</v>
          </cell>
          <cell r="H18">
            <v>-313.29005146026998</v>
          </cell>
          <cell r="I18">
            <v>0</v>
          </cell>
          <cell r="J18">
            <v>0</v>
          </cell>
        </row>
        <row r="20">
          <cell r="A20" t="str">
            <v>Domestic credit</v>
          </cell>
          <cell r="B20">
            <v>233.9</v>
          </cell>
          <cell r="C20">
            <v>362.1</v>
          </cell>
          <cell r="D20">
            <v>698.9</v>
          </cell>
          <cell r="E20">
            <v>1935.7860000000001</v>
          </cell>
          <cell r="F20">
            <v>3164.9976999999999</v>
          </cell>
          <cell r="G20">
            <v>4020.7178000000004</v>
          </cell>
          <cell r="H20">
            <v>5114.1112999999996</v>
          </cell>
          <cell r="I20">
            <v>2750.4466460000003</v>
          </cell>
          <cell r="J20">
            <v>3913.1617890000002</v>
          </cell>
        </row>
        <row r="21">
          <cell r="A21" t="str">
            <v xml:space="preserve">  Claims on government (net)</v>
          </cell>
          <cell r="B21">
            <v>-68.900000000000006</v>
          </cell>
          <cell r="C21">
            <v>-75.7</v>
          </cell>
          <cell r="D21">
            <v>39.5</v>
          </cell>
          <cell r="E21">
            <v>635.14569999999992</v>
          </cell>
          <cell r="F21">
            <v>1341.5608</v>
          </cell>
          <cell r="G21">
            <v>1818.7990000000002</v>
          </cell>
          <cell r="H21">
            <v>2164.0564999999997</v>
          </cell>
          <cell r="I21">
            <v>2825.5911000000001</v>
          </cell>
          <cell r="J21">
            <v>4009.8330000000001</v>
          </cell>
        </row>
        <row r="22">
          <cell r="A22" t="str">
            <v xml:space="preserve">     Claims</v>
          </cell>
          <cell r="B22">
            <v>0.3</v>
          </cell>
          <cell r="C22">
            <v>0.3</v>
          </cell>
          <cell r="D22">
            <v>89.2</v>
          </cell>
          <cell r="E22">
            <v>681.0782999999999</v>
          </cell>
          <cell r="F22">
            <v>1417.8244999999999</v>
          </cell>
          <cell r="G22">
            <v>1900.4574000000002</v>
          </cell>
          <cell r="H22">
            <v>2270.8744999999999</v>
          </cell>
          <cell r="I22">
            <v>75.144453999999996</v>
          </cell>
          <cell r="J22">
            <v>96.671211</v>
          </cell>
        </row>
        <row r="23">
          <cell r="A23" t="str">
            <v xml:space="preserve">     Deposits</v>
          </cell>
          <cell r="B23">
            <v>69.2</v>
          </cell>
          <cell r="C23">
            <v>76</v>
          </cell>
          <cell r="D23">
            <v>128.69999999999999</v>
          </cell>
          <cell r="E23">
            <v>45.932600000000008</v>
          </cell>
          <cell r="F23">
            <v>76.2637</v>
          </cell>
          <cell r="G23">
            <v>81.6584</v>
          </cell>
          <cell r="H23">
            <v>106.818</v>
          </cell>
          <cell r="I23">
            <v>5079.9590489018992</v>
          </cell>
          <cell r="J23">
            <v>6420.3377212618507</v>
          </cell>
        </row>
        <row r="24">
          <cell r="A24" t="str">
            <v xml:space="preserve">  Claims on nonbank private sector</v>
          </cell>
        </row>
        <row r="25">
          <cell r="A25" t="str">
            <v xml:space="preserve">     (including public enterprises)</v>
          </cell>
          <cell r="B25">
            <v>302.8</v>
          </cell>
          <cell r="C25">
            <v>437.8</v>
          </cell>
          <cell r="D25">
            <v>738.3</v>
          </cell>
          <cell r="E25">
            <v>1300.6403</v>
          </cell>
          <cell r="F25">
            <v>1823.4368999999999</v>
          </cell>
          <cell r="G25">
            <v>2201.9187999999999</v>
          </cell>
          <cell r="H25">
            <v>2950.0547999999999</v>
          </cell>
          <cell r="I25">
            <v>1244.7490690199998</v>
          </cell>
          <cell r="J25">
            <v>1825.2851730360999</v>
          </cell>
        </row>
        <row r="26">
          <cell r="A26" t="str">
            <v xml:space="preserve">     Claims on public enterprises</v>
          </cell>
          <cell r="B26">
            <v>21.8</v>
          </cell>
          <cell r="C26">
            <v>36.4</v>
          </cell>
          <cell r="D26">
            <v>48.3</v>
          </cell>
          <cell r="E26">
            <v>56.711300000000001</v>
          </cell>
          <cell r="F26">
            <v>136.2174</v>
          </cell>
          <cell r="G26">
            <v>204.38879999999997</v>
          </cell>
          <cell r="H26">
            <v>413.887</v>
          </cell>
          <cell r="I26">
            <v>42.0899</v>
          </cell>
          <cell r="J26">
            <v>47.696100000000001</v>
          </cell>
        </row>
        <row r="27">
          <cell r="A27" t="str">
            <v xml:space="preserve">     Cocoa financing</v>
          </cell>
          <cell r="B27">
            <v>7.8</v>
          </cell>
          <cell r="C27">
            <v>8.1</v>
          </cell>
          <cell r="D27">
            <v>9.1</v>
          </cell>
          <cell r="E27">
            <v>87.322600000000008</v>
          </cell>
          <cell r="F27">
            <v>47.9375</v>
          </cell>
          <cell r="G27">
            <v>10.495899999999999</v>
          </cell>
          <cell r="H27">
            <v>69.915000000000006</v>
          </cell>
          <cell r="I27">
            <v>3793.1200798819</v>
          </cell>
          <cell r="J27">
            <v>4547.3564482257507</v>
          </cell>
        </row>
        <row r="28">
          <cell r="A28" t="str">
            <v xml:space="preserve">     Credit to private sector</v>
          </cell>
          <cell r="B28">
            <v>273.3</v>
          </cell>
          <cell r="C28">
            <v>393.3</v>
          </cell>
          <cell r="D28">
            <v>680.9</v>
          </cell>
          <cell r="E28">
            <v>1156.6063999999999</v>
          </cell>
          <cell r="F28">
            <v>1639.2819999999999</v>
          </cell>
          <cell r="G28">
            <v>1987.0340999999999</v>
          </cell>
          <cell r="H28">
            <v>2466.2527999999998</v>
          </cell>
          <cell r="I28">
            <v>0</v>
          </cell>
          <cell r="J28">
            <v>0</v>
          </cell>
        </row>
        <row r="29">
          <cell r="A29" t="str">
            <v xml:space="preserve">        Of which: In foreign currency</v>
          </cell>
          <cell r="B29">
            <v>13.1</v>
          </cell>
          <cell r="C29">
            <v>46.7</v>
          </cell>
          <cell r="D29">
            <v>90</v>
          </cell>
          <cell r="E29">
            <v>331</v>
          </cell>
          <cell r="F29">
            <v>454.4</v>
          </cell>
          <cell r="G29">
            <v>618.1</v>
          </cell>
          <cell r="H29">
            <v>994.7</v>
          </cell>
          <cell r="I29">
            <v>1.678355467049242</v>
          </cell>
          <cell r="J29">
            <v>1.7391151441401445</v>
          </cell>
        </row>
        <row r="30">
          <cell r="A30" t="str">
            <v xml:space="preserve">           (in millions of U.S. dollars)</v>
          </cell>
          <cell r="B30" t="str">
            <v>…</v>
          </cell>
          <cell r="C30" t="str">
            <v>…</v>
          </cell>
          <cell r="D30">
            <v>51.7</v>
          </cell>
          <cell r="E30">
            <v>147.0849626733025</v>
          </cell>
          <cell r="F30">
            <v>193.69964619122723</v>
          </cell>
          <cell r="G30">
            <v>244.39523941323003</v>
          </cell>
          <cell r="H30">
            <v>281.38613861386142</v>
          </cell>
          <cell r="I30">
            <v>0</v>
          </cell>
          <cell r="J30">
            <v>0</v>
          </cell>
        </row>
        <row r="32">
          <cell r="A32" t="str">
            <v>Other items, net (assets +)</v>
          </cell>
          <cell r="B32">
            <v>-267.10000000000002</v>
          </cell>
          <cell r="C32">
            <v>-330.8</v>
          </cell>
          <cell r="D32">
            <v>328.8</v>
          </cell>
          <cell r="E32">
            <v>-683.52470000000017</v>
          </cell>
          <cell r="F32">
            <v>-1155.6417033789769</v>
          </cell>
          <cell r="G32">
            <v>-1433.5771791692803</v>
          </cell>
          <cell r="H32">
            <v>-1959.7514640280701</v>
          </cell>
          <cell r="I32">
            <v>588.61615098606762</v>
          </cell>
          <cell r="J32">
            <v>1226.2477819717972</v>
          </cell>
        </row>
        <row r="34">
          <cell r="A34" t="str">
            <v>Total deposits</v>
          </cell>
          <cell r="B34">
            <v>797.8</v>
          </cell>
          <cell r="C34">
            <v>1093.3</v>
          </cell>
          <cell r="D34">
            <v>1627.3</v>
          </cell>
          <cell r="E34">
            <v>2329.6864</v>
          </cell>
          <cell r="F34">
            <v>2816.3521999999998</v>
          </cell>
          <cell r="G34">
            <v>3089.6758</v>
          </cell>
          <cell r="H34">
            <v>3343.2894999999999</v>
          </cell>
          <cell r="I34">
            <v>815.55748141327012</v>
          </cell>
          <cell r="J34">
            <v>1973.0468735094792</v>
          </cell>
        </row>
        <row r="35">
          <cell r="A35" t="str">
            <v xml:space="preserve">  Demand deposits</v>
          </cell>
          <cell r="B35">
            <v>320.89999999999998</v>
          </cell>
          <cell r="C35">
            <v>371.1</v>
          </cell>
          <cell r="D35">
            <v>502.2</v>
          </cell>
          <cell r="E35">
            <v>776.54300000000001</v>
          </cell>
          <cell r="F35">
            <v>982.52659999999992</v>
          </cell>
          <cell r="G35">
            <v>1017.9365000000001</v>
          </cell>
          <cell r="H35">
            <v>939.24880000000007</v>
          </cell>
          <cell r="I35">
            <v>160.13172900000001</v>
          </cell>
          <cell r="J35">
            <v>390.52289798150002</v>
          </cell>
        </row>
        <row r="36">
          <cell r="A36" t="str">
            <v xml:space="preserve">  Savings and time deposits</v>
          </cell>
          <cell r="B36">
            <v>273.8</v>
          </cell>
          <cell r="C36">
            <v>404.3</v>
          </cell>
          <cell r="D36">
            <v>594</v>
          </cell>
          <cell r="E36">
            <v>823.82680000000005</v>
          </cell>
          <cell r="F36">
            <v>1161.4012</v>
          </cell>
          <cell r="G36">
            <v>1305.1088999999999</v>
          </cell>
          <cell r="H36">
            <v>1433.5854999999999</v>
          </cell>
          <cell r="I36">
            <v>3.7635339999999999</v>
          </cell>
          <cell r="J36">
            <v>4.6225839999999998</v>
          </cell>
        </row>
        <row r="37">
          <cell r="A37" t="str">
            <v xml:space="preserve">  Foreign currency deposits</v>
          </cell>
          <cell r="B37">
            <v>203.1</v>
          </cell>
          <cell r="C37">
            <v>318</v>
          </cell>
          <cell r="D37">
            <v>531.1</v>
          </cell>
          <cell r="E37">
            <v>729.31659999999999</v>
          </cell>
          <cell r="F37">
            <v>672.42439999999999</v>
          </cell>
          <cell r="G37">
            <v>766.63040000000001</v>
          </cell>
          <cell r="H37">
            <v>970.45519999999999</v>
          </cell>
          <cell r="I37">
            <v>273.79875846311728</v>
          </cell>
          <cell r="J37">
            <v>323.71761907255188</v>
          </cell>
        </row>
        <row r="38">
          <cell r="A38" t="str">
            <v xml:space="preserve">     (in millions of U.S. dollars)</v>
          </cell>
          <cell r="B38">
            <v>192.9</v>
          </cell>
          <cell r="C38">
            <v>219.4</v>
          </cell>
          <cell r="D38">
            <v>305.2</v>
          </cell>
          <cell r="E38">
            <v>324.08309633842867</v>
          </cell>
          <cell r="F38">
            <v>286.63813461784389</v>
          </cell>
          <cell r="G38">
            <v>303.12379897987427</v>
          </cell>
          <cell r="H38">
            <v>274.52763790664778</v>
          </cell>
          <cell r="I38">
            <v>0</v>
          </cell>
          <cell r="J38">
            <v>0</v>
          </cell>
        </row>
        <row r="40">
          <cell r="A40" t="str">
            <v>Memorandum item:</v>
          </cell>
        </row>
        <row r="41">
          <cell r="A41" t="str">
            <v>Exchange rate (cedis/US$)</v>
          </cell>
          <cell r="B41">
            <v>1052.5999999999999</v>
          </cell>
          <cell r="C41">
            <v>1449.3</v>
          </cell>
          <cell r="D41">
            <v>1740.4</v>
          </cell>
          <cell r="E41">
            <v>2250.4</v>
          </cell>
          <cell r="F41">
            <v>2345.9</v>
          </cell>
          <cell r="G41">
            <v>2529.1</v>
          </cell>
          <cell r="H41">
            <v>3535</v>
          </cell>
          <cell r="I41">
            <v>7047.7</v>
          </cell>
          <cell r="J41">
            <v>0</v>
          </cell>
        </row>
        <row r="44">
          <cell r="A44" t="str">
            <v>Source:  Bank of Ghana.</v>
          </cell>
        </row>
        <row r="46">
          <cell r="A46" t="str">
            <v>1/  In 1996, the coverage was increased from 11 to 17 banks.</v>
          </cell>
        </row>
      </sheetData>
      <sheetData sheetId="52"/>
      <sheetData sheetId="53" refreshError="1"/>
      <sheetData sheetId="54" refreshError="1"/>
      <sheetData sheetId="55" refreshError="1"/>
      <sheetData sheetId="56" refreshError="1"/>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row r="303">
          <cell r="B303" t="str">
            <v>Part V: The Monetary Program</v>
          </cell>
        </row>
      </sheetData>
      <sheetData sheetId="77"/>
      <sheetData sheetId="78"/>
      <sheetData sheetId="79"/>
      <sheetData sheetId="80"/>
      <sheetData sheetId="81"/>
      <sheetData sheetId="82"/>
      <sheetData sheetId="83">
        <row r="1">
          <cell r="B1" t="str">
            <v>Table 27.  Ghana:  Monetary Survey, 1995-2002</v>
          </cell>
        </row>
      </sheetData>
      <sheetData sheetId="84">
        <row r="1">
          <cell r="B1" t="str">
            <v>Table 28.  Ghana:  Monetary Authorities, 1995-2002</v>
          </cell>
        </row>
      </sheetData>
      <sheetData sheetId="85">
        <row r="1">
          <cell r="A1" t="str">
            <v>Table 29.  Ghana:  Deposit Money Banks, 1995-2002 1/</v>
          </cell>
        </row>
      </sheetData>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row r="303">
          <cell r="B303" t="str">
            <v>Part V: The Monetary Program</v>
          </cell>
        </row>
      </sheetData>
      <sheetData sheetId="396"/>
      <sheetData sheetId="397"/>
      <sheetData sheetId="398"/>
      <sheetData sheetId="399"/>
      <sheetData sheetId="400"/>
      <sheetData sheetId="401"/>
      <sheetData sheetId="402">
        <row r="1">
          <cell r="B1" t="str">
            <v>Table 27.  Ghana:  Monetary Survey, 1995-2002</v>
          </cell>
        </row>
      </sheetData>
      <sheetData sheetId="403">
        <row r="1">
          <cell r="B1" t="str">
            <v>Table 28.  Ghana:  Monetary Authorities, 1995-2002</v>
          </cell>
        </row>
      </sheetData>
      <sheetData sheetId="404">
        <row r="1">
          <cell r="A1" t="str">
            <v>Table 29.  Ghana:  Deposit Money Banks, 1995-2002 1/</v>
          </cell>
        </row>
      </sheetData>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BADEA"/>
      <sheetName val="newBOAD"/>
      <sheetName val="newECOWAS"/>
      <sheetName val="newEIB"/>
      <sheetName val="newFSID"/>
      <sheetName val="newIFAD"/>
      <sheetName val="newIsDB"/>
      <sheetName val="newOPEP"/>
      <sheetName val="newAFD"/>
      <sheetName val="newNonPC"/>
      <sheetName val="newSAD"/>
      <sheetName val="TableContent"/>
      <sheetName val="Sel Ind CP"/>
      <sheetName val="BOP"/>
      <sheetName val="Fiscal"/>
      <sheetName val="DP Assistance"/>
      <sheetName val="Exchange Rates"/>
      <sheetName val="Amended Assistance"/>
      <sheetName val="NPV comparison"/>
      <sheetName val="CP Debt"/>
      <sheetName val="Topup"/>
      <sheetName val="Debt Service"/>
      <sheetName val="NPV"/>
      <sheetName val="Debt Indicators"/>
      <sheetName val="Sensitivity"/>
      <sheetName val="IDA Delivery"/>
      <sheetName val="IMF Delivery"/>
      <sheetName val="INPUT SHEETS=&gt;"/>
      <sheetName val="Creditor Participation"/>
      <sheetName val="PC Assistance beyond HIPC"/>
      <sheetName val="Country Case Status"/>
      <sheetName val="Fig1"/>
      <sheetName val="Chart1 - Debt Indicators"/>
      <sheetName val="Fig. 1 - Sensitivity"/>
      <sheetName val="Chart3 - Composition of Debt"/>
      <sheetName val="Chart 1"/>
      <sheetName val="MULT input"/>
      <sheetName val="NaplesStock agg, Dpt Parameters"/>
      <sheetName val="IMFReps NaplesStock, Dpt Para"/>
      <sheetName val="NaplesStock,Dpt Parameters"/>
      <sheetName val="Detail Before, Dpt Parameters"/>
      <sheetName val="HIPC@Cpt, Dpt Parameters"/>
      <sheetName val="Beyond HIPC, Dpt Parameters"/>
      <sheetName val="NaplesStock,Cpt Parameters"/>
      <sheetName val="IMFREPS Naples Stock, Cpt Param"/>
      <sheetName val="NaplesStock agg, Cpt param"/>
      <sheetName val="HIPC@Cpt, Cpt Parameters"/>
      <sheetName val="Detail before, Cpt Parameters"/>
      <sheetName val="Beyond HIPC, Cpt Parameters"/>
      <sheetName val="Topup calculations"/>
      <sheetName val="Beyond HIPC Cpt Parameters"/>
      <sheetName val="Legal"/>
      <sheetName val="Legal (1999)"/>
      <sheetName val="Legal (2002)"/>
      <sheetName val="Cond (1999)"/>
      <sheetName val="After (1999)"/>
      <sheetName val="Before (1999)"/>
      <sheetName val="Cond (2002)"/>
      <sheetName val="After (2002)"/>
      <sheetName val="Before (2002)"/>
      <sheetName val="Legal aggregate"/>
      <sheetName val="DebtEvol"/>
      <sheetName val="MACRO"/>
      <sheetName val="New Debt Summary Basecase"/>
      <sheetName val="New Debt Summary Scen1"/>
      <sheetName val="New Debt Summary Scen2"/>
      <sheetName val="newPC Basecase"/>
      <sheetName val="newIMF Basecase"/>
      <sheetName val="newIDA Basecase"/>
      <sheetName val="newother"/>
      <sheetName val="newPC Scen1"/>
      <sheetName val="newIMF Scen1"/>
      <sheetName val="newIDA Scen1"/>
      <sheetName val="newPC Scen2"/>
      <sheetName val="newIMF Scen2"/>
      <sheetName val="newIDA Scen2"/>
      <sheetName val="New Debt Summary Scen3"/>
      <sheetName val="newPC Scen3"/>
      <sheetName val="newIMF Scen3"/>
      <sheetName val="newIDA Scen3"/>
      <sheetName val="Debt Service for BOP"/>
      <sheetName val="Sel_Ind_CP"/>
      <sheetName val="DP_Assistance"/>
      <sheetName val="Exchange_Rates"/>
      <sheetName val="Amended_Assistance"/>
      <sheetName val="NPV_comparison"/>
      <sheetName val="CP_Debt"/>
      <sheetName val="Debt_Service"/>
      <sheetName val="Debt_Indicators"/>
      <sheetName val="IDA_Delivery"/>
      <sheetName val="IMF_Delivery"/>
      <sheetName val="INPUT_SHEETS=&gt;"/>
      <sheetName val="Creditor_Participation"/>
      <sheetName val="PC_Assistance_beyond_HIPC"/>
      <sheetName val="Country_Case_Status"/>
      <sheetName val="Chart1_-_Debt_Indicators"/>
      <sheetName val="Fig__1_-_Sensitivity"/>
      <sheetName val="Chart3_-_Composition_of_Debt"/>
      <sheetName val="Chart_1"/>
      <sheetName val="MULT_input"/>
      <sheetName val="NaplesStock_agg,_Dpt_Parameters"/>
      <sheetName val="IMFReps_NaplesStock,_Dpt_Para"/>
      <sheetName val="NaplesStock,Dpt_Parameters"/>
      <sheetName val="Detail_Before,_Dpt_Parameters"/>
      <sheetName val="HIPC@Cpt,_Dpt_Parameters"/>
      <sheetName val="Beyond_HIPC,_Dpt_Parameters"/>
      <sheetName val="NaplesStock,Cpt_Parameters"/>
      <sheetName val="IMFREPS_Naples_Stock,_Cpt_Param"/>
      <sheetName val="NaplesStock_agg,_Cpt_param"/>
      <sheetName val="HIPC@Cpt,_Cpt_Parameters"/>
      <sheetName val="Detail_before,_Cpt_Parameters"/>
      <sheetName val="Beyond_HIPC,_Cpt_Parameters"/>
      <sheetName val="Topup_calculations"/>
      <sheetName val="Beyond_HIPC_Cpt_Parameters"/>
      <sheetName val="Legal_(1999)"/>
      <sheetName val="Legal_(2002)"/>
      <sheetName val="Cond_(1999)"/>
      <sheetName val="After_(1999)"/>
      <sheetName val="Before_(1999)"/>
      <sheetName val="Cond_(2002)"/>
      <sheetName val="After_(2002)"/>
      <sheetName val="Before_(2002)"/>
      <sheetName val="Legal_aggregate"/>
      <sheetName val="New_Debt_Summary_Basecase"/>
      <sheetName val="New_Debt_Summary_Scen1"/>
      <sheetName val="New_Debt_Summary_Scen2"/>
      <sheetName val="newPC_Basecase"/>
      <sheetName val="newIMF_Basecase"/>
      <sheetName val="newIDA_Basecase"/>
      <sheetName val="newPC_Scen1"/>
      <sheetName val="newIMF_Scen1"/>
      <sheetName val="newIDA_Scen1"/>
      <sheetName val="newPC_Scen2"/>
      <sheetName val="newIMF_Scen2"/>
      <sheetName val="newIDA_Scen2"/>
      <sheetName val="New_Debt_Summary_Scen3"/>
      <sheetName val="newPC_Scen3"/>
      <sheetName val="newIMF_Scen3"/>
      <sheetName val="newIDA_Scen3"/>
      <sheetName val="Debt_Service_for_BOP"/>
      <sheetName val="Sel_Ind_CP1"/>
      <sheetName val="DP_Assistance1"/>
      <sheetName val="Exchange_Rates1"/>
      <sheetName val="Amended_Assistance1"/>
      <sheetName val="NPV_comparison1"/>
      <sheetName val="CP_Debt1"/>
      <sheetName val="Debt_Service1"/>
      <sheetName val="Debt_Indicators1"/>
      <sheetName val="IDA_Delivery1"/>
      <sheetName val="IMF_Delivery1"/>
      <sheetName val="INPUT_SHEETS=&gt;1"/>
      <sheetName val="Creditor_Participation1"/>
      <sheetName val="PC_Assistance_beyond_HIPC1"/>
      <sheetName val="Country_Case_Status1"/>
      <sheetName val="Chart1_-_Debt_Indicators1"/>
      <sheetName val="Fig__1_-_Sensitivity1"/>
      <sheetName val="Chart3_-_Composition_of_Debt1"/>
      <sheetName val="Chart_11"/>
      <sheetName val="MULT_input1"/>
      <sheetName val="NaplesStock_agg,_Dpt_Parameter1"/>
      <sheetName val="IMFReps_NaplesStock,_Dpt_Para1"/>
      <sheetName val="NaplesStock,Dpt_Parameters1"/>
      <sheetName val="Detail_Before,_Dpt_Parameters1"/>
      <sheetName val="HIPC@Cpt,_Dpt_Parameters1"/>
      <sheetName val="Beyond_HIPC,_Dpt_Parameters1"/>
      <sheetName val="NaplesStock,Cpt_Parameters1"/>
      <sheetName val="IMFREPS_Naples_Stock,_Cpt_Para1"/>
      <sheetName val="NaplesStock_agg,_Cpt_param1"/>
      <sheetName val="HIPC@Cpt,_Cpt_Parameters1"/>
      <sheetName val="Detail_before,_Cpt_Parameters1"/>
      <sheetName val="Beyond_HIPC,_Cpt_Parameters1"/>
      <sheetName val="Topup_calculations1"/>
      <sheetName val="Beyond_HIPC_Cpt_Parameters1"/>
      <sheetName val="Legal_(1999)1"/>
      <sheetName val="Legal_(2002)1"/>
      <sheetName val="Cond_(1999)1"/>
      <sheetName val="After_(1999)1"/>
      <sheetName val="Before_(1999)1"/>
      <sheetName val="Cond_(2002)1"/>
      <sheetName val="After_(2002)1"/>
      <sheetName val="Before_(2002)1"/>
      <sheetName val="Legal_aggregate1"/>
      <sheetName val="New_Debt_Summary_Basecase1"/>
      <sheetName val="New_Debt_Summary_Scen11"/>
      <sheetName val="New_Debt_Summary_Scen21"/>
      <sheetName val="newPC_Basecase1"/>
      <sheetName val="newIMF_Basecase1"/>
      <sheetName val="newIDA_Basecase1"/>
      <sheetName val="newPC_Scen11"/>
      <sheetName val="newIMF_Scen11"/>
      <sheetName val="newIDA_Scen11"/>
      <sheetName val="newPC_Scen21"/>
      <sheetName val="newIMF_Scen21"/>
      <sheetName val="newIDA_Scen21"/>
      <sheetName val="New_Debt_Summary_Scen31"/>
      <sheetName val="newPC_Scen31"/>
      <sheetName val="newIMF_Scen31"/>
      <sheetName val="newIDA_Scen31"/>
      <sheetName val="Debt_Service_for_BOP1"/>
      <sheetName val="Sel_Ind_CP2"/>
      <sheetName val="DP_Assistance2"/>
      <sheetName val="Exchange_Rates2"/>
      <sheetName val="Amended_Assistance2"/>
      <sheetName val="NPV_comparison2"/>
      <sheetName val="CP_Debt2"/>
      <sheetName val="Debt_Service2"/>
      <sheetName val="Debt_Indicators2"/>
      <sheetName val="IDA_Delivery2"/>
      <sheetName val="IMF_Delivery2"/>
      <sheetName val="INPUT_SHEETS=&gt;2"/>
      <sheetName val="Creditor_Participation2"/>
      <sheetName val="PC_Assistance_beyond_HIPC2"/>
      <sheetName val="Country_Case_Status2"/>
      <sheetName val="Chart1_-_Debt_Indicators2"/>
      <sheetName val="Fig__1_-_Sensitivity2"/>
      <sheetName val="Chart3_-_Composition_of_Debt2"/>
      <sheetName val="Chart_12"/>
      <sheetName val="MULT_input2"/>
      <sheetName val="NaplesStock_agg,_Dpt_Parameter2"/>
      <sheetName val="IMFReps_NaplesStock,_Dpt_Para2"/>
      <sheetName val="NaplesStock,Dpt_Parameters2"/>
      <sheetName val="Detail_Before,_Dpt_Parameters2"/>
      <sheetName val="HIPC@Cpt,_Dpt_Parameters2"/>
      <sheetName val="Beyond_HIPC,_Dpt_Parameters2"/>
      <sheetName val="NaplesStock,Cpt_Parameters2"/>
      <sheetName val="IMFREPS_Naples_Stock,_Cpt_Para2"/>
      <sheetName val="NaplesStock_agg,_Cpt_param2"/>
      <sheetName val="HIPC@Cpt,_Cpt_Parameters2"/>
      <sheetName val="Detail_before,_Cpt_Parameters2"/>
      <sheetName val="Beyond_HIPC,_Cpt_Parameters2"/>
      <sheetName val="Topup_calculations2"/>
      <sheetName val="Beyond_HIPC_Cpt_Parameters2"/>
      <sheetName val="Legal_(1999)2"/>
      <sheetName val="Legal_(2002)2"/>
      <sheetName val="Cond_(1999)2"/>
      <sheetName val="After_(1999)2"/>
      <sheetName val="Before_(1999)2"/>
      <sheetName val="Cond_(2002)2"/>
      <sheetName val="After_(2002)2"/>
      <sheetName val="Before_(2002)2"/>
      <sheetName val="Legal_aggregate2"/>
      <sheetName val="New_Debt_Summary_Basecase2"/>
      <sheetName val="New_Debt_Summary_Scen12"/>
      <sheetName val="New_Debt_Summary_Scen22"/>
      <sheetName val="newPC_Basecase2"/>
      <sheetName val="newIMF_Basecase2"/>
      <sheetName val="newIDA_Basecase2"/>
      <sheetName val="newPC_Scen12"/>
      <sheetName val="newIMF_Scen12"/>
      <sheetName val="newIDA_Scen12"/>
      <sheetName val="newPC_Scen22"/>
      <sheetName val="newIMF_Scen22"/>
      <sheetName val="newIDA_Scen22"/>
      <sheetName val="New_Debt_Summary_Scen32"/>
      <sheetName val="newPC_Scen32"/>
      <sheetName val="newIMF_Scen32"/>
      <sheetName val="newIDA_Scen32"/>
      <sheetName val="Debt_Service_for_BOP2"/>
      <sheetName val="Sel_Ind_CP9"/>
      <sheetName val="DP_Assistance9"/>
      <sheetName val="Exchange_Rates9"/>
      <sheetName val="Amended_Assistance9"/>
      <sheetName val="NPV_comparison9"/>
      <sheetName val="CP_Debt9"/>
      <sheetName val="Debt_Service9"/>
      <sheetName val="Debt_Indicators9"/>
      <sheetName val="IDA_Delivery9"/>
      <sheetName val="IMF_Delivery9"/>
      <sheetName val="INPUT_SHEETS=&gt;9"/>
      <sheetName val="Creditor_Participation9"/>
      <sheetName val="PC_Assistance_beyond_HIPC9"/>
      <sheetName val="Country_Case_Status9"/>
      <sheetName val="Chart1_-_Debt_Indicators9"/>
      <sheetName val="Fig__1_-_Sensitivity9"/>
      <sheetName val="Chart3_-_Composition_of_Debt9"/>
      <sheetName val="Chart_19"/>
      <sheetName val="MULT_input9"/>
      <sheetName val="NaplesStock_agg,_Dpt_Parameter9"/>
      <sheetName val="IMFReps_NaplesStock,_Dpt_Para9"/>
      <sheetName val="NaplesStock,Dpt_Parameters9"/>
      <sheetName val="Detail_Before,_Dpt_Parameters9"/>
      <sheetName val="HIPC@Cpt,_Dpt_Parameters9"/>
      <sheetName val="Beyond_HIPC,_Dpt_Parameters9"/>
      <sheetName val="NaplesStock,Cpt_Parameters9"/>
      <sheetName val="IMFREPS_Naples_Stock,_Cpt_Para9"/>
      <sheetName val="NaplesStock_agg,_Cpt_param9"/>
      <sheetName val="HIPC@Cpt,_Cpt_Parameters9"/>
      <sheetName val="Detail_before,_Cpt_Parameters9"/>
      <sheetName val="Beyond_HIPC,_Cpt_Parameters9"/>
      <sheetName val="Topup_calculations9"/>
      <sheetName val="Beyond_HIPC_Cpt_Parameters9"/>
      <sheetName val="Legal_(1999)9"/>
      <sheetName val="Legal_(2002)9"/>
      <sheetName val="Cond_(1999)9"/>
      <sheetName val="After_(1999)9"/>
      <sheetName val="Before_(1999)9"/>
      <sheetName val="Cond_(2002)9"/>
      <sheetName val="After_(2002)9"/>
      <sheetName val="Before_(2002)9"/>
      <sheetName val="Legal_aggregate9"/>
      <sheetName val="New_Debt_Summary_Basecase9"/>
      <sheetName val="New_Debt_Summary_Scen19"/>
      <sheetName val="New_Debt_Summary_Scen29"/>
      <sheetName val="newPC_Basecase9"/>
      <sheetName val="newIMF_Basecase9"/>
      <sheetName val="newIDA_Basecase9"/>
      <sheetName val="newPC_Scen19"/>
      <sheetName val="newIMF_Scen19"/>
      <sheetName val="newIDA_Scen19"/>
      <sheetName val="newPC_Scen29"/>
      <sheetName val="newIMF_Scen29"/>
      <sheetName val="newIDA_Scen29"/>
      <sheetName val="New_Debt_Summary_Scen39"/>
      <sheetName val="newPC_Scen39"/>
      <sheetName val="newIMF_Scen39"/>
      <sheetName val="newIDA_Scen39"/>
      <sheetName val="Debt_Service_for_BOP9"/>
      <sheetName val="Sel_Ind_CP5"/>
      <sheetName val="DP_Assistance5"/>
      <sheetName val="Exchange_Rates5"/>
      <sheetName val="Amended_Assistance5"/>
      <sheetName val="NPV_comparison5"/>
      <sheetName val="CP_Debt5"/>
      <sheetName val="Debt_Service5"/>
      <sheetName val="Debt_Indicators5"/>
      <sheetName val="IDA_Delivery5"/>
      <sheetName val="IMF_Delivery5"/>
      <sheetName val="INPUT_SHEETS=&gt;5"/>
      <sheetName val="Creditor_Participation5"/>
      <sheetName val="PC_Assistance_beyond_HIPC5"/>
      <sheetName val="Country_Case_Status5"/>
      <sheetName val="Chart1_-_Debt_Indicators5"/>
      <sheetName val="Fig__1_-_Sensitivity5"/>
      <sheetName val="Chart3_-_Composition_of_Debt5"/>
      <sheetName val="Chart_15"/>
      <sheetName val="MULT_input5"/>
      <sheetName val="NaplesStock_agg,_Dpt_Parameter5"/>
      <sheetName val="IMFReps_NaplesStock,_Dpt_Para5"/>
      <sheetName val="NaplesStock,Dpt_Parameters5"/>
      <sheetName val="Detail_Before,_Dpt_Parameters5"/>
      <sheetName val="HIPC@Cpt,_Dpt_Parameters5"/>
      <sheetName val="Beyond_HIPC,_Dpt_Parameters5"/>
      <sheetName val="NaplesStock,Cpt_Parameters5"/>
      <sheetName val="IMFREPS_Naples_Stock,_Cpt_Para5"/>
      <sheetName val="NaplesStock_agg,_Cpt_param5"/>
      <sheetName val="HIPC@Cpt,_Cpt_Parameters5"/>
      <sheetName val="Detail_before,_Cpt_Parameters5"/>
      <sheetName val="Beyond_HIPC,_Cpt_Parameters5"/>
      <sheetName val="Topup_calculations5"/>
      <sheetName val="Beyond_HIPC_Cpt_Parameters5"/>
      <sheetName val="Legal_(1999)5"/>
      <sheetName val="Legal_(2002)5"/>
      <sheetName val="Cond_(1999)5"/>
      <sheetName val="After_(1999)5"/>
      <sheetName val="Before_(1999)5"/>
      <sheetName val="Cond_(2002)5"/>
      <sheetName val="After_(2002)5"/>
      <sheetName val="Before_(2002)5"/>
      <sheetName val="Legal_aggregate5"/>
      <sheetName val="New_Debt_Summary_Basecase5"/>
      <sheetName val="New_Debt_Summary_Scen15"/>
      <sheetName val="New_Debt_Summary_Scen25"/>
      <sheetName val="newPC_Basecase5"/>
      <sheetName val="newIMF_Basecase5"/>
      <sheetName val="newIDA_Basecase5"/>
      <sheetName val="newPC_Scen15"/>
      <sheetName val="newIMF_Scen15"/>
      <sheetName val="newIDA_Scen15"/>
      <sheetName val="newPC_Scen25"/>
      <sheetName val="newIMF_Scen25"/>
      <sheetName val="newIDA_Scen25"/>
      <sheetName val="New_Debt_Summary_Scen35"/>
      <sheetName val="newPC_Scen35"/>
      <sheetName val="newIMF_Scen35"/>
      <sheetName val="newIDA_Scen35"/>
      <sheetName val="Debt_Service_for_BOP5"/>
      <sheetName val="Sel_Ind_CP3"/>
      <sheetName val="DP_Assistance3"/>
      <sheetName val="Exchange_Rates3"/>
      <sheetName val="Amended_Assistance3"/>
      <sheetName val="NPV_comparison3"/>
      <sheetName val="CP_Debt3"/>
      <sheetName val="Debt_Service3"/>
      <sheetName val="Debt_Indicators3"/>
      <sheetName val="IDA_Delivery3"/>
      <sheetName val="IMF_Delivery3"/>
      <sheetName val="INPUT_SHEETS=&gt;3"/>
      <sheetName val="Creditor_Participation3"/>
      <sheetName val="PC_Assistance_beyond_HIPC3"/>
      <sheetName val="Country_Case_Status3"/>
      <sheetName val="Chart1_-_Debt_Indicators3"/>
      <sheetName val="Fig__1_-_Sensitivity3"/>
      <sheetName val="Chart3_-_Composition_of_Debt3"/>
      <sheetName val="Chart_13"/>
      <sheetName val="MULT_input3"/>
      <sheetName val="NaplesStock_agg,_Dpt_Parameter3"/>
      <sheetName val="IMFReps_NaplesStock,_Dpt_Para3"/>
      <sheetName val="NaplesStock,Dpt_Parameters3"/>
      <sheetName val="Detail_Before,_Dpt_Parameters3"/>
      <sheetName val="HIPC@Cpt,_Dpt_Parameters3"/>
      <sheetName val="Beyond_HIPC,_Dpt_Parameters3"/>
      <sheetName val="NaplesStock,Cpt_Parameters3"/>
      <sheetName val="IMFREPS_Naples_Stock,_Cpt_Para3"/>
      <sheetName val="NaplesStock_agg,_Cpt_param3"/>
      <sheetName val="HIPC@Cpt,_Cpt_Parameters3"/>
      <sheetName val="Detail_before,_Cpt_Parameters3"/>
      <sheetName val="Beyond_HIPC,_Cpt_Parameters3"/>
      <sheetName val="Topup_calculations3"/>
      <sheetName val="Beyond_HIPC_Cpt_Parameters3"/>
      <sheetName val="Legal_(1999)3"/>
      <sheetName val="Legal_(2002)3"/>
      <sheetName val="Cond_(1999)3"/>
      <sheetName val="After_(1999)3"/>
      <sheetName val="Before_(1999)3"/>
      <sheetName val="Cond_(2002)3"/>
      <sheetName val="After_(2002)3"/>
      <sheetName val="Before_(2002)3"/>
      <sheetName val="Legal_aggregate3"/>
      <sheetName val="New_Debt_Summary_Basecase3"/>
      <sheetName val="New_Debt_Summary_Scen13"/>
      <sheetName val="New_Debt_Summary_Scen23"/>
      <sheetName val="newPC_Basecase3"/>
      <sheetName val="newIMF_Basecase3"/>
      <sheetName val="newIDA_Basecase3"/>
      <sheetName val="newPC_Scen13"/>
      <sheetName val="newIMF_Scen13"/>
      <sheetName val="newIDA_Scen13"/>
      <sheetName val="newPC_Scen23"/>
      <sheetName val="newIMF_Scen23"/>
      <sheetName val="newIDA_Scen23"/>
      <sheetName val="New_Debt_Summary_Scen33"/>
      <sheetName val="newPC_Scen33"/>
      <sheetName val="newIMF_Scen33"/>
      <sheetName val="newIDA_Scen33"/>
      <sheetName val="Debt_Service_for_BOP3"/>
      <sheetName val="Sel_Ind_CP4"/>
      <sheetName val="DP_Assistance4"/>
      <sheetName val="Exchange_Rates4"/>
      <sheetName val="Amended_Assistance4"/>
      <sheetName val="NPV_comparison4"/>
      <sheetName val="CP_Debt4"/>
      <sheetName val="Debt_Service4"/>
      <sheetName val="Debt_Indicators4"/>
      <sheetName val="IDA_Delivery4"/>
      <sheetName val="IMF_Delivery4"/>
      <sheetName val="INPUT_SHEETS=&gt;4"/>
      <sheetName val="Creditor_Participation4"/>
      <sheetName val="PC_Assistance_beyond_HIPC4"/>
      <sheetName val="Country_Case_Status4"/>
      <sheetName val="Chart1_-_Debt_Indicators4"/>
      <sheetName val="Fig__1_-_Sensitivity4"/>
      <sheetName val="Chart3_-_Composition_of_Debt4"/>
      <sheetName val="Chart_14"/>
      <sheetName val="MULT_input4"/>
      <sheetName val="NaplesStock_agg,_Dpt_Parameter4"/>
      <sheetName val="IMFReps_NaplesStock,_Dpt_Para4"/>
      <sheetName val="NaplesStock,Dpt_Parameters4"/>
      <sheetName val="Detail_Before,_Dpt_Parameters4"/>
      <sheetName val="HIPC@Cpt,_Dpt_Parameters4"/>
      <sheetName val="Beyond_HIPC,_Dpt_Parameters4"/>
      <sheetName val="NaplesStock,Cpt_Parameters4"/>
      <sheetName val="IMFREPS_Naples_Stock,_Cpt_Para4"/>
      <sheetName val="NaplesStock_agg,_Cpt_param4"/>
      <sheetName val="HIPC@Cpt,_Cpt_Parameters4"/>
      <sheetName val="Detail_before,_Cpt_Parameters4"/>
      <sheetName val="Beyond_HIPC,_Cpt_Parameters4"/>
      <sheetName val="Topup_calculations4"/>
      <sheetName val="Beyond_HIPC_Cpt_Parameters4"/>
      <sheetName val="Legal_(1999)4"/>
      <sheetName val="Legal_(2002)4"/>
      <sheetName val="Cond_(1999)4"/>
      <sheetName val="After_(1999)4"/>
      <sheetName val="Before_(1999)4"/>
      <sheetName val="Cond_(2002)4"/>
      <sheetName val="After_(2002)4"/>
      <sheetName val="Before_(2002)4"/>
      <sheetName val="Legal_aggregate4"/>
      <sheetName val="New_Debt_Summary_Basecase4"/>
      <sheetName val="New_Debt_Summary_Scen14"/>
      <sheetName val="New_Debt_Summary_Scen24"/>
      <sheetName val="newPC_Basecase4"/>
      <sheetName val="newIMF_Basecase4"/>
      <sheetName val="newIDA_Basecase4"/>
      <sheetName val="newPC_Scen14"/>
      <sheetName val="newIMF_Scen14"/>
      <sheetName val="newIDA_Scen14"/>
      <sheetName val="newPC_Scen24"/>
      <sheetName val="newIMF_Scen24"/>
      <sheetName val="newIDA_Scen24"/>
      <sheetName val="New_Debt_Summary_Scen34"/>
      <sheetName val="newPC_Scen34"/>
      <sheetName val="newIMF_Scen34"/>
      <sheetName val="newIDA_Scen34"/>
      <sheetName val="Debt_Service_for_BOP4"/>
      <sheetName val="Sel_Ind_CP6"/>
      <sheetName val="DP_Assistance6"/>
      <sheetName val="Exchange_Rates6"/>
      <sheetName val="Amended_Assistance6"/>
      <sheetName val="NPV_comparison6"/>
      <sheetName val="CP_Debt6"/>
      <sheetName val="Debt_Service6"/>
      <sheetName val="Debt_Indicators6"/>
      <sheetName val="IDA_Delivery6"/>
      <sheetName val="IMF_Delivery6"/>
      <sheetName val="INPUT_SHEETS=&gt;6"/>
      <sheetName val="Creditor_Participation6"/>
      <sheetName val="PC_Assistance_beyond_HIPC6"/>
      <sheetName val="Country_Case_Status6"/>
      <sheetName val="Chart1_-_Debt_Indicators6"/>
      <sheetName val="Fig__1_-_Sensitivity6"/>
      <sheetName val="Chart3_-_Composition_of_Debt6"/>
      <sheetName val="Chart_16"/>
      <sheetName val="MULT_input6"/>
      <sheetName val="NaplesStock_agg,_Dpt_Parameter6"/>
      <sheetName val="IMFReps_NaplesStock,_Dpt_Para6"/>
      <sheetName val="NaplesStock,Dpt_Parameters6"/>
      <sheetName val="Detail_Before,_Dpt_Parameters6"/>
      <sheetName val="HIPC@Cpt,_Dpt_Parameters6"/>
      <sheetName val="Beyond_HIPC,_Dpt_Parameters6"/>
      <sheetName val="NaplesStock,Cpt_Parameters6"/>
      <sheetName val="IMFREPS_Naples_Stock,_Cpt_Para6"/>
      <sheetName val="NaplesStock_agg,_Cpt_param6"/>
      <sheetName val="HIPC@Cpt,_Cpt_Parameters6"/>
      <sheetName val="Detail_before,_Cpt_Parameters6"/>
      <sheetName val="Beyond_HIPC,_Cpt_Parameters6"/>
      <sheetName val="Topup_calculations6"/>
      <sheetName val="Beyond_HIPC_Cpt_Parameters6"/>
      <sheetName val="Legal_(1999)6"/>
      <sheetName val="Legal_(2002)6"/>
      <sheetName val="Cond_(1999)6"/>
      <sheetName val="After_(1999)6"/>
      <sheetName val="Before_(1999)6"/>
      <sheetName val="Cond_(2002)6"/>
      <sheetName val="After_(2002)6"/>
      <sheetName val="Before_(2002)6"/>
      <sheetName val="Legal_aggregate6"/>
      <sheetName val="New_Debt_Summary_Basecase6"/>
      <sheetName val="New_Debt_Summary_Scen16"/>
      <sheetName val="New_Debt_Summary_Scen26"/>
      <sheetName val="newPC_Basecase6"/>
      <sheetName val="newIMF_Basecase6"/>
      <sheetName val="newIDA_Basecase6"/>
      <sheetName val="newPC_Scen16"/>
      <sheetName val="newIMF_Scen16"/>
      <sheetName val="newIDA_Scen16"/>
      <sheetName val="newPC_Scen26"/>
      <sheetName val="newIMF_Scen26"/>
      <sheetName val="newIDA_Scen26"/>
      <sheetName val="New_Debt_Summary_Scen36"/>
      <sheetName val="newPC_Scen36"/>
      <sheetName val="newIMF_Scen36"/>
      <sheetName val="newIDA_Scen36"/>
      <sheetName val="Debt_Service_for_BOP6"/>
      <sheetName val="Sel_Ind_CP7"/>
      <sheetName val="DP_Assistance7"/>
      <sheetName val="Exchange_Rates7"/>
      <sheetName val="Amended_Assistance7"/>
      <sheetName val="NPV_comparison7"/>
      <sheetName val="CP_Debt7"/>
      <sheetName val="Debt_Service7"/>
      <sheetName val="Debt_Indicators7"/>
      <sheetName val="IDA_Delivery7"/>
      <sheetName val="IMF_Delivery7"/>
      <sheetName val="INPUT_SHEETS=&gt;7"/>
      <sheetName val="Creditor_Participation7"/>
      <sheetName val="PC_Assistance_beyond_HIPC7"/>
      <sheetName val="Country_Case_Status7"/>
      <sheetName val="Chart1_-_Debt_Indicators7"/>
      <sheetName val="Fig__1_-_Sensitivity7"/>
      <sheetName val="Chart3_-_Composition_of_Debt7"/>
      <sheetName val="Chart_17"/>
      <sheetName val="MULT_input7"/>
      <sheetName val="NaplesStock_agg,_Dpt_Parameter7"/>
      <sheetName val="IMFReps_NaplesStock,_Dpt_Para7"/>
      <sheetName val="NaplesStock,Dpt_Parameters7"/>
      <sheetName val="Detail_Before,_Dpt_Parameters7"/>
      <sheetName val="HIPC@Cpt,_Dpt_Parameters7"/>
      <sheetName val="Beyond_HIPC,_Dpt_Parameters7"/>
      <sheetName val="NaplesStock,Cpt_Parameters7"/>
      <sheetName val="IMFREPS_Naples_Stock,_Cpt_Para7"/>
      <sheetName val="NaplesStock_agg,_Cpt_param7"/>
      <sheetName val="HIPC@Cpt,_Cpt_Parameters7"/>
      <sheetName val="Detail_before,_Cpt_Parameters7"/>
      <sheetName val="Beyond_HIPC,_Cpt_Parameters7"/>
      <sheetName val="Topup_calculations7"/>
      <sheetName val="Beyond_HIPC_Cpt_Parameters7"/>
      <sheetName val="Legal_(1999)7"/>
      <sheetName val="Legal_(2002)7"/>
      <sheetName val="Cond_(1999)7"/>
      <sheetName val="After_(1999)7"/>
      <sheetName val="Before_(1999)7"/>
      <sheetName val="Cond_(2002)7"/>
      <sheetName val="After_(2002)7"/>
      <sheetName val="Before_(2002)7"/>
      <sheetName val="Legal_aggregate7"/>
      <sheetName val="New_Debt_Summary_Basecase7"/>
      <sheetName val="New_Debt_Summary_Scen17"/>
      <sheetName val="New_Debt_Summary_Scen27"/>
      <sheetName val="newPC_Basecase7"/>
      <sheetName val="newIMF_Basecase7"/>
      <sheetName val="newIDA_Basecase7"/>
      <sheetName val="newPC_Scen17"/>
      <sheetName val="newIMF_Scen17"/>
      <sheetName val="newIDA_Scen17"/>
      <sheetName val="newPC_Scen27"/>
      <sheetName val="newIMF_Scen27"/>
      <sheetName val="newIDA_Scen27"/>
      <sheetName val="New_Debt_Summary_Scen37"/>
      <sheetName val="newPC_Scen37"/>
      <sheetName val="newIMF_Scen37"/>
      <sheetName val="newIDA_Scen37"/>
      <sheetName val="Debt_Service_for_BOP7"/>
      <sheetName val="Sel_Ind_CP8"/>
      <sheetName val="DP_Assistance8"/>
      <sheetName val="Exchange_Rates8"/>
      <sheetName val="Amended_Assistance8"/>
      <sheetName val="NPV_comparison8"/>
      <sheetName val="CP_Debt8"/>
      <sheetName val="Debt_Service8"/>
      <sheetName val="Debt_Indicators8"/>
      <sheetName val="IDA_Delivery8"/>
      <sheetName val="IMF_Delivery8"/>
      <sheetName val="INPUT_SHEETS=&gt;8"/>
      <sheetName val="Creditor_Participation8"/>
      <sheetName val="PC_Assistance_beyond_HIPC8"/>
      <sheetName val="Country_Case_Status8"/>
      <sheetName val="Chart1_-_Debt_Indicators8"/>
      <sheetName val="Fig__1_-_Sensitivity8"/>
      <sheetName val="Chart3_-_Composition_of_Debt8"/>
      <sheetName val="Chart_18"/>
      <sheetName val="MULT_input8"/>
      <sheetName val="NaplesStock_agg,_Dpt_Parameter8"/>
      <sheetName val="IMFReps_NaplesStock,_Dpt_Para8"/>
      <sheetName val="NaplesStock,Dpt_Parameters8"/>
      <sheetName val="Detail_Before,_Dpt_Parameters8"/>
      <sheetName val="HIPC@Cpt,_Dpt_Parameters8"/>
      <sheetName val="Beyond_HIPC,_Dpt_Parameters8"/>
      <sheetName val="NaplesStock,Cpt_Parameters8"/>
      <sheetName val="IMFREPS_Naples_Stock,_Cpt_Para8"/>
      <sheetName val="NaplesStock_agg,_Cpt_param8"/>
      <sheetName val="HIPC@Cpt,_Cpt_Parameters8"/>
      <sheetName val="Detail_before,_Cpt_Parameters8"/>
      <sheetName val="Beyond_HIPC,_Cpt_Parameters8"/>
      <sheetName val="Topup_calculations8"/>
      <sheetName val="Beyond_HIPC_Cpt_Parameters8"/>
      <sheetName val="Legal_(1999)8"/>
      <sheetName val="Legal_(2002)8"/>
      <sheetName val="Cond_(1999)8"/>
      <sheetName val="After_(1999)8"/>
      <sheetName val="Before_(1999)8"/>
      <sheetName val="Cond_(2002)8"/>
      <sheetName val="After_(2002)8"/>
      <sheetName val="Before_(2002)8"/>
      <sheetName val="Legal_aggregate8"/>
      <sheetName val="New_Debt_Summary_Basecase8"/>
      <sheetName val="New_Debt_Summary_Scen18"/>
      <sheetName val="New_Debt_Summary_Scen28"/>
      <sheetName val="newPC_Basecase8"/>
      <sheetName val="newIMF_Basecase8"/>
      <sheetName val="newIDA_Basecase8"/>
      <sheetName val="newPC_Scen18"/>
      <sheetName val="newIMF_Scen18"/>
      <sheetName val="newIDA_Scen18"/>
      <sheetName val="newPC_Scen28"/>
      <sheetName val="newIMF_Scen28"/>
      <sheetName val="newIDA_Scen28"/>
      <sheetName val="New_Debt_Summary_Scen38"/>
      <sheetName val="newPC_Scen38"/>
      <sheetName val="newIMF_Scen38"/>
      <sheetName val="newIDA_Scen38"/>
      <sheetName val="Debt_Service_for_BOP8"/>
      <sheetName val="Sel_Ind_CP10"/>
      <sheetName val="DP_Assistance10"/>
      <sheetName val="Exchange_Rates10"/>
      <sheetName val="Amended_Assistance10"/>
      <sheetName val="NPV_comparison10"/>
      <sheetName val="CP_Debt10"/>
      <sheetName val="Debt_Service10"/>
      <sheetName val="Debt_Indicators10"/>
      <sheetName val="IDA_Delivery10"/>
      <sheetName val="IMF_Delivery10"/>
      <sheetName val="INPUT_SHEETS=&gt;10"/>
      <sheetName val="Creditor_Participation10"/>
      <sheetName val="PC_Assistance_beyond_HIPC10"/>
      <sheetName val="Country_Case_Status10"/>
      <sheetName val="Chart1_-_Debt_Indicators10"/>
      <sheetName val="Fig__1_-_Sensitivity10"/>
      <sheetName val="Chart3_-_Composition_of_Debt10"/>
      <sheetName val="Chart_110"/>
      <sheetName val="MULT_input10"/>
      <sheetName val="NaplesStock_agg,_Dpt_Paramete10"/>
      <sheetName val="IMFReps_NaplesStock,_Dpt_Para10"/>
      <sheetName val="NaplesStock,Dpt_Parameters10"/>
      <sheetName val="Detail_Before,_Dpt_Parameters10"/>
      <sheetName val="HIPC@Cpt,_Dpt_Parameters10"/>
      <sheetName val="Beyond_HIPC,_Dpt_Parameters10"/>
      <sheetName val="NaplesStock,Cpt_Parameters10"/>
      <sheetName val="IMFREPS_Naples_Stock,_Cpt_Par10"/>
      <sheetName val="NaplesStock_agg,_Cpt_param10"/>
      <sheetName val="HIPC@Cpt,_Cpt_Parameters10"/>
      <sheetName val="Detail_before,_Cpt_Parameters10"/>
      <sheetName val="Beyond_HIPC,_Cpt_Parameters10"/>
      <sheetName val="Topup_calculations10"/>
      <sheetName val="Beyond_HIPC_Cpt_Parameters10"/>
      <sheetName val="Legal_(1999)10"/>
      <sheetName val="Legal_(2002)10"/>
      <sheetName val="Cond_(1999)10"/>
      <sheetName val="After_(1999)10"/>
      <sheetName val="Before_(1999)10"/>
      <sheetName val="Cond_(2002)10"/>
      <sheetName val="After_(2002)10"/>
      <sheetName val="Before_(2002)10"/>
      <sheetName val="Legal_aggregate10"/>
      <sheetName val="New_Debt_Summary_Basecase10"/>
      <sheetName val="New_Debt_Summary_Scen110"/>
      <sheetName val="New_Debt_Summary_Scen210"/>
      <sheetName val="newPC_Basecase10"/>
      <sheetName val="newIMF_Basecase10"/>
      <sheetName val="newIDA_Basecase10"/>
      <sheetName val="newPC_Scen110"/>
      <sheetName val="newIMF_Scen110"/>
      <sheetName val="newIDA_Scen110"/>
      <sheetName val="newPC_Scen210"/>
      <sheetName val="newIMF_Scen210"/>
      <sheetName val="newIDA_Scen210"/>
      <sheetName val="New_Debt_Summary_Scen310"/>
      <sheetName val="newPC_Scen310"/>
      <sheetName val="newIMF_Scen310"/>
      <sheetName val="newIDA_Scen310"/>
      <sheetName val="Debt_Service_for_BOP10"/>
      <sheetName val="Table MA"/>
      <sheetName val="Mon Prog"/>
      <sheetName val="RED MS-Table 27"/>
      <sheetName val="RED MA-Table 28"/>
      <sheetName val="RED DMB-Table 2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refreshError="1">
        <row r="5">
          <cell r="F5">
            <v>5303.3843391079981</v>
          </cell>
          <cell r="G5">
            <v>6148.4807529150094</v>
          </cell>
          <cell r="H5">
            <v>7655.0120354318769</v>
          </cell>
          <cell r="I5">
            <v>8644.7201327124258</v>
          </cell>
          <cell r="J5">
            <v>9412.6553984936127</v>
          </cell>
          <cell r="K5">
            <v>10178.38463110681</v>
          </cell>
          <cell r="L5">
            <v>11011.427617037465</v>
          </cell>
          <cell r="M5">
            <v>11919.155277665688</v>
          </cell>
          <cell r="N5">
            <v>12899.69191194815</v>
          </cell>
          <cell r="O5">
            <v>13962.46232851425</v>
          </cell>
          <cell r="P5">
            <v>15115.579657131462</v>
          </cell>
          <cell r="Q5">
            <v>16365.931135711249</v>
          </cell>
          <cell r="R5">
            <v>17721.775150268026</v>
          </cell>
          <cell r="S5">
            <v>19192.464239980633</v>
          </cell>
          <cell r="T5">
            <v>20788.088202404906</v>
          </cell>
          <cell r="U5">
            <v>22519.579769016742</v>
          </cell>
          <cell r="V5">
            <v>24399.038686786815</v>
          </cell>
          <cell r="W5">
            <v>26439.236555996125</v>
          </cell>
          <cell r="X5">
            <v>28654.354207859233</v>
          </cell>
          <cell r="Y5">
            <v>31059.739277294371</v>
          </cell>
          <cell r="Z5">
            <v>33672.25121676761</v>
          </cell>
        </row>
      </sheetData>
      <sheetData sheetId="63"/>
      <sheetData sheetId="64"/>
      <sheetData sheetId="65"/>
      <sheetData sheetId="66"/>
      <sheetData sheetId="67"/>
      <sheetData sheetId="68" refreshError="1">
        <row r="14">
          <cell r="C14">
            <v>10</v>
          </cell>
        </row>
        <row r="15">
          <cell r="C15">
            <v>40</v>
          </cell>
        </row>
        <row r="16">
          <cell r="C16">
            <v>7.4999999999999997E-3</v>
          </cell>
        </row>
        <row r="17">
          <cell r="C17">
            <v>4.1988000000000004E-2</v>
          </cell>
        </row>
      </sheetData>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row r="14">
          <cell r="C14">
            <v>10</v>
          </cell>
        </row>
      </sheetData>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row r="14">
          <cell r="C14">
            <v>10</v>
          </cell>
        </row>
      </sheetData>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refreshError="1"/>
      <sheetData sheetId="731" refreshError="1"/>
      <sheetData sheetId="732" refreshError="1"/>
      <sheetData sheetId="733" refreshError="1"/>
      <sheetData sheetId="73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
      <sheetName val="WETA1SUBMISSION"/>
      <sheetName val="PIB_Official"/>
      <sheetName val="Assn's"/>
      <sheetName val="Input"/>
      <sheetName val="Output"/>
      <sheetName val="Defl."/>
      <sheetName val="OUT_WETA"/>
      <sheetName val="OUT_Report"/>
      <sheetName val="Weta"/>
      <sheetName val="OUT_Hub"/>
      <sheetName val="CPI"/>
      <sheetName val="GDP %change"/>
      <sheetName val="Weights"/>
      <sheetName val="Nat Acc"/>
      <sheetName val="GDP-sect con"/>
      <sheetName val="GDP-sect curr"/>
      <sheetName val="GDP_GROWTH"/>
      <sheetName val="WEIGHT"/>
      <sheetName val="Deflators"/>
      <sheetName val="Assumptions"/>
      <sheetName val="INPUT_M"/>
      <sheetName val="In_Hub"/>
      <sheetName val="GDPSECT_CON"/>
      <sheetName val="Summary"/>
      <sheetName val="Summary (2)"/>
      <sheetName val="Price Methanol"/>
      <sheetName val="Units"/>
      <sheetName val="CPIINDEX"/>
      <sheetName val="TOC"/>
      <sheetName val="Defl_"/>
      <sheetName val="GDP_%change"/>
      <sheetName val="Nat_Acc"/>
      <sheetName val="GDP-sect_con"/>
      <sheetName val="GDP-sect_curr"/>
      <sheetName val="Summary_(2)"/>
      <sheetName val="Price_Methanol"/>
      <sheetName val="Defl_1"/>
      <sheetName val="GDP_%change1"/>
      <sheetName val="Nat_Acc1"/>
      <sheetName val="GDP-sect_con1"/>
      <sheetName val="GDP-sect_curr1"/>
      <sheetName val="Summary_(2)1"/>
      <sheetName val="Price_Methanol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rata Model"/>
      <sheetName val="Stock after Naples"/>
      <sheetName val="Scheduled Repayment"/>
      <sheetName val="Scheduled Interest"/>
      <sheetName val="Prorata Coefficient"/>
      <sheetName val="Planned Disbursement"/>
      <sheetName val="Adjusted Disbursement"/>
      <sheetName val="Module1"/>
      <sheetName val="Prorata_Model"/>
      <sheetName val="Stock_after_Naples"/>
      <sheetName val="Scheduled_Repayment"/>
      <sheetName val="Scheduled_Interest"/>
      <sheetName val="Prorata_Coefficient"/>
      <sheetName val="Planned_Disbursement"/>
      <sheetName val="Adjusted_Disbursement"/>
      <sheetName val="Prorata_Model1"/>
      <sheetName val="Stock_after_Naples1"/>
      <sheetName val="Scheduled_Repayment1"/>
      <sheetName val="Scheduled_Interest1"/>
      <sheetName val="Prorata_Coefficient1"/>
      <sheetName val="Planned_Disbursement1"/>
      <sheetName val="Adjusted_Disbursement1"/>
      <sheetName val="Prorata_Model2"/>
      <sheetName val="Stock_after_Naples2"/>
      <sheetName val="Scheduled_Repayment2"/>
      <sheetName val="Scheduled_Interest2"/>
      <sheetName val="Prorata_Coefficient2"/>
      <sheetName val="Planned_Disbursement2"/>
      <sheetName val="Adjusted_Disbursement2"/>
      <sheetName val="Prorata_Model9"/>
      <sheetName val="Stock_after_Naples9"/>
      <sheetName val="Scheduled_Repayment9"/>
      <sheetName val="Scheduled_Interest9"/>
      <sheetName val="Prorata_Coefficient9"/>
      <sheetName val="Planned_Disbursement9"/>
      <sheetName val="Adjusted_Disbursement9"/>
      <sheetName val="Prorata_Model5"/>
      <sheetName val="Stock_after_Naples5"/>
      <sheetName val="Scheduled_Repayment5"/>
      <sheetName val="Scheduled_Interest5"/>
      <sheetName val="Prorata_Coefficient5"/>
      <sheetName val="Planned_Disbursement5"/>
      <sheetName val="Adjusted_Disbursement5"/>
      <sheetName val="Prorata_Model3"/>
      <sheetName val="Stock_after_Naples3"/>
      <sheetName val="Scheduled_Repayment3"/>
      <sheetName val="Scheduled_Interest3"/>
      <sheetName val="Prorata_Coefficient3"/>
      <sheetName val="Planned_Disbursement3"/>
      <sheetName val="Adjusted_Disbursement3"/>
      <sheetName val="Prorata_Model4"/>
      <sheetName val="Stock_after_Naples4"/>
      <sheetName val="Scheduled_Repayment4"/>
      <sheetName val="Scheduled_Interest4"/>
      <sheetName val="Prorata_Coefficient4"/>
      <sheetName val="Planned_Disbursement4"/>
      <sheetName val="Adjusted_Disbursement4"/>
      <sheetName val="Prorata_Model6"/>
      <sheetName val="Stock_after_Naples6"/>
      <sheetName val="Scheduled_Repayment6"/>
      <sheetName val="Scheduled_Interest6"/>
      <sheetName val="Prorata_Coefficient6"/>
      <sheetName val="Planned_Disbursement6"/>
      <sheetName val="Adjusted_Disbursement6"/>
      <sheetName val="Prorata_Model7"/>
      <sheetName val="Stock_after_Naples7"/>
      <sheetName val="Scheduled_Repayment7"/>
      <sheetName val="Scheduled_Interest7"/>
      <sheetName val="Prorata_Coefficient7"/>
      <sheetName val="Planned_Disbursement7"/>
      <sheetName val="Adjusted_Disbursement7"/>
      <sheetName val="Prorata_Model8"/>
      <sheetName val="Stock_after_Naples8"/>
      <sheetName val="Scheduled_Repayment8"/>
      <sheetName val="Scheduled_Interest8"/>
      <sheetName val="Prorata_Coefficient8"/>
      <sheetName val="Planned_Disbursement8"/>
      <sheetName val="Adjusted_Disbursement8"/>
      <sheetName val="Prorata_Model10"/>
      <sheetName val="Stock_after_Naples10"/>
      <sheetName val="Scheduled_Repayment10"/>
      <sheetName val="Scheduled_Interest10"/>
      <sheetName val="Prorata_Coefficient10"/>
      <sheetName val="Planned_Disbursement10"/>
      <sheetName val="Adjusted_Disbursement10"/>
      <sheetName val="TOC"/>
    </sheetNames>
    <sheetDataSet>
      <sheetData sheetId="0" refreshError="1"/>
      <sheetData sheetId="1" refreshError="1"/>
      <sheetData sheetId="2" refreshError="1">
        <row r="1">
          <cell r="E1">
            <v>0</v>
          </cell>
          <cell r="F1">
            <v>0</v>
          </cell>
          <cell r="G1">
            <v>0</v>
          </cell>
          <cell r="H1">
            <v>0</v>
          </cell>
          <cell r="I1">
            <v>0</v>
          </cell>
          <cell r="J1">
            <v>0</v>
          </cell>
          <cell r="K1">
            <v>0</v>
          </cell>
          <cell r="L1">
            <v>0</v>
          </cell>
          <cell r="M1">
            <v>0</v>
          </cell>
          <cell r="N1">
            <v>0</v>
          </cell>
          <cell r="O1">
            <v>0</v>
          </cell>
          <cell r="P1">
            <v>0</v>
          </cell>
          <cell r="Q1">
            <v>0</v>
          </cell>
          <cell r="R1">
            <v>0</v>
          </cell>
          <cell r="S1">
            <v>0</v>
          </cell>
          <cell r="T1">
            <v>0</v>
          </cell>
          <cell r="U1">
            <v>0</v>
          </cell>
          <cell r="V1">
            <v>0</v>
          </cell>
          <cell r="W1">
            <v>0</v>
          </cell>
          <cell r="X1">
            <v>0</v>
          </cell>
          <cell r="Y1">
            <v>0</v>
          </cell>
          <cell r="Z1">
            <v>0</v>
          </cell>
          <cell r="AA1">
            <v>0</v>
          </cell>
          <cell r="AB1">
            <v>0</v>
          </cell>
          <cell r="AC1">
            <v>0</v>
          </cell>
          <cell r="AD1">
            <v>0</v>
          </cell>
          <cell r="AE1">
            <v>0</v>
          </cell>
          <cell r="AF1">
            <v>0</v>
          </cell>
          <cell r="AG1">
            <v>0</v>
          </cell>
          <cell r="AH1">
            <v>0</v>
          </cell>
          <cell r="AI1">
            <v>0</v>
          </cell>
          <cell r="AJ1">
            <v>0</v>
          </cell>
          <cell r="AK1">
            <v>0</v>
          </cell>
          <cell r="AL1">
            <v>0</v>
          </cell>
          <cell r="AM1">
            <v>0</v>
          </cell>
          <cell r="AN1">
            <v>0</v>
          </cell>
          <cell r="AO1">
            <v>0</v>
          </cell>
          <cell r="AP1">
            <v>0</v>
          </cell>
          <cell r="AQ1">
            <v>0</v>
          </cell>
          <cell r="AR1">
            <v>0</v>
          </cell>
          <cell r="AS1">
            <v>0</v>
          </cell>
          <cell r="AT1">
            <v>0</v>
          </cell>
          <cell r="AU1">
            <v>0</v>
          </cell>
          <cell r="AV1">
            <v>0</v>
          </cell>
        </row>
        <row r="2">
          <cell r="E2" t="e">
            <v>#VALUE!</v>
          </cell>
          <cell r="F2" t="e">
            <v>#VALUE!</v>
          </cell>
          <cell r="G2" t="e">
            <v>#VALUE!</v>
          </cell>
          <cell r="H2" t="e">
            <v>#VALUE!</v>
          </cell>
          <cell r="I2" t="e">
            <v>#VALUE!</v>
          </cell>
          <cell r="J2" t="e">
            <v>#VALUE!</v>
          </cell>
          <cell r="K2" t="e">
            <v>#VALUE!</v>
          </cell>
          <cell r="L2" t="e">
            <v>#VALUE!</v>
          </cell>
          <cell r="M2" t="e">
            <v>#VALUE!</v>
          </cell>
          <cell r="N2" t="e">
            <v>#VALUE!</v>
          </cell>
          <cell r="O2" t="e">
            <v>#VALUE!</v>
          </cell>
          <cell r="P2" t="e">
            <v>#VALUE!</v>
          </cell>
          <cell r="Q2" t="e">
            <v>#VALUE!</v>
          </cell>
          <cell r="R2" t="e">
            <v>#VALUE!</v>
          </cell>
          <cell r="S2" t="e">
            <v>#VALUE!</v>
          </cell>
          <cell r="T2" t="e">
            <v>#VALUE!</v>
          </cell>
          <cell r="U2" t="e">
            <v>#VALUE!</v>
          </cell>
          <cell r="V2" t="e">
            <v>#VALUE!</v>
          </cell>
          <cell r="W2" t="e">
            <v>#VALUE!</v>
          </cell>
          <cell r="X2" t="e">
            <v>#VALUE!</v>
          </cell>
          <cell r="Y2" t="e">
            <v>#VALUE!</v>
          </cell>
          <cell r="Z2" t="e">
            <v>#VALUE!</v>
          </cell>
          <cell r="AA2" t="e">
            <v>#VALUE!</v>
          </cell>
          <cell r="AB2" t="e">
            <v>#VALUE!</v>
          </cell>
          <cell r="AC2" t="e">
            <v>#VALUE!</v>
          </cell>
          <cell r="AD2" t="e">
            <v>#VALUE!</v>
          </cell>
          <cell r="AE2" t="e">
            <v>#VALUE!</v>
          </cell>
          <cell r="AF2" t="e">
            <v>#VALUE!</v>
          </cell>
          <cell r="AG2" t="e">
            <v>#VALUE!</v>
          </cell>
          <cell r="AH2" t="e">
            <v>#VALUE!</v>
          </cell>
          <cell r="AI2" t="e">
            <v>#VALUE!</v>
          </cell>
          <cell r="AJ2" t="e">
            <v>#VALUE!</v>
          </cell>
          <cell r="AK2" t="e">
            <v>#VALUE!</v>
          </cell>
          <cell r="AL2" t="e">
            <v>#VALUE!</v>
          </cell>
          <cell r="AM2" t="e">
            <v>#VALUE!</v>
          </cell>
          <cell r="AN2" t="e">
            <v>#VALUE!</v>
          </cell>
          <cell r="AO2" t="e">
            <v>#VALUE!</v>
          </cell>
          <cell r="AP2" t="e">
            <v>#VALUE!</v>
          </cell>
          <cell r="AQ2" t="e">
            <v>#VALUE!</v>
          </cell>
          <cell r="AR2" t="e">
            <v>#VALUE!</v>
          </cell>
          <cell r="AS2" t="e">
            <v>#VALUE!</v>
          </cell>
          <cell r="AT2" t="e">
            <v>#VALUE!</v>
          </cell>
          <cell r="AU2" t="e">
            <v>#VALUE!</v>
          </cell>
          <cell r="AV2" t="e">
            <v>#VALUE!</v>
          </cell>
        </row>
        <row r="3">
          <cell r="E3" t="e">
            <v>#VALUE!</v>
          </cell>
          <cell r="F3" t="e">
            <v>#VALUE!</v>
          </cell>
          <cell r="G3" t="e">
            <v>#VALUE!</v>
          </cell>
          <cell r="H3" t="e">
            <v>#VALUE!</v>
          </cell>
          <cell r="I3" t="e">
            <v>#VALUE!</v>
          </cell>
          <cell r="J3" t="e">
            <v>#VALUE!</v>
          </cell>
          <cell r="K3" t="e">
            <v>#VALUE!</v>
          </cell>
          <cell r="L3" t="e">
            <v>#VALUE!</v>
          </cell>
          <cell r="M3" t="e">
            <v>#VALUE!</v>
          </cell>
          <cell r="N3" t="e">
            <v>#VALUE!</v>
          </cell>
          <cell r="O3" t="e">
            <v>#VALUE!</v>
          </cell>
          <cell r="P3" t="e">
            <v>#VALUE!</v>
          </cell>
          <cell r="Q3" t="e">
            <v>#VALUE!</v>
          </cell>
          <cell r="R3" t="e">
            <v>#VALUE!</v>
          </cell>
          <cell r="S3" t="e">
            <v>#VALUE!</v>
          </cell>
          <cell r="T3" t="e">
            <v>#VALUE!</v>
          </cell>
          <cell r="U3" t="e">
            <v>#VALUE!</v>
          </cell>
          <cell r="V3" t="e">
            <v>#VALUE!</v>
          </cell>
          <cell r="W3" t="e">
            <v>#VALUE!</v>
          </cell>
          <cell r="X3" t="e">
            <v>#VALUE!</v>
          </cell>
          <cell r="Y3" t="e">
            <v>#VALUE!</v>
          </cell>
          <cell r="Z3" t="e">
            <v>#VALUE!</v>
          </cell>
          <cell r="AA3" t="e">
            <v>#VALUE!</v>
          </cell>
          <cell r="AB3" t="e">
            <v>#VALUE!</v>
          </cell>
          <cell r="AC3" t="e">
            <v>#VALUE!</v>
          </cell>
          <cell r="AD3" t="e">
            <v>#VALUE!</v>
          </cell>
          <cell r="AE3" t="e">
            <v>#VALUE!</v>
          </cell>
          <cell r="AF3" t="e">
            <v>#VALUE!</v>
          </cell>
          <cell r="AG3" t="e">
            <v>#VALUE!</v>
          </cell>
          <cell r="AH3" t="e">
            <v>#VALUE!</v>
          </cell>
          <cell r="AI3" t="e">
            <v>#VALUE!</v>
          </cell>
          <cell r="AJ3" t="e">
            <v>#VALUE!</v>
          </cell>
          <cell r="AK3" t="e">
            <v>#VALUE!</v>
          </cell>
        </row>
        <row r="4">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v>0</v>
          </cell>
          <cell r="Z4">
            <v>0</v>
          </cell>
          <cell r="AA4">
            <v>0</v>
          </cell>
          <cell r="AB4">
            <v>0</v>
          </cell>
          <cell r="AC4">
            <v>0</v>
          </cell>
          <cell r="AD4">
            <v>0</v>
          </cell>
          <cell r="AE4">
            <v>0</v>
          </cell>
          <cell r="AF4">
            <v>0</v>
          </cell>
          <cell r="AG4">
            <v>0</v>
          </cell>
          <cell r="AH4">
            <v>0</v>
          </cell>
          <cell r="AI4">
            <v>0</v>
          </cell>
          <cell r="AJ4">
            <v>0</v>
          </cell>
          <cell r="AK4">
            <v>0</v>
          </cell>
        </row>
        <row r="8">
          <cell r="F8">
            <v>1999</v>
          </cell>
        </row>
      </sheetData>
      <sheetData sheetId="3" refreshError="1"/>
      <sheetData sheetId="4" refreshError="1"/>
      <sheetData sheetId="5" refreshError="1"/>
      <sheetData sheetId="6" refreshError="1"/>
      <sheetData sheetId="7" refreshError="1"/>
      <sheetData sheetId="8"/>
      <sheetData sheetId="9"/>
      <sheetData sheetId="10">
        <row r="1">
          <cell r="E1">
            <v>0</v>
          </cell>
        </row>
      </sheetData>
      <sheetData sheetId="11"/>
      <sheetData sheetId="12"/>
      <sheetData sheetId="13"/>
      <sheetData sheetId="14"/>
      <sheetData sheetId="15"/>
      <sheetData sheetId="16"/>
      <sheetData sheetId="17">
        <row r="1">
          <cell r="E1">
            <v>0</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1"/>
      <sheetName val="Table 1"/>
      <sheetName val="Table 2"/>
      <sheetName val="Table 3"/>
      <sheetName val="Table 4"/>
      <sheetName val="Table 5"/>
      <sheetName val="Table 6"/>
      <sheetName val="Table 7"/>
      <sheetName val="Table 8"/>
      <sheetName val="Table 9"/>
      <sheetName val="Table 11"/>
      <sheetName val="Table10"/>
      <sheetName val="HIPCAss"/>
      <sheetName val="AssumpE"/>
      <sheetName val="DebtservE2"/>
      <sheetName val="Chart_1"/>
      <sheetName val="Table_1"/>
      <sheetName val="Table_2"/>
      <sheetName val="Table_3"/>
      <sheetName val="Table_4"/>
      <sheetName val="Table_5"/>
      <sheetName val="Table_6"/>
      <sheetName val="Table_7"/>
      <sheetName val="Table_8"/>
      <sheetName val="Table_9"/>
      <sheetName val="Table_11"/>
      <sheetName val="UPLOA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PV-DP"/>
      <sheetName val="Graphs"/>
      <sheetName val="Tables"/>
      <sheetName val="Tables print"/>
      <sheetName val="HIPC-to-Oxfam"/>
      <sheetName val="HIPC Docs"/>
      <sheetName val="Senegal 2"/>
      <sheetName val="Tab5"/>
      <sheetName val="Tab4"/>
      <sheetName val="Tab3"/>
      <sheetName val="Tab2"/>
      <sheetName val="Tab1"/>
      <sheetName val="Mali"/>
      <sheetName val="Benin"/>
      <sheetName val="Burkina Faso"/>
      <sheetName val="Mauritania"/>
      <sheetName val="Mozambique"/>
      <sheetName val="Senegal"/>
      <sheetName val="Tanzania"/>
      <sheetName val="Uganda"/>
      <sheetName val="Bolivia"/>
      <sheetName val="Honduras"/>
      <sheetName val="Key Indicators"/>
      <sheetName val="Figure A"/>
      <sheetName val="Fig1"/>
      <sheetName val="Fig2"/>
      <sheetName val="Fig2A"/>
      <sheetName val="HIPC Docs (2)"/>
      <sheetName val="Fig2 raw"/>
      <sheetName val="SIMA"/>
      <sheetName val="Template"/>
      <sheetName val="debt-to-revenue"/>
      <sheetName val="NPV_DP"/>
      <sheetName val="Tables_print"/>
      <sheetName val="HIPC_Docs"/>
      <sheetName val="Senegal_2"/>
      <sheetName val="Burkina_Faso"/>
      <sheetName val="Key_Indicators"/>
      <sheetName val="Figure_A"/>
      <sheetName val="HIPC_Docs_(2)"/>
      <sheetName val="Fig2_raw"/>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A_CIRRs"/>
      <sheetName val="Links-Out"/>
      <sheetName val="Exogenous Assumptions"/>
      <sheetName val="Planned Disbursement, CFA"/>
      <sheetName val="Disbursement Loop"/>
      <sheetName val="Module1"/>
      <sheetName val="Exogenous_Assumptions"/>
      <sheetName val="Planned_Disbursement,_CFA"/>
      <sheetName val="Disbursement_Loop"/>
      <sheetName val="Exogenous_Assumptions1"/>
      <sheetName val="Planned_Disbursement,_CFA1"/>
      <sheetName val="Disbursement_Loop1"/>
      <sheetName val="Exogenous_Assumptions2"/>
      <sheetName val="Planned_Disbursement,_CFA2"/>
      <sheetName val="Disbursement_Loop2"/>
      <sheetName val="Exogenous_Assumptions9"/>
      <sheetName val="Planned_Disbursement,_CFA9"/>
      <sheetName val="Disbursement_Loop9"/>
      <sheetName val="Exogenous_Assumptions5"/>
      <sheetName val="Planned_Disbursement,_CFA5"/>
      <sheetName val="Disbursement_Loop5"/>
      <sheetName val="Exogenous_Assumptions3"/>
      <sheetName val="Planned_Disbursement,_CFA3"/>
      <sheetName val="Disbursement_Loop3"/>
      <sheetName val="Exogenous_Assumptions4"/>
      <sheetName val="Planned_Disbursement,_CFA4"/>
      <sheetName val="Disbursement_Loop4"/>
      <sheetName val="Exogenous_Assumptions6"/>
      <sheetName val="Planned_Disbursement,_CFA6"/>
      <sheetName val="Disbursement_Loop6"/>
      <sheetName val="Exogenous_Assumptions7"/>
      <sheetName val="Planned_Disbursement,_CFA7"/>
      <sheetName val="Disbursement_Loop7"/>
      <sheetName val="Exogenous_Assumptions8"/>
      <sheetName val="Planned_Disbursement,_CFA8"/>
      <sheetName val="Disbursement_Loop8"/>
      <sheetName val="Exogenous_Assumptions10"/>
      <sheetName val="Planned_Disbursement,_CFA10"/>
      <sheetName val="Disbursement_Loop10"/>
      <sheetName val="Imp"/>
      <sheetName val="DSA output"/>
      <sheetName val="BOP"/>
      <sheetName val="IN"/>
    </sheetNames>
    <sheetDataSet>
      <sheetData sheetId="0" refreshError="1"/>
      <sheetData sheetId="1" refreshError="1">
        <row r="6">
          <cell r="B6">
            <v>0</v>
          </cell>
          <cell r="C6">
            <v>794.95706698266827</v>
          </cell>
          <cell r="D6">
            <v>845.32322557680016</v>
          </cell>
          <cell r="E6">
            <v>899.65986642981522</v>
          </cell>
          <cell r="F6">
            <v>948.98061852373075</v>
          </cell>
          <cell r="G6">
            <v>989.13114426520542</v>
          </cell>
          <cell r="H6">
            <v>1006.6359241282349</v>
          </cell>
          <cell r="I6">
            <v>1020.7166005516202</v>
          </cell>
          <cell r="J6">
            <v>1037.1075181092874</v>
          </cell>
          <cell r="K6">
            <v>1056.0106514795898</v>
          </cell>
          <cell r="L6">
            <v>1074.6882269590353</v>
          </cell>
          <cell r="M6">
            <v>1098.5862398396616</v>
          </cell>
          <cell r="N6">
            <v>1127.7223771983693</v>
          </cell>
          <cell r="O6">
            <v>1160.6286541190175</v>
          </cell>
          <cell r="P6">
            <v>1205.3205871076432</v>
          </cell>
          <cell r="Q6">
            <v>1253.5770929954808</v>
          </cell>
          <cell r="R6">
            <v>1307.5974565918739</v>
          </cell>
          <cell r="S6">
            <v>1362.7295090652683</v>
          </cell>
          <cell r="T6">
            <v>1425.8698120991205</v>
          </cell>
          <cell r="U6">
            <v>1486.0643413269863</v>
          </cell>
        </row>
        <row r="7">
          <cell r="B7">
            <v>0</v>
          </cell>
          <cell r="C7">
            <v>446.93281262832591</v>
          </cell>
          <cell r="D7">
            <v>475.24917065153278</v>
          </cell>
          <cell r="E7">
            <v>505.79777350550631</v>
          </cell>
          <cell r="F7">
            <v>533.52639354022665</v>
          </cell>
          <cell r="G7">
            <v>556.09942061734102</v>
          </cell>
          <cell r="H7">
            <v>565.94078290413484</v>
          </cell>
          <cell r="I7">
            <v>573.85707999612634</v>
          </cell>
          <cell r="J7">
            <v>583.07221775622236</v>
          </cell>
          <cell r="K7">
            <v>593.69974836834012</v>
          </cell>
          <cell r="L7">
            <v>604.20046807863912</v>
          </cell>
          <cell r="M7">
            <v>617.63616990025605</v>
          </cell>
          <cell r="N7">
            <v>634.01679768469512</v>
          </cell>
          <cell r="O7">
            <v>652.51703563225271</v>
          </cell>
          <cell r="P7">
            <v>677.64328727778798</v>
          </cell>
          <cell r="Q7">
            <v>704.77357745298923</v>
          </cell>
          <cell r="R7">
            <v>735.14436607051732</v>
          </cell>
          <cell r="S7">
            <v>766.14015729158439</v>
          </cell>
          <cell r="T7">
            <v>801.63826706024645</v>
          </cell>
          <cell r="U7">
            <v>835.48023333744482</v>
          </cell>
        </row>
        <row r="9">
          <cell r="C9">
            <v>1.8956578201805891</v>
          </cell>
          <cell r="D9">
            <v>1.5199476307133302</v>
          </cell>
          <cell r="E9">
            <v>2.4769974393399927</v>
          </cell>
          <cell r="F9">
            <v>3.1099412598254954</v>
          </cell>
          <cell r="G9">
            <v>4.0078603053786948</v>
          </cell>
          <cell r="H9">
            <v>4.5950630240209964</v>
          </cell>
          <cell r="I9">
            <v>4.5460622751236937</v>
          </cell>
          <cell r="J9">
            <v>4.4253217761125798</v>
          </cell>
          <cell r="K9">
            <v>4.2941870296335054</v>
          </cell>
          <cell r="L9">
            <v>4.1749961785580574</v>
          </cell>
          <cell r="M9">
            <v>4.1278260150921913</v>
          </cell>
          <cell r="N9">
            <v>3.9895137342873332</v>
          </cell>
          <cell r="O9">
            <v>3.097509427611171</v>
          </cell>
          <cell r="P9">
            <v>2.52699255858245</v>
          </cell>
          <cell r="Q9">
            <v>2.1184709158914758</v>
          </cell>
          <cell r="R9">
            <v>1.876218093866507</v>
          </cell>
          <cell r="S9">
            <v>1.1993842041736829</v>
          </cell>
          <cell r="T9">
            <v>0.84507492764206538</v>
          </cell>
          <cell r="U9">
            <v>0.87434886979210558</v>
          </cell>
        </row>
        <row r="10">
          <cell r="C10">
            <v>1.331218425001623</v>
          </cell>
          <cell r="D10">
            <v>0.82554655008042721</v>
          </cell>
          <cell r="E10">
            <v>1.5622823213331563</v>
          </cell>
          <cell r="F10">
            <v>1.9280417697820917</v>
          </cell>
          <cell r="G10">
            <v>2.6391899454761778</v>
          </cell>
          <cell r="H10">
            <v>3.2058114791881871</v>
          </cell>
          <cell r="I10">
            <v>3.2204538568127306</v>
          </cell>
          <cell r="J10">
            <v>3.2305847615942609</v>
          </cell>
          <cell r="K10">
            <v>3.2331200782069005</v>
          </cell>
          <cell r="L10">
            <v>3.2462842134568266</v>
          </cell>
          <cell r="M10">
            <v>3.3333098025375691</v>
          </cell>
          <cell r="N10">
            <v>3.3345388221358707</v>
          </cell>
          <cell r="O10">
            <v>2.5762004357982549</v>
          </cell>
          <cell r="P10">
            <v>2.1070816209489989</v>
          </cell>
          <cell r="Q10">
            <v>1.7826433221933877</v>
          </cell>
          <cell r="R10">
            <v>1.6124057809638312</v>
          </cell>
          <cell r="S10">
            <v>0.9995784741219258</v>
          </cell>
          <cell r="T10">
            <v>0.67606216965187127</v>
          </cell>
          <cell r="U10">
            <v>0.72696703532588702</v>
          </cell>
        </row>
        <row r="11">
          <cell r="C11">
            <v>0.56443939517896624</v>
          </cell>
          <cell r="D11">
            <v>0.69440108063290296</v>
          </cell>
          <cell r="E11">
            <v>0.91471511800683625</v>
          </cell>
          <cell r="F11">
            <v>1.1818994900434034</v>
          </cell>
          <cell r="G11">
            <v>1.3686703599025167</v>
          </cell>
          <cell r="H11">
            <v>1.3892515448328089</v>
          </cell>
          <cell r="I11">
            <v>1.3256084183109627</v>
          </cell>
          <cell r="J11">
            <v>1.1947370145183187</v>
          </cell>
          <cell r="K11">
            <v>1.0610669514266047</v>
          </cell>
          <cell r="L11">
            <v>0.92871196510123122</v>
          </cell>
          <cell r="M11">
            <v>0.79451621255462246</v>
          </cell>
          <cell r="N11">
            <v>0.65497491215146242</v>
          </cell>
          <cell r="O11">
            <v>0.52130899181291601</v>
          </cell>
          <cell r="P11">
            <v>0.41991093763345105</v>
          </cell>
          <cell r="Q11">
            <v>0.33582759369808812</v>
          </cell>
          <cell r="R11">
            <v>0.26381231290267571</v>
          </cell>
          <cell r="S11">
            <v>0.19980573005175706</v>
          </cell>
          <cell r="T11">
            <v>0.16901275799019408</v>
          </cell>
          <cell r="U11">
            <v>0.14738183446621853</v>
          </cell>
        </row>
      </sheetData>
      <sheetData sheetId="2" refreshError="1"/>
      <sheetData sheetId="3" refreshError="1"/>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refreshError="1"/>
      <sheetData sheetId="42"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
      <sheetName val="FDI"/>
      <sheetName val="SR-output"/>
      <sheetName val="Projects Grants"/>
      <sheetName val="contents"/>
      <sheetName val="inputreal "/>
      <sheetName val="BOP"/>
      <sheetName val="summary"/>
      <sheetName val="assumpts."/>
      <sheetName val="exports"/>
      <sheetName val="imports"/>
      <sheetName val="services"/>
      <sheetName val="debt service"/>
      <sheetName val="new multi borr"/>
      <sheetName val="new bil borr"/>
      <sheetName val="Project loans"/>
      <sheetName val="BOP loans&amp;grants"/>
      <sheetName val="cashflow"/>
      <sheetName val="NIR"/>
      <sheetName val="Projects_Grants"/>
      <sheetName val="inputreal_"/>
      <sheetName val="assumpts_"/>
      <sheetName val="debt_service"/>
      <sheetName val="new_multi_borr"/>
      <sheetName val="new_bil_borr"/>
      <sheetName val="Project_loans"/>
      <sheetName val="BOP_loans&amp;gran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2"/>
      <sheetName val="Table3"/>
      <sheetName val="Table4"/>
      <sheetName val="Table5"/>
      <sheetName val="Assistance"/>
      <sheetName val="burdensh"/>
      <sheetName val="Delivery"/>
      <sheetName val="Indic"/>
      <sheetName val="Creditors(before)"/>
      <sheetName val="Creditors(after)"/>
      <sheetName val="NEW-DEBT"/>
      <sheetName val="NEW-ALL"/>
      <sheetName val="NEW-IDA"/>
      <sheetName val="NEW-IMF"/>
      <sheetName val="NEW-ADF"/>
      <sheetName val="Topup"/>
      <sheetName val="NEW-comm"/>
      <sheetName val="New Borr-Base"/>
      <sheetName val="NEW-OTHMULT"/>
      <sheetName val="NEW-BILAT"/>
      <sheetName val="RepData"/>
      <sheetName val="RepData1(before)"/>
      <sheetName val="RepData1(after)"/>
      <sheetName val="New_Borr-Base"/>
      <sheetName val="Macro1"/>
      <sheetName val="exports"/>
      <sheetName val="assumpts_"/>
      <sheetName val="summary"/>
      <sheetName val="UK Exp Calgary"/>
    </sheetNames>
    <sheetDataSet>
      <sheetData sheetId="0" refreshError="1"/>
      <sheetData sheetId="1" refreshError="1">
        <row r="8">
          <cell r="F8">
            <v>1363.5852905026911</v>
          </cell>
          <cell r="G8">
            <v>1378.2796547770204</v>
          </cell>
          <cell r="H8">
            <v>1396.1436537831044</v>
          </cell>
          <cell r="I8">
            <v>1418.3671964720045</v>
          </cell>
          <cell r="J8">
            <v>1441.3145109404134</v>
          </cell>
          <cell r="K8">
            <v>1466.2170313003462</v>
          </cell>
          <cell r="L8">
            <v>1491.6328031554258</v>
          </cell>
          <cell r="M8">
            <v>1516.4648113450721</v>
          </cell>
          <cell r="N8">
            <v>1538.6180623358205</v>
          </cell>
          <cell r="O8">
            <v>1558.6809702632027</v>
          </cell>
          <cell r="P8">
            <v>1576.4440752219007</v>
          </cell>
          <cell r="Q8">
            <v>1591.5304086205406</v>
          </cell>
          <cell r="R8">
            <v>1603.6686370333723</v>
          </cell>
          <cell r="S8">
            <v>1614.9262750367679</v>
          </cell>
          <cell r="T8">
            <v>1624.2740263480116</v>
          </cell>
          <cell r="U8">
            <v>1630.7984153003722</v>
          </cell>
          <cell r="V8">
            <v>1634.1243962733927</v>
          </cell>
          <cell r="W8">
            <v>81.232058383595756</v>
          </cell>
          <cell r="X8">
            <v>85.954032411718018</v>
          </cell>
          <cell r="Y8">
            <v>75.809263950996808</v>
          </cell>
          <cell r="Z8">
            <v>0</v>
          </cell>
          <cell r="AA8">
            <v>0</v>
          </cell>
          <cell r="AB8">
            <v>0</v>
          </cell>
        </row>
        <row r="9">
          <cell r="F9">
            <v>1037.6241811400077</v>
          </cell>
          <cell r="G9">
            <v>1036.894046117518</v>
          </cell>
          <cell r="H9">
            <v>1040.4425037413025</v>
          </cell>
          <cell r="I9">
            <v>1049.5036743233359</v>
          </cell>
          <cell r="J9">
            <v>1061.4723970951072</v>
          </cell>
          <cell r="K9">
            <v>1076.5178359288363</v>
          </cell>
          <cell r="L9">
            <v>1093.3518731977285</v>
          </cell>
          <cell r="M9">
            <v>1110.1239839095974</v>
          </cell>
          <cell r="N9">
            <v>1124.8116680029011</v>
          </cell>
          <cell r="O9">
            <v>1127.4612408615685</v>
          </cell>
          <cell r="P9">
            <v>1128.5336053108394</v>
          </cell>
          <cell r="Q9">
            <v>1128.9515393559632</v>
          </cell>
          <cell r="R9">
            <v>1129.47126666432</v>
          </cell>
          <cell r="S9">
            <v>1131.5235089721477</v>
          </cell>
          <cell r="T9">
            <v>1134.6962353965173</v>
          </cell>
          <cell r="U9">
            <v>1137.6176643704248</v>
          </cell>
          <cell r="V9">
            <v>1140.7682092613759</v>
          </cell>
          <cell r="W9">
            <v>766.67038829648675</v>
          </cell>
          <cell r="X9">
            <v>798.56418395422065</v>
          </cell>
          <cell r="Y9">
            <v>788.00466269968388</v>
          </cell>
          <cell r="Z9">
            <v>0</v>
          </cell>
          <cell r="AA9">
            <v>0</v>
          </cell>
          <cell r="AB9">
            <v>0</v>
          </cell>
        </row>
        <row r="10">
          <cell r="F10">
            <v>325.96110936268371</v>
          </cell>
          <cell r="G10">
            <v>341.38560865950228</v>
          </cell>
          <cell r="H10">
            <v>355.70115004180178</v>
          </cell>
          <cell r="I10">
            <v>368.86352214866827</v>
          </cell>
          <cell r="J10">
            <v>379.84211384530619</v>
          </cell>
          <cell r="K10">
            <v>389.69919537150969</v>
          </cell>
          <cell r="L10">
            <v>398.28092995769748</v>
          </cell>
          <cell r="M10">
            <v>406.34082743547515</v>
          </cell>
          <cell r="N10">
            <v>413.8063943329193</v>
          </cell>
          <cell r="O10">
            <v>419.73390376695988</v>
          </cell>
          <cell r="P10">
            <v>424.72640902999285</v>
          </cell>
          <cell r="Q10">
            <v>428.5218480270596</v>
          </cell>
          <cell r="R10">
            <v>430.10527149435575</v>
          </cell>
          <cell r="S10">
            <v>430.12644068938431</v>
          </cell>
          <cell r="T10">
            <v>427.98143101863877</v>
          </cell>
          <cell r="U10">
            <v>424.14227379727993</v>
          </cell>
          <cell r="V10">
            <v>417.76763271463346</v>
          </cell>
          <cell r="W10">
            <v>332.38458765500098</v>
          </cell>
          <cell r="X10">
            <v>341.35090225209558</v>
          </cell>
          <cell r="Y10">
            <v>321.64134399280192</v>
          </cell>
          <cell r="Z10">
            <v>0</v>
          </cell>
          <cell r="AA10">
            <v>0</v>
          </cell>
          <cell r="AB10">
            <v>0</v>
          </cell>
        </row>
        <row r="11">
          <cell r="F11">
            <v>263.42008484380949</v>
          </cell>
          <cell r="G11">
            <v>280.0882976778978</v>
          </cell>
          <cell r="H11">
            <v>296.62190978937315</v>
          </cell>
          <cell r="I11">
            <v>312.02306085133546</v>
          </cell>
          <cell r="J11">
            <v>325.24342906511492</v>
          </cell>
          <cell r="K11">
            <v>337.36805839159149</v>
          </cell>
          <cell r="L11">
            <v>348.24535304232575</v>
          </cell>
          <cell r="M11">
            <v>358.63218432063616</v>
          </cell>
          <cell r="N11">
            <v>368.46054071688297</v>
          </cell>
          <cell r="O11">
            <v>376.79005681970898</v>
          </cell>
          <cell r="P11">
            <v>383.625428827576</v>
          </cell>
          <cell r="Q11">
            <v>388.83482148321241</v>
          </cell>
          <cell r="R11">
            <v>392.2509949715888</v>
          </cell>
          <cell r="S11">
            <v>393.72536094772403</v>
          </cell>
          <cell r="T11">
            <v>393.14615120251165</v>
          </cell>
          <cell r="U11">
            <v>390.36958084176808</v>
          </cell>
          <cell r="V11">
            <v>385.19577033885554</v>
          </cell>
          <cell r="W11">
            <v>0</v>
          </cell>
          <cell r="X11">
            <v>0</v>
          </cell>
          <cell r="Y11">
            <v>0</v>
          </cell>
          <cell r="Z11">
            <v>0</v>
          </cell>
          <cell r="AA11">
            <v>0</v>
          </cell>
          <cell r="AB11">
            <v>0</v>
          </cell>
        </row>
        <row r="12">
          <cell r="F12">
            <v>84.218855878169563</v>
          </cell>
          <cell r="G12">
            <v>103.1521325571087</v>
          </cell>
          <cell r="H12">
            <v>122.2835364845925</v>
          </cell>
          <cell r="I12">
            <v>140.6711064491106</v>
          </cell>
          <cell r="J12">
            <v>158.95041482229752</v>
          </cell>
          <cell r="K12">
            <v>176.6142471896114</v>
          </cell>
          <cell r="L12">
            <v>193.57232257011304</v>
          </cell>
          <cell r="M12">
            <v>209.8071465349916</v>
          </cell>
          <cell r="N12">
            <v>225.31285480769668</v>
          </cell>
          <cell r="O12">
            <v>240.08239473492242</v>
          </cell>
          <cell r="P12">
            <v>254.19985376877463</v>
          </cell>
          <cell r="Q12">
            <v>267.65785563679452</v>
          </cell>
          <cell r="R12">
            <v>280.35755587474188</v>
          </cell>
          <cell r="S12">
            <v>292.29123671741382</v>
          </cell>
          <cell r="T12">
            <v>303.47825327101094</v>
          </cell>
          <cell r="U12">
            <v>313.91052722317812</v>
          </cell>
          <cell r="V12">
            <v>323.5525417653098</v>
          </cell>
          <cell r="W12">
            <v>0</v>
          </cell>
          <cell r="X12">
            <v>0</v>
          </cell>
          <cell r="Y12">
            <v>0</v>
          </cell>
          <cell r="Z12">
            <v>0</v>
          </cell>
          <cell r="AA12">
            <v>0</v>
          </cell>
          <cell r="AB12">
            <v>0</v>
          </cell>
        </row>
        <row r="13">
          <cell r="F13">
            <v>83.111460954564507</v>
          </cell>
          <cell r="G13">
            <v>102.41386927470533</v>
          </cell>
          <cell r="H13">
            <v>121.91440484339081</v>
          </cell>
          <cell r="I13">
            <v>140.6711064491106</v>
          </cell>
          <cell r="J13">
            <v>158.95041482229752</v>
          </cell>
          <cell r="K13">
            <v>176.6142471896114</v>
          </cell>
          <cell r="L13">
            <v>193.57232257011304</v>
          </cell>
          <cell r="M13">
            <v>209.8071465349916</v>
          </cell>
          <cell r="N13">
            <v>225.31285480769668</v>
          </cell>
          <cell r="O13">
            <v>240.08239473492242</v>
          </cell>
          <cell r="P13">
            <v>254.19985376877463</v>
          </cell>
          <cell r="Q13">
            <v>267.65785563679452</v>
          </cell>
          <cell r="R13">
            <v>280.35755587474188</v>
          </cell>
          <cell r="S13">
            <v>292.29123671741382</v>
          </cell>
          <cell r="T13">
            <v>303.47825327101094</v>
          </cell>
          <cell r="U13">
            <v>313.91052722317812</v>
          </cell>
          <cell r="V13">
            <v>323.5525417653098</v>
          </cell>
          <cell r="W13">
            <v>0</v>
          </cell>
          <cell r="X13">
            <v>0</v>
          </cell>
          <cell r="Y13">
            <v>0</v>
          </cell>
          <cell r="Z13">
            <v>0</v>
          </cell>
          <cell r="AA13">
            <v>0</v>
          </cell>
          <cell r="AB13">
            <v>0</v>
          </cell>
        </row>
        <row r="14">
          <cell r="F14">
            <v>0</v>
          </cell>
          <cell r="G14">
            <v>0</v>
          </cell>
          <cell r="H14">
            <v>0</v>
          </cell>
          <cell r="I14">
            <v>0</v>
          </cell>
          <cell r="J14">
            <v>0</v>
          </cell>
          <cell r="K14">
            <v>0</v>
          </cell>
          <cell r="L14">
            <v>0</v>
          </cell>
          <cell r="M14">
            <v>0</v>
          </cell>
          <cell r="N14">
            <v>0</v>
          </cell>
          <cell r="O14">
            <v>11.485825634673922</v>
          </cell>
          <cell r="P14">
            <v>23.18406088106838</v>
          </cell>
          <cell r="Q14">
            <v>34.057021237517773</v>
          </cell>
          <cell r="R14">
            <v>44.092098874696944</v>
          </cell>
          <cell r="S14">
            <v>53.276325375236063</v>
          </cell>
          <cell r="T14">
            <v>61.596359932855492</v>
          </cell>
          <cell r="U14">
            <v>69.038477132667566</v>
          </cell>
          <cell r="V14">
            <v>75.588554297383496</v>
          </cell>
          <cell r="W14">
            <v>0</v>
          </cell>
          <cell r="X14">
            <v>0</v>
          </cell>
          <cell r="Y14">
            <v>0</v>
          </cell>
          <cell r="Z14">
            <v>0</v>
          </cell>
          <cell r="AA14">
            <v>0</v>
          </cell>
          <cell r="AB14">
            <v>0</v>
          </cell>
        </row>
        <row r="15">
          <cell r="F15">
            <v>1419.0393035308559</v>
          </cell>
          <cell r="G15">
            <v>1429.9847790429658</v>
          </cell>
          <cell r="H15">
            <v>1444.1644723752072</v>
          </cell>
          <cell r="I15">
            <v>1463.6271384039937</v>
          </cell>
          <cell r="J15">
            <v>1483.8943050727589</v>
          </cell>
          <cell r="K15">
            <v>1506.2020166036145</v>
          </cell>
          <cell r="L15">
            <v>1529.7640883289414</v>
          </cell>
          <cell r="M15">
            <v>1553.4383374916326</v>
          </cell>
          <cell r="N15">
            <v>1574.7409554195156</v>
          </cell>
          <cell r="O15">
            <v>1594.4329872137691</v>
          </cell>
          <cell r="P15">
            <v>1611.971675322329</v>
          </cell>
          <cell r="Q15">
            <v>1627.7964768584814</v>
          </cell>
          <cell r="R15">
            <v>1641.7482411589913</v>
          </cell>
          <cell r="S15">
            <v>1655.0522004035486</v>
          </cell>
          <cell r="T15">
            <v>1666.7046687972258</v>
          </cell>
          <cell r="U15">
            <v>1675.9112640999779</v>
          </cell>
          <cell r="V15">
            <v>1682.2343122150578</v>
          </cell>
          <cell r="W15">
            <v>1180.2870343350835</v>
          </cell>
          <cell r="X15">
            <v>1225.8691186180342</v>
          </cell>
          <cell r="Y15">
            <v>1185.4552706434827</v>
          </cell>
          <cell r="Z15">
            <v>0</v>
          </cell>
          <cell r="AA15">
            <v>0</v>
          </cell>
          <cell r="AB15">
            <v>0</v>
          </cell>
        </row>
        <row r="17">
          <cell r="F17">
            <v>831.7693031994977</v>
          </cell>
          <cell r="G17">
            <v>836.73227912245716</v>
          </cell>
          <cell r="H17">
            <v>844.79412739869781</v>
          </cell>
          <cell r="I17">
            <v>857.25024657175629</v>
          </cell>
          <cell r="J17">
            <v>870.63548610013231</v>
          </cell>
          <cell r="K17">
            <v>886.26745073644167</v>
          </cell>
          <cell r="L17">
            <v>902.81586577149778</v>
          </cell>
          <cell r="M17">
            <v>919.22131764100163</v>
          </cell>
          <cell r="N17">
            <v>933.33984585044243</v>
          </cell>
          <cell r="O17">
            <v>953.14136271494363</v>
          </cell>
          <cell r="P17">
            <v>970.82180860748883</v>
          </cell>
          <cell r="Q17">
            <v>985.96297284008949</v>
          </cell>
          <cell r="R17">
            <v>998.25620875491632</v>
          </cell>
          <cell r="S17">
            <v>1009.7138517527266</v>
          </cell>
          <cell r="T17">
            <v>1019.3280563192552</v>
          </cell>
          <cell r="U17">
            <v>1026.1434427580994</v>
          </cell>
          <cell r="V17">
            <v>1029.7556201388006</v>
          </cell>
          <cell r="W17">
            <v>695.0571660247308</v>
          </cell>
          <cell r="X17">
            <v>726.93968400806409</v>
          </cell>
          <cell r="Y17">
            <v>711.18557645474129</v>
          </cell>
          <cell r="Z17">
            <v>0</v>
          </cell>
          <cell r="AA17">
            <v>0</v>
          </cell>
          <cell r="AB17">
            <v>0</v>
          </cell>
        </row>
        <row r="18">
          <cell r="F18">
            <v>584.44588012198096</v>
          </cell>
          <cell r="G18">
            <v>578.23265049173972</v>
          </cell>
          <cell r="H18">
            <v>575.86301459480705</v>
          </cell>
          <cell r="I18">
            <v>578.69669038399559</v>
          </cell>
          <cell r="J18">
            <v>584.31818924229356</v>
          </cell>
          <cell r="K18">
            <v>593.00532151511493</v>
          </cell>
          <cell r="L18">
            <v>603.5888561232432</v>
          </cell>
          <cell r="M18">
            <v>614.27481595962297</v>
          </cell>
          <cell r="N18">
            <v>623.02576051216624</v>
          </cell>
          <cell r="O18">
            <v>627.25189642977455</v>
          </cell>
          <cell r="P18">
            <v>629.88609867909054</v>
          </cell>
          <cell r="Q18">
            <v>631.76121221788753</v>
          </cell>
          <cell r="R18">
            <v>633.57870027095521</v>
          </cell>
          <cell r="S18">
            <v>636.74261635269363</v>
          </cell>
          <cell r="T18">
            <v>640.85204481754272</v>
          </cell>
          <cell r="U18">
            <v>644.51191580765067</v>
          </cell>
          <cell r="V18">
            <v>648.1640589424569</v>
          </cell>
          <cell r="W18">
            <v>372.752890029144</v>
          </cell>
          <cell r="X18">
            <v>392.98733531668194</v>
          </cell>
          <cell r="Y18">
            <v>398.29087522641015</v>
          </cell>
          <cell r="Z18">
            <v>0</v>
          </cell>
          <cell r="AA18">
            <v>0</v>
          </cell>
          <cell r="AB18">
            <v>0</v>
          </cell>
        </row>
        <row r="19">
          <cell r="F19">
            <v>247.32342307751685</v>
          </cell>
          <cell r="G19">
            <v>258.49962863071767</v>
          </cell>
          <cell r="H19">
            <v>268.93111280389087</v>
          </cell>
          <cell r="I19">
            <v>278.55355618776065</v>
          </cell>
          <cell r="J19">
            <v>286.31729685783841</v>
          </cell>
          <cell r="K19">
            <v>293.26212922132697</v>
          </cell>
          <cell r="L19">
            <v>299.22700964825475</v>
          </cell>
          <cell r="M19">
            <v>304.94650168137895</v>
          </cell>
          <cell r="N19">
            <v>310.31408533827607</v>
          </cell>
          <cell r="O19">
            <v>314.40060190026099</v>
          </cell>
          <cell r="P19">
            <v>317.79356650418754</v>
          </cell>
          <cell r="Q19">
            <v>320.24876997900435</v>
          </cell>
          <cell r="R19">
            <v>320.76566916416243</v>
          </cell>
          <cell r="S19">
            <v>319.96221119007993</v>
          </cell>
          <cell r="T19">
            <v>317.24122324456999</v>
          </cell>
          <cell r="U19">
            <v>313.05223684043727</v>
          </cell>
          <cell r="V19">
            <v>306.55894868444784</v>
          </cell>
          <cell r="W19">
            <v>241.71950436502826</v>
          </cell>
          <cell r="X19">
            <v>248.72662129022578</v>
          </cell>
          <cell r="Y19">
            <v>237.88280907486421</v>
          </cell>
          <cell r="Z19">
            <v>0</v>
          </cell>
          <cell r="AA19">
            <v>0</v>
          </cell>
          <cell r="AB19">
            <v>0</v>
          </cell>
        </row>
        <row r="20">
          <cell r="F20">
            <v>211.38265905742932</v>
          </cell>
          <cell r="G20">
            <v>222.60382551288578</v>
          </cell>
          <cell r="H20">
            <v>234.04381507840858</v>
          </cell>
          <cell r="I20">
            <v>244.73467205022993</v>
          </cell>
          <cell r="J20">
            <v>253.61153536555696</v>
          </cell>
          <cell r="K20">
            <v>261.73857040958814</v>
          </cell>
          <cell r="L20">
            <v>268.95979021237429</v>
          </cell>
          <cell r="M20">
            <v>276.01612483326574</v>
          </cell>
          <cell r="N20">
            <v>282.80876747012712</v>
          </cell>
          <cell r="O20">
            <v>288.4154466821571</v>
          </cell>
          <cell r="P20">
            <v>292.82908757716052</v>
          </cell>
          <cell r="Q20">
            <v>295.90811842411989</v>
          </cell>
          <cell r="R20">
            <v>297.47576930454562</v>
          </cell>
          <cell r="S20">
            <v>297.37000984046102</v>
          </cell>
          <cell r="T20">
            <v>295.46501502832609</v>
          </cell>
          <cell r="U20">
            <v>291.60285766123093</v>
          </cell>
          <cell r="V20">
            <v>285.56796885363622</v>
          </cell>
          <cell r="W20">
            <v>241.71950436502826</v>
          </cell>
          <cell r="X20">
            <v>248.72662129022578</v>
          </cell>
          <cell r="Y20">
            <v>237.88280907486421</v>
          </cell>
          <cell r="Z20">
            <v>0</v>
          </cell>
          <cell r="AA20">
            <v>0</v>
          </cell>
          <cell r="AB20">
            <v>0</v>
          </cell>
        </row>
        <row r="21">
          <cell r="F21">
            <v>57.101721186739837</v>
          </cell>
          <cell r="G21">
            <v>69.909117226589089</v>
          </cell>
          <cell r="H21">
            <v>83.24740049067583</v>
          </cell>
          <cell r="I21">
            <v>96.201761974798359</v>
          </cell>
          <cell r="J21">
            <v>109.38419711922177</v>
          </cell>
          <cell r="K21">
            <v>122.28718353937289</v>
          </cell>
          <cell r="L21">
            <v>134.81226783769873</v>
          </cell>
          <cell r="M21">
            <v>146.92859649587197</v>
          </cell>
          <cell r="N21">
            <v>158.61512222813201</v>
          </cell>
          <cell r="O21">
            <v>169.84828725056246</v>
          </cell>
          <cell r="P21">
            <v>180.69420396158287</v>
          </cell>
          <cell r="Q21">
            <v>191.1282554717375</v>
          </cell>
          <cell r="R21">
            <v>201.03431771510429</v>
          </cell>
          <cell r="S21">
            <v>210.38197568102211</v>
          </cell>
          <cell r="T21">
            <v>219.16597936581618</v>
          </cell>
          <cell r="U21">
            <v>227.3523178763275</v>
          </cell>
          <cell r="V21">
            <v>234.87643477287281</v>
          </cell>
          <cell r="W21">
            <v>241.71950436502826</v>
          </cell>
          <cell r="X21">
            <v>248.72662129022578</v>
          </cell>
          <cell r="Y21">
            <v>237.88280907486421</v>
          </cell>
          <cell r="Z21">
            <v>0</v>
          </cell>
          <cell r="AA21">
            <v>0</v>
          </cell>
          <cell r="AB21">
            <v>0</v>
          </cell>
        </row>
        <row r="22">
          <cell r="F22">
            <v>55.964848573230192</v>
          </cell>
          <cell r="G22">
            <v>69.161816931395137</v>
          </cell>
          <cell r="H22">
            <v>82.879243884353997</v>
          </cell>
          <cell r="I22">
            <v>96.201761974798359</v>
          </cell>
          <cell r="J22">
            <v>109.38419711922177</v>
          </cell>
          <cell r="K22">
            <v>122.28718353937289</v>
          </cell>
          <cell r="L22">
            <v>134.81226783769873</v>
          </cell>
          <cell r="M22">
            <v>146.92859649587197</v>
          </cell>
          <cell r="N22">
            <v>158.61512222813201</v>
          </cell>
          <cell r="O22">
            <v>169.84828725056246</v>
          </cell>
          <cell r="P22">
            <v>180.69420396158287</v>
          </cell>
          <cell r="Q22">
            <v>191.1282554717375</v>
          </cell>
          <cell r="R22">
            <v>201.03431771510429</v>
          </cell>
          <cell r="S22">
            <v>210.38197568102211</v>
          </cell>
          <cell r="T22">
            <v>219.16597936581618</v>
          </cell>
          <cell r="U22">
            <v>227.3523178763275</v>
          </cell>
          <cell r="V22">
            <v>234.87643477287281</v>
          </cell>
          <cell r="W22">
            <v>241.71950436502826</v>
          </cell>
          <cell r="X22">
            <v>248.72662129022578</v>
          </cell>
          <cell r="Y22">
            <v>237.88280907486421</v>
          </cell>
          <cell r="Z22">
            <v>0</v>
          </cell>
          <cell r="AA22">
            <v>0</v>
          </cell>
          <cell r="AB22">
            <v>0</v>
          </cell>
        </row>
        <row r="23">
          <cell r="F23">
            <v>0</v>
          </cell>
          <cell r="G23">
            <v>0</v>
          </cell>
          <cell r="H23">
            <v>0</v>
          </cell>
          <cell r="I23">
            <v>0</v>
          </cell>
          <cell r="J23">
            <v>0</v>
          </cell>
          <cell r="K23">
            <v>0</v>
          </cell>
          <cell r="L23">
            <v>0</v>
          </cell>
          <cell r="M23">
            <v>0</v>
          </cell>
          <cell r="N23">
            <v>0</v>
          </cell>
          <cell r="O23">
            <v>11.488864384907931</v>
          </cell>
          <cell r="P23">
            <v>23.142143424210587</v>
          </cell>
          <cell r="Q23">
            <v>33.95299064319785</v>
          </cell>
          <cell r="R23">
            <v>43.911839319798673</v>
          </cell>
          <cell r="S23">
            <v>53.009024209952962</v>
          </cell>
          <cell r="T23">
            <v>61.234788257142824</v>
          </cell>
          <cell r="U23">
            <v>68.579290110011343</v>
          </cell>
          <cell r="V23">
            <v>75.032612511895636</v>
          </cell>
          <cell r="W23">
            <v>80.584771630558606</v>
          </cell>
          <cell r="X23">
            <v>85.225727401156334</v>
          </cell>
          <cell r="Y23">
            <v>75.011892153466917</v>
          </cell>
          <cell r="Z23">
            <v>0</v>
          </cell>
          <cell r="AA23">
            <v>0</v>
          </cell>
          <cell r="AB23">
            <v>0</v>
          </cell>
        </row>
        <row r="24">
          <cell r="F24">
            <v>930.5819459975778</v>
          </cell>
          <cell r="G24">
            <v>931.33472017192821</v>
          </cell>
          <cell r="H24">
            <v>935.1149317096465</v>
          </cell>
          <cell r="I24">
            <v>944.07220937522789</v>
          </cell>
          <cell r="J24">
            <v>953.92846452059575</v>
          </cell>
          <cell r="K24">
            <v>966.00264381257375</v>
          </cell>
          <cell r="L24">
            <v>979.59696101582426</v>
          </cell>
          <cell r="M24">
            <v>993.6099057066491</v>
          </cell>
          <cell r="N24">
            <v>1005.5122892978229</v>
          </cell>
          <cell r="O24">
            <v>1023.4479503275535</v>
          </cell>
          <cell r="P24">
            <v>1039.2952602011146</v>
          </cell>
          <cell r="Q24">
            <v>1053.4512543469702</v>
          </cell>
          <cell r="R24">
            <v>1065.7562473309997</v>
          </cell>
          <cell r="S24">
            <v>1077.4218086019255</v>
          </cell>
          <cell r="T24">
            <v>1087.4716669427585</v>
          </cell>
          <cell r="U24">
            <v>1095.0769736371328</v>
          </cell>
          <cell r="V24">
            <v>1099.7825215743449</v>
          </cell>
          <cell r="W24">
            <v>695.0571660247308</v>
          </cell>
          <cell r="X24">
            <v>726.93968400806409</v>
          </cell>
          <cell r="Y24">
            <v>711.18557645474129</v>
          </cell>
          <cell r="Z24">
            <v>0</v>
          </cell>
          <cell r="AA24">
            <v>0</v>
          </cell>
          <cell r="AB24">
            <v>0</v>
          </cell>
        </row>
        <row r="27">
          <cell r="F27">
            <v>200.71826511968203</v>
          </cell>
          <cell r="G27">
            <v>182.57486468743869</v>
          </cell>
          <cell r="H27">
            <v>168.30950472304659</v>
          </cell>
          <cell r="I27">
            <v>156.84796638230392</v>
          </cell>
          <cell r="J27">
            <v>147.38603418830488</v>
          </cell>
          <cell r="K27">
            <v>139.47281769837861</v>
          </cell>
          <cell r="L27">
            <v>132.24050579656895</v>
          </cell>
          <cell r="M27">
            <v>125.17537536551329</v>
          </cell>
          <cell r="N27">
            <v>118.00767034288464</v>
          </cell>
          <cell r="O27">
            <v>111.73186473910808</v>
          </cell>
          <cell r="P27">
            <v>105.34647014219706</v>
          </cell>
          <cell r="Q27">
            <v>98.864653278672051</v>
          </cell>
          <cell r="R27">
            <v>92.317399827778218</v>
          </cell>
          <cell r="S27">
            <v>85.936608829741672</v>
          </cell>
          <cell r="T27">
            <v>79.656319462235444</v>
          </cell>
          <cell r="U27">
            <v>73.936411830072345</v>
          </cell>
          <cell r="V27">
            <v>68.715886591242068</v>
          </cell>
          <cell r="W27">
            <v>0</v>
          </cell>
          <cell r="X27">
            <v>0</v>
          </cell>
          <cell r="Y27">
            <v>0</v>
          </cell>
          <cell r="Z27">
            <v>0</v>
          </cell>
          <cell r="AA27">
            <v>0</v>
          </cell>
          <cell r="AB27">
            <v>0</v>
          </cell>
        </row>
        <row r="28">
          <cell r="F28">
            <v>141.03545618140396</v>
          </cell>
          <cell r="G28">
            <v>126.17028236571468</v>
          </cell>
          <cell r="H28">
            <v>114.72998643257604</v>
          </cell>
          <cell r="I28">
            <v>105.88203316579832</v>
          </cell>
          <cell r="J28">
            <v>98.916644211545858</v>
          </cell>
          <cell r="K28">
            <v>93.321855646531887</v>
          </cell>
          <cell r="L28">
            <v>88.411046652022705</v>
          </cell>
          <cell r="M28">
            <v>83.649148675811404</v>
          </cell>
          <cell r="N28">
            <v>78.772827377420015</v>
          </cell>
          <cell r="O28">
            <v>73.52951701687995</v>
          </cell>
          <cell r="P28">
            <v>68.350624696679219</v>
          </cell>
          <cell r="Q28">
            <v>63.348071805293884</v>
          </cell>
          <cell r="R28">
            <v>58.59251130351636</v>
          </cell>
          <cell r="S28">
            <v>54.193077624657782</v>
          </cell>
          <cell r="T28">
            <v>50.079966791402356</v>
          </cell>
          <cell r="U28">
            <v>46.438827605291202</v>
          </cell>
          <cell r="V28">
            <v>43.252172744447449</v>
          </cell>
          <cell r="W28">
            <v>0</v>
          </cell>
          <cell r="X28">
            <v>0</v>
          </cell>
          <cell r="Y28">
            <v>0</v>
          </cell>
          <cell r="Z28">
            <v>0</v>
          </cell>
          <cell r="AA28">
            <v>0</v>
          </cell>
          <cell r="AB28">
            <v>0</v>
          </cell>
        </row>
        <row r="29">
          <cell r="F29">
            <v>14.942617080129539</v>
          </cell>
          <cell r="G29">
            <v>13.124484989993851</v>
          </cell>
          <cell r="H29">
            <v>11.621742112945947</v>
          </cell>
          <cell r="I29">
            <v>10.195778491464344</v>
          </cell>
          <cell r="J29">
            <v>9.5600347823437026</v>
          </cell>
          <cell r="K29">
            <v>8.7770512445807363</v>
          </cell>
          <cell r="L29">
            <v>8.246887874531998</v>
          </cell>
          <cell r="M29">
            <v>7.8803089488844043</v>
          </cell>
          <cell r="N29">
            <v>7.7665888787813611</v>
          </cell>
          <cell r="O29">
            <v>7.6239998116447456</v>
          </cell>
          <cell r="P29">
            <v>7.4685770311488726</v>
          </cell>
          <cell r="Q29">
            <v>7.3088007237404744</v>
          </cell>
          <cell r="R29">
            <v>7.1292856878000856</v>
          </cell>
          <cell r="S29">
            <v>6.7469842796090456</v>
          </cell>
          <cell r="T29">
            <v>6.4329388896379829</v>
          </cell>
          <cell r="U29">
            <v>6.279972636603202</v>
          </cell>
          <cell r="V29">
            <v>6.1328493340204409</v>
          </cell>
          <cell r="W29">
            <v>0</v>
          </cell>
          <cell r="X29">
            <v>0</v>
          </cell>
          <cell r="Y29">
            <v>0</v>
          </cell>
          <cell r="Z29">
            <v>0</v>
          </cell>
          <cell r="AA29">
            <v>0</v>
          </cell>
          <cell r="AB29">
            <v>0</v>
          </cell>
        </row>
        <row r="30">
          <cell r="F30">
            <v>10.87380787746674</v>
          </cell>
          <cell r="G30">
            <v>10.167914080427462</v>
          </cell>
          <cell r="H30">
            <v>8.6084854846625358</v>
          </cell>
          <cell r="I30">
            <v>7.1181141387609612</v>
          </cell>
          <cell r="J30">
            <v>6.264597811900499</v>
          </cell>
          <cell r="K30">
            <v>5.4707237010134611</v>
          </cell>
          <cell r="L30">
            <v>4.9343653243617096</v>
          </cell>
          <cell r="M30">
            <v>4.682497360937667</v>
          </cell>
          <cell r="N30">
            <v>4.6771238549136704</v>
          </cell>
          <cell r="O30">
            <v>4.4663556155328941</v>
          </cell>
          <cell r="P30">
            <v>4.33988301192666</v>
          </cell>
          <cell r="Q30">
            <v>4.1145371191629687</v>
          </cell>
          <cell r="R30">
            <v>3.8272104667429403</v>
          </cell>
          <cell r="S30">
            <v>3.4416351614685494</v>
          </cell>
          <cell r="T30">
            <v>3.120046494562644</v>
          </cell>
          <cell r="U30">
            <v>2.9708278785348159</v>
          </cell>
          <cell r="V30">
            <v>2.7985607730123845</v>
          </cell>
          <cell r="W30">
            <v>0</v>
          </cell>
          <cell r="X30">
            <v>0</v>
          </cell>
          <cell r="Y30">
            <v>0</v>
          </cell>
          <cell r="Z30">
            <v>0</v>
          </cell>
          <cell r="AA30">
            <v>0</v>
          </cell>
          <cell r="AB30">
            <v>0</v>
          </cell>
        </row>
        <row r="33">
          <cell r="F33">
            <v>150.56977272943297</v>
          </cell>
          <cell r="G33">
            <v>138.2949679519989</v>
          </cell>
          <cell r="H33">
            <v>127.35245197193466</v>
          </cell>
          <cell r="I33">
            <v>118.99069264392912</v>
          </cell>
          <cell r="J33">
            <v>111.24011527769886</v>
          </cell>
          <cell r="K33">
            <v>104.20292639555922</v>
          </cell>
          <cell r="L33">
            <v>97.650480557582625</v>
          </cell>
          <cell r="M33">
            <v>91.437670096042041</v>
          </cell>
          <cell r="N33">
            <v>85.358015655339045</v>
          </cell>
          <cell r="O33">
            <v>80.118111412301189</v>
          </cell>
          <cell r="P33">
            <v>74.98098941036487</v>
          </cell>
          <cell r="Q33">
            <v>69.948736064185468</v>
          </cell>
          <cell r="R33">
            <v>65.033680317515774</v>
          </cell>
          <cell r="S33">
            <v>60.386688710570368</v>
          </cell>
          <cell r="T33">
            <v>55.946535421955623</v>
          </cell>
          <cell r="U33">
            <v>51.671799446188558</v>
          </cell>
          <cell r="V33">
            <v>47.534625057323176</v>
          </cell>
          <cell r="W33">
            <v>0</v>
          </cell>
          <cell r="X33">
            <v>0</v>
          </cell>
          <cell r="Y33">
            <v>0</v>
          </cell>
          <cell r="Z33">
            <v>0</v>
          </cell>
          <cell r="AA33">
            <v>0</v>
          </cell>
          <cell r="AB33">
            <v>0</v>
          </cell>
        </row>
        <row r="34">
          <cell r="F34">
            <v>29.155934888704188</v>
          </cell>
          <cell r="G34">
            <v>26.872567903460659</v>
          </cell>
          <cell r="H34">
            <v>24.916118569570372</v>
          </cell>
          <cell r="I34">
            <v>23.439990235190749</v>
          </cell>
          <cell r="J34">
            <v>22.063691194048964</v>
          </cell>
          <cell r="K34">
            <v>20.809890345603943</v>
          </cell>
          <cell r="L34">
            <v>19.635325447164682</v>
          </cell>
          <cell r="M34">
            <v>18.512424334035014</v>
          </cell>
          <cell r="N34">
            <v>17.400324170889629</v>
          </cell>
          <cell r="O34">
            <v>16.444434672223263</v>
          </cell>
          <cell r="P34">
            <v>15.495829590349347</v>
          </cell>
          <cell r="Q34">
            <v>14.555228712709237</v>
          </cell>
          <cell r="R34">
            <v>13.625515501764843</v>
          </cell>
          <cell r="S34">
            <v>12.738875592613674</v>
          </cell>
          <cell r="T34">
            <v>11.883326875792042</v>
          </cell>
          <cell r="U34">
            <v>11.050780859173305</v>
          </cell>
          <cell r="V34">
            <v>10.241171012771279</v>
          </cell>
          <cell r="W34">
            <v>6.3817017318830382</v>
          </cell>
          <cell r="X34">
            <v>0</v>
          </cell>
          <cell r="Y34">
            <v>0</v>
          </cell>
          <cell r="Z34">
            <v>0</v>
          </cell>
          <cell r="AA34">
            <v>0</v>
          </cell>
          <cell r="AB34">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refreshError="1"/>
      <sheetData sheetId="25" refreshError="1"/>
      <sheetData sheetId="26" refreshError="1"/>
      <sheetData sheetId="27" refreshError="1"/>
      <sheetData sheetId="28"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P&amp;L"/>
      <sheetName val="Cashflow"/>
      <sheetName val="LC REQ."/>
      <sheetName val="Lifting Schedule"/>
      <sheetName val="Cashflow (2)"/>
      <sheetName val="Revenue"/>
      <sheetName val="Cost"/>
      <sheetName val="Overheads"/>
      <sheetName val="Psnl"/>
      <sheetName val="bridge fac"/>
      <sheetName val="PBU"/>
      <sheetName val="Overheads1"/>
      <sheetName val="Psnl (2)"/>
      <sheetName val="proc fee"/>
      <sheetName val="Fin Cost"/>
      <sheetName val="Sheet1"/>
      <sheetName val="LC_REQ_"/>
      <sheetName val="Lifting_Schedule"/>
      <sheetName val="Cashflow_(2)"/>
      <sheetName val="bridge_fac"/>
      <sheetName val="Psnl_(2)"/>
      <sheetName val="proc_fee"/>
      <sheetName val="Fin_Cost"/>
    </sheetNames>
    <sheetDataSet>
      <sheetData sheetId="0">
        <row r="43">
          <cell r="J43">
            <v>1.1555599999999999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tab4a"/>
      <sheetName val="raw tab4b2"/>
      <sheetName val="new bil borr (Sce 2)"/>
      <sheetName val="new multi borr (Sce 2)"/>
      <sheetName val="Fig1"/>
      <sheetName val="Fig3"/>
      <sheetName val="Tab1"/>
      <sheetName val="Tab2"/>
      <sheetName val="Tab3"/>
      <sheetName val="Tab4a"/>
      <sheetName val="Tab4b"/>
      <sheetName val="data Fig1"/>
      <sheetName val="new multi borr"/>
      <sheetName val="macro figures"/>
      <sheetName val="new bil borr"/>
      <sheetName val="raw Tab4b1"/>
      <sheetName val="Tab5"/>
      <sheetName val="rawTab6"/>
      <sheetName val="Tab6"/>
      <sheetName val="Tab7"/>
      <sheetName val="Tab8"/>
      <sheetName val="Tab9"/>
      <sheetName val="Tab10"/>
      <sheetName val="Tab11"/>
      <sheetName val="Proj. NPV"/>
      <sheetName val="arrears"/>
      <sheetName val="raw_tab4a"/>
      <sheetName val="raw_tab4b2"/>
      <sheetName val="new_bil_borr_(Sce_2)"/>
      <sheetName val="new_multi_borr_(Sce_2)"/>
      <sheetName val="data_Fig1"/>
      <sheetName val="new_multi_borr"/>
      <sheetName val="macro_figures"/>
      <sheetName val="new_bil_borr"/>
      <sheetName val="raw_Tab4b1"/>
      <sheetName val="Proj__NPV"/>
      <sheetName val="raw_tab4a1"/>
      <sheetName val="raw_tab4b21"/>
      <sheetName val="new_bil_borr_(Sce_2)1"/>
      <sheetName val="new_multi_borr_(Sce_2)1"/>
      <sheetName val="data_Fig11"/>
      <sheetName val="new_multi_borr1"/>
      <sheetName val="macro_figures1"/>
      <sheetName val="new_bil_borr1"/>
      <sheetName val="raw_Tab4b11"/>
      <sheetName val="Proj__NPV1"/>
      <sheetName val="raw_tab4a2"/>
      <sheetName val="raw_tab4b22"/>
      <sheetName val="new_bil_borr_(Sce_2)2"/>
      <sheetName val="new_multi_borr_(Sce_2)2"/>
      <sheetName val="data_Fig12"/>
      <sheetName val="new_multi_borr2"/>
      <sheetName val="macro_figures2"/>
      <sheetName val="new_bil_borr2"/>
      <sheetName val="raw_Tab4b12"/>
      <sheetName val="Proj__NPV2"/>
      <sheetName val="raw_tab4a9"/>
      <sheetName val="raw_tab4b29"/>
      <sheetName val="new_bil_borr_(Sce_2)9"/>
      <sheetName val="new_multi_borr_(Sce_2)9"/>
      <sheetName val="data_Fig19"/>
      <sheetName val="new_multi_borr9"/>
      <sheetName val="macro_figures9"/>
      <sheetName val="new_bil_borr9"/>
      <sheetName val="raw_Tab4b19"/>
      <sheetName val="Proj__NPV9"/>
      <sheetName val="raw_tab4a5"/>
      <sheetName val="raw_tab4b25"/>
      <sheetName val="new_bil_borr_(Sce_2)5"/>
      <sheetName val="new_multi_borr_(Sce_2)5"/>
      <sheetName val="data_Fig15"/>
      <sheetName val="new_multi_borr5"/>
      <sheetName val="macro_figures5"/>
      <sheetName val="new_bil_borr5"/>
      <sheetName val="raw_Tab4b15"/>
      <sheetName val="Proj__NPV5"/>
      <sheetName val="raw_tab4a3"/>
      <sheetName val="raw_tab4b23"/>
      <sheetName val="new_bil_borr_(Sce_2)3"/>
      <sheetName val="new_multi_borr_(Sce_2)3"/>
      <sheetName val="data_Fig13"/>
      <sheetName val="new_multi_borr3"/>
      <sheetName val="macro_figures3"/>
      <sheetName val="new_bil_borr3"/>
      <sheetName val="raw_Tab4b13"/>
      <sheetName val="Proj__NPV3"/>
      <sheetName val="raw_tab4a4"/>
      <sheetName val="raw_tab4b24"/>
      <sheetName val="new_bil_borr_(Sce_2)4"/>
      <sheetName val="new_multi_borr_(Sce_2)4"/>
      <sheetName val="data_Fig14"/>
      <sheetName val="new_multi_borr4"/>
      <sheetName val="macro_figures4"/>
      <sheetName val="new_bil_borr4"/>
      <sheetName val="raw_Tab4b14"/>
      <sheetName val="Proj__NPV4"/>
      <sheetName val="raw_tab4a6"/>
      <sheetName val="raw_tab4b26"/>
      <sheetName val="new_bil_borr_(Sce_2)6"/>
      <sheetName val="new_multi_borr_(Sce_2)6"/>
      <sheetName val="data_Fig16"/>
      <sheetName val="new_multi_borr6"/>
      <sheetName val="macro_figures6"/>
      <sheetName val="new_bil_borr6"/>
      <sheetName val="raw_Tab4b16"/>
      <sheetName val="Proj__NPV6"/>
      <sheetName val="raw_tab4a7"/>
      <sheetName val="raw_tab4b27"/>
      <sheetName val="new_bil_borr_(Sce_2)7"/>
      <sheetName val="new_multi_borr_(Sce_2)7"/>
      <sheetName val="data_Fig17"/>
      <sheetName val="new_multi_borr7"/>
      <sheetName val="macro_figures7"/>
      <sheetName val="new_bil_borr7"/>
      <sheetName val="raw_Tab4b17"/>
      <sheetName val="Proj__NPV7"/>
      <sheetName val="raw_tab4a8"/>
      <sheetName val="raw_tab4b28"/>
      <sheetName val="new_bil_borr_(Sce_2)8"/>
      <sheetName val="new_multi_borr_(Sce_2)8"/>
      <sheetName val="data_Fig18"/>
      <sheetName val="new_multi_borr8"/>
      <sheetName val="macro_figures8"/>
      <sheetName val="new_bil_borr8"/>
      <sheetName val="raw_Tab4b18"/>
      <sheetName val="Proj__NPV8"/>
      <sheetName val="raw_tab4a10"/>
      <sheetName val="raw_tab4b210"/>
      <sheetName val="new_bil_borr_(Sce_2)10"/>
      <sheetName val="new_multi_borr_(Sce_2)10"/>
      <sheetName val="data_Fig110"/>
      <sheetName val="new_multi_borr10"/>
      <sheetName val="macro_figures10"/>
      <sheetName val="new_bil_borr10"/>
      <sheetName val="raw_Tab4b110"/>
      <sheetName val="Proj__NPV10"/>
      <sheetName val="table4"/>
    </sheetNames>
    <sheetDataSet>
      <sheetData sheetId="0" refreshError="1"/>
      <sheetData sheetId="1" refreshError="1"/>
      <sheetData sheetId="2" refreshError="1"/>
      <sheetData sheetId="3" refreshError="1">
        <row r="14">
          <cell r="C14">
            <v>10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sheetData sheetId="27"/>
      <sheetData sheetId="28"/>
      <sheetData sheetId="29">
        <row r="14">
          <cell r="C14">
            <v>10</v>
          </cell>
        </row>
      </sheetData>
      <sheetData sheetId="30"/>
      <sheetData sheetId="31"/>
      <sheetData sheetId="32"/>
      <sheetData sheetId="33"/>
      <sheetData sheetId="34"/>
      <sheetData sheetId="35"/>
      <sheetData sheetId="36"/>
      <sheetData sheetId="37"/>
      <sheetData sheetId="38"/>
      <sheetData sheetId="39">
        <row r="14">
          <cell r="C14">
            <v>10</v>
          </cell>
        </row>
      </sheetData>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ld Table"/>
      <sheetName val="Old_Table"/>
      <sheetName val="Old_Table1"/>
      <sheetName val="Old_Table2"/>
      <sheetName val="Old_Table9"/>
      <sheetName val="Old_Table5"/>
      <sheetName val="Old_Table3"/>
      <sheetName val="Old_Table4"/>
      <sheetName val="Old_Table6"/>
      <sheetName val="Old_Table7"/>
      <sheetName val="Old_Table8"/>
      <sheetName val="Old_Table10"/>
      <sheetName val="99 Budget"/>
    </sheetNames>
    <sheetDataSet>
      <sheetData sheetId="0" refreshError="1">
        <row r="3">
          <cell r="G3" t="str">
            <v xml:space="preserve">             Mali:  </v>
          </cell>
          <cell r="I3" t="str">
            <v>Debt Indicators, 1995-2014</v>
          </cell>
        </row>
        <row r="4">
          <cell r="H4" t="str">
            <v xml:space="preserve">      (In percent unless otherwise indicated)</v>
          </cell>
        </row>
        <row r="5">
          <cell r="A5" t="str">
            <v>-</v>
          </cell>
          <cell r="B5" t="str">
            <v>-</v>
          </cell>
          <cell r="C5" t="str">
            <v>-</v>
          </cell>
          <cell r="D5" t="str">
            <v>-</v>
          </cell>
          <cell r="E5" t="str">
            <v>-</v>
          </cell>
          <cell r="F5" t="str">
            <v>-</v>
          </cell>
          <cell r="G5" t="str">
            <v>-</v>
          </cell>
          <cell r="H5" t="str">
            <v>-</v>
          </cell>
          <cell r="I5" t="str">
            <v>-</v>
          </cell>
          <cell r="J5" t="str">
            <v>-</v>
          </cell>
          <cell r="K5" t="str">
            <v>-</v>
          </cell>
          <cell r="L5" t="str">
            <v>-</v>
          </cell>
          <cell r="M5" t="str">
            <v>-</v>
          </cell>
          <cell r="N5" t="str">
            <v>-</v>
          </cell>
          <cell r="O5" t="str">
            <v>-</v>
          </cell>
          <cell r="P5" t="str">
            <v>-</v>
          </cell>
          <cell r="Q5" t="str">
            <v>-</v>
          </cell>
          <cell r="R5" t="str">
            <v>-</v>
          </cell>
          <cell r="S5" t="str">
            <v>-</v>
          </cell>
          <cell r="T5" t="str">
            <v>-</v>
          </cell>
          <cell r="U5" t="str">
            <v>-</v>
          </cell>
          <cell r="V5" t="str">
            <v>-</v>
          </cell>
          <cell r="W5" t="str">
            <v>-</v>
          </cell>
          <cell r="X5" t="str">
            <v>-</v>
          </cell>
          <cell r="Y5" t="str">
            <v>-</v>
          </cell>
          <cell r="Z5" t="str">
            <v>-</v>
          </cell>
          <cell r="AA5" t="str">
            <v>-</v>
          </cell>
          <cell r="AB5" t="str">
            <v>-</v>
          </cell>
        </row>
        <row r="6">
          <cell r="AA6" t="str">
            <v xml:space="preserve">      A  v  e  r  a  g  e</v>
          </cell>
        </row>
        <row r="7">
          <cell r="D7" t="str">
            <v xml:space="preserve"> </v>
          </cell>
          <cell r="AA7" t="str">
            <v>1995-</v>
          </cell>
          <cell r="AB7" t="str">
            <v>2005-</v>
          </cell>
        </row>
        <row r="8">
          <cell r="D8" t="str">
            <v xml:space="preserve"> </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2004</v>
          </cell>
          <cell r="AB8">
            <v>2014</v>
          </cell>
        </row>
        <row r="9">
          <cell r="A9" t="str">
            <v>-</v>
          </cell>
          <cell r="B9" t="str">
            <v>-</v>
          </cell>
          <cell r="C9" t="str">
            <v>-</v>
          </cell>
          <cell r="D9" t="str">
            <v>-</v>
          </cell>
          <cell r="E9" t="str">
            <v>-</v>
          </cell>
          <cell r="F9" t="str">
            <v>-</v>
          </cell>
          <cell r="G9" t="str">
            <v>-</v>
          </cell>
          <cell r="H9" t="str">
            <v>-</v>
          </cell>
          <cell r="I9" t="str">
            <v>-</v>
          </cell>
          <cell r="J9" t="str">
            <v>-</v>
          </cell>
          <cell r="K9" t="str">
            <v>-</v>
          </cell>
          <cell r="L9" t="str">
            <v>-</v>
          </cell>
          <cell r="M9" t="str">
            <v>-</v>
          </cell>
          <cell r="N9" t="str">
            <v>-</v>
          </cell>
          <cell r="O9" t="str">
            <v>-</v>
          </cell>
          <cell r="P9" t="str">
            <v>-</v>
          </cell>
          <cell r="Q9" t="str">
            <v>-</v>
          </cell>
          <cell r="R9" t="str">
            <v>-</v>
          </cell>
          <cell r="S9" t="str">
            <v>-</v>
          </cell>
          <cell r="T9" t="str">
            <v>-</v>
          </cell>
          <cell r="U9" t="str">
            <v>-</v>
          </cell>
          <cell r="V9" t="str">
            <v>-</v>
          </cell>
          <cell r="W9" t="str">
            <v>-</v>
          </cell>
          <cell r="X9" t="str">
            <v>-</v>
          </cell>
          <cell r="Y9" t="str">
            <v>-</v>
          </cell>
          <cell r="Z9" t="str">
            <v>-</v>
          </cell>
          <cell r="AA9" t="str">
            <v>-</v>
          </cell>
          <cell r="AB9" t="str">
            <v>-</v>
          </cell>
        </row>
        <row r="10">
          <cell r="B10" t="str">
            <v>Debt and debt service indicators 1/</v>
          </cell>
        </row>
        <row r="11">
          <cell r="C11" t="str">
            <v>Debt-service ratio 2/</v>
          </cell>
          <cell r="G11">
            <v>14.417960088691796</v>
          </cell>
          <cell r="H11">
            <v>14.423908624282157</v>
          </cell>
          <cell r="I11">
            <v>15.386479591836734</v>
          </cell>
          <cell r="J11">
            <v>15.101641232363951</v>
          </cell>
          <cell r="K11">
            <v>14.770557029177718</v>
          </cell>
          <cell r="L11">
            <v>14.467793289248101</v>
          </cell>
          <cell r="M11">
            <v>15.240544280442805</v>
          </cell>
          <cell r="N11">
            <v>15.587442971974799</v>
          </cell>
          <cell r="O11">
            <v>15.049703415831459</v>
          </cell>
          <cell r="P11">
            <v>14.651771956856702</v>
          </cell>
          <cell r="Q11">
            <v>13.583968081247733</v>
          </cell>
          <cell r="R11">
            <v>12.580606475929416</v>
          </cell>
          <cell r="S11">
            <v>11.896456883999353</v>
          </cell>
          <cell r="T11">
            <v>11.060781918142945</v>
          </cell>
          <cell r="U11">
            <v>10.580328814537063</v>
          </cell>
          <cell r="V11">
            <v>10.790061266167461</v>
          </cell>
          <cell r="W11">
            <v>11.122186495176848</v>
          </cell>
          <cell r="X11">
            <v>11.055386857767521</v>
          </cell>
          <cell r="Y11">
            <v>11.057676871918359</v>
          </cell>
          <cell r="Z11">
            <v>12.287337662337663</v>
          </cell>
          <cell r="AA11">
            <v>14.909780248070621</v>
          </cell>
          <cell r="AB11">
            <v>11.601479132722435</v>
          </cell>
        </row>
        <row r="12">
          <cell r="D12" t="str">
            <v xml:space="preserve">before restructuring (scheduled) </v>
          </cell>
          <cell r="G12">
            <v>30.963414634146343</v>
          </cell>
          <cell r="H12">
            <v>29.222912537480308</v>
          </cell>
          <cell r="I12">
            <v>20.616071428571427</v>
          </cell>
          <cell r="J12">
            <v>21.033112582781456</v>
          </cell>
          <cell r="K12">
            <v>19.067639257294431</v>
          </cell>
          <cell r="L12">
            <v>17.700710262062209</v>
          </cell>
          <cell r="M12">
            <v>17.915821033210332</v>
          </cell>
          <cell r="N12">
            <v>16.782315880947209</v>
          </cell>
          <cell r="O12">
            <v>15.908774800572715</v>
          </cell>
          <cell r="P12">
            <v>15.133281972265022</v>
          </cell>
          <cell r="Q12">
            <v>14.001088139281828</v>
          </cell>
          <cell r="R12">
            <v>12.906116155559364</v>
          </cell>
          <cell r="S12">
            <v>12.155314674000971</v>
          </cell>
          <cell r="T12">
            <v>11.198228466707391</v>
          </cell>
          <cell r="U12">
            <v>10.580328814537063</v>
          </cell>
          <cell r="V12">
            <v>10.790061266167461</v>
          </cell>
          <cell r="W12">
            <v>11.122186495176848</v>
          </cell>
          <cell r="X12">
            <v>11.055386857767521</v>
          </cell>
          <cell r="Y12">
            <v>11.057676871918359</v>
          </cell>
          <cell r="Z12">
            <v>12.287337662337663</v>
          </cell>
          <cell r="AA12">
            <v>20.434405438933148</v>
          </cell>
          <cell r="AB12">
            <v>11.715372540345445</v>
          </cell>
        </row>
        <row r="13">
          <cell r="C13" t="str">
            <v>Multilateral debt-service ratio 2/</v>
          </cell>
          <cell r="G13">
            <v>8.5920177383592016</v>
          </cell>
          <cell r="H13">
            <v>9.1871601361996245</v>
          </cell>
          <cell r="I13">
            <v>8.9901147959183678</v>
          </cell>
          <cell r="J13">
            <v>9.2067376907572704</v>
          </cell>
          <cell r="K13">
            <v>8.8718832891246677</v>
          </cell>
          <cell r="L13">
            <v>9.0022042615723734</v>
          </cell>
          <cell r="M13">
            <v>10.388145756457565</v>
          </cell>
          <cell r="N13">
            <v>10.893330436671736</v>
          </cell>
          <cell r="O13">
            <v>10.790959296379627</v>
          </cell>
          <cell r="P13">
            <v>10.632318952234206</v>
          </cell>
          <cell r="Q13">
            <v>9.7997823721436337</v>
          </cell>
          <cell r="R13">
            <v>8.8172006167551817</v>
          </cell>
          <cell r="S13">
            <v>8.0396375990939983</v>
          </cell>
          <cell r="T13">
            <v>7.3298717165546732</v>
          </cell>
          <cell r="U13">
            <v>7.0220651860398036</v>
          </cell>
          <cell r="V13">
            <v>7.1541184479237581</v>
          </cell>
          <cell r="W13">
            <v>7.334019292604502</v>
          </cell>
          <cell r="X13">
            <v>7.3145876351269283</v>
          </cell>
          <cell r="Y13">
            <v>7.3861942437793831</v>
          </cell>
          <cell r="Z13">
            <v>7.4667748917748922</v>
          </cell>
          <cell r="AA13">
            <v>9.6554872353674632</v>
          </cell>
          <cell r="AB13">
            <v>7.7664252001796736</v>
          </cell>
        </row>
        <row r="14">
          <cell r="C14" t="str">
            <v>Public sector debt-service (scheduled)</v>
          </cell>
          <cell r="AA14" t="str">
            <v xml:space="preserve"> </v>
          </cell>
          <cell r="AB14" t="str">
            <v xml:space="preserve"> </v>
          </cell>
        </row>
        <row r="15">
          <cell r="D15" t="str">
            <v>as percent of revenues (excl.grants)</v>
          </cell>
          <cell r="G15">
            <v>31.066740823136819</v>
          </cell>
          <cell r="H15">
            <v>32.792657542058741</v>
          </cell>
          <cell r="I15">
            <v>23.492732558139537</v>
          </cell>
          <cell r="J15">
            <v>24.455306327418814</v>
          </cell>
          <cell r="K15">
            <v>22.415029622700342</v>
          </cell>
          <cell r="L15">
            <v>20.893899971089912</v>
          </cell>
          <cell r="M15">
            <v>21.040899241603466</v>
          </cell>
          <cell r="N15">
            <v>19.467993951612904</v>
          </cell>
          <cell r="O15">
            <v>18.2491787893008</v>
          </cell>
          <cell r="P15">
            <v>17.121813031161473</v>
          </cell>
          <cell r="Q15">
            <v>15.755510204081633</v>
          </cell>
          <cell r="R15">
            <v>14.534632452247733</v>
          </cell>
          <cell r="S15">
            <v>13.707717569786535</v>
          </cell>
          <cell r="T15">
            <v>12.673003802281368</v>
          </cell>
          <cell r="U15">
            <v>11.952427500814597</v>
          </cell>
          <cell r="V15">
            <v>12.190893708660207</v>
          </cell>
          <cell r="W15">
            <v>12.55808887598025</v>
          </cell>
          <cell r="X15">
            <v>12.478612558267068</v>
          </cell>
          <cell r="Y15">
            <v>12.48336569579288</v>
          </cell>
          <cell r="Z15">
            <v>13.862637362637363</v>
          </cell>
          <cell r="AA15">
            <v>23.09962518582228</v>
          </cell>
          <cell r="AB15">
            <v>13.219688973054966</v>
          </cell>
        </row>
        <row r="16">
          <cell r="D16" t="str">
            <v>as percent of expenditures</v>
          </cell>
          <cell r="G16">
            <v>27.301075268817204</v>
          </cell>
          <cell r="H16">
            <v>25.678526771759032</v>
          </cell>
          <cell r="I16">
            <v>18.987371512481644</v>
          </cell>
          <cell r="J16">
            <v>20.370329057445623</v>
          </cell>
          <cell r="K16">
            <v>19.057529162248144</v>
          </cell>
          <cell r="L16">
            <v>18.054459155633275</v>
          </cell>
          <cell r="M16">
            <v>18.35609640831758</v>
          </cell>
          <cell r="N16">
            <v>17.166444444444444</v>
          </cell>
          <cell r="O16">
            <v>16.333053338933222</v>
          </cell>
          <cell r="P16">
            <v>15.515797788309637</v>
          </cell>
          <cell r="Q16">
            <v>14.379214006332651</v>
          </cell>
          <cell r="R16">
            <v>13.293276866066702</v>
          </cell>
          <cell r="S16">
            <v>12.559679037111334</v>
          </cell>
          <cell r="T16">
            <v>11.613240418118467</v>
          </cell>
          <cell r="U16">
            <v>11.009003601440575</v>
          </cell>
          <cell r="V16">
            <v>11.312161004852983</v>
          </cell>
          <cell r="W16">
            <v>11.742938620315046</v>
          </cell>
          <cell r="X16">
            <v>11.758041596692934</v>
          </cell>
          <cell r="Y16">
            <v>11.855667568232112</v>
          </cell>
          <cell r="Z16">
            <v>13.426561021759698</v>
          </cell>
          <cell r="AA16">
            <v>19.682068290838977</v>
          </cell>
          <cell r="AB16">
            <v>12.294978374092249</v>
          </cell>
        </row>
        <row r="17">
          <cell r="C17" t="str">
            <v>NPV debt-exports ratio</v>
          </cell>
          <cell r="G17">
            <v>173.49615389828463</v>
          </cell>
          <cell r="H17">
            <v>174.48068306479746</v>
          </cell>
          <cell r="I17">
            <v>149.41463092628757</v>
          </cell>
          <cell r="J17">
            <v>148.24948366821656</v>
          </cell>
          <cell r="K17">
            <v>141.01329440357762</v>
          </cell>
          <cell r="L17">
            <v>134.60754076774805</v>
          </cell>
          <cell r="M17">
            <v>130.65596176471479</v>
          </cell>
          <cell r="N17">
            <v>127.07129955270182</v>
          </cell>
          <cell r="O17">
            <v>122.75945864561091</v>
          </cell>
          <cell r="P17">
            <v>119.47137859825432</v>
          </cell>
          <cell r="Q17">
            <v>114.40340116285819</v>
          </cell>
          <cell r="R17">
            <v>109.44101390922525</v>
          </cell>
          <cell r="S17">
            <v>105.99157282995125</v>
          </cell>
          <cell r="T17">
            <v>101.30147212802883</v>
          </cell>
          <cell r="U17">
            <v>98.001501407184392</v>
          </cell>
          <cell r="V17">
            <v>97.592151671575067</v>
          </cell>
          <cell r="W17">
            <v>97.399237473481634</v>
          </cell>
          <cell r="X17">
            <v>95.667602372030942</v>
          </cell>
          <cell r="Y17">
            <v>93.868522374757745</v>
          </cell>
          <cell r="Z17">
            <v>95.389107147806399</v>
          </cell>
          <cell r="AA17">
            <v>142.12198852901938</v>
          </cell>
          <cell r="AB17">
            <v>100.90555824768998</v>
          </cell>
        </row>
        <row r="18">
          <cell r="D18" t="str">
            <v>before restructuring</v>
          </cell>
          <cell r="G18">
            <v>201.50468588322246</v>
          </cell>
          <cell r="H18">
            <v>195.37286214077918</v>
          </cell>
          <cell r="I18">
            <v>162.60267002279093</v>
          </cell>
          <cell r="J18">
            <v>158.57361814132281</v>
          </cell>
          <cell r="K18">
            <v>148.26054597718291</v>
          </cell>
          <cell r="L18">
            <v>139.60288702462168</v>
          </cell>
          <cell r="M18">
            <v>133.96823332386887</v>
          </cell>
          <cell r="N18">
            <v>128.98528837393286</v>
          </cell>
          <cell r="O18">
            <v>124.05169660474679</v>
          </cell>
          <cell r="P18">
            <v>120.31610390237036</v>
          </cell>
          <cell r="Q18">
            <v>114.99818140288329</v>
          </cell>
          <cell r="R18">
            <v>109.81946948923952</v>
          </cell>
          <cell r="S18">
            <v>106.20021940590682</v>
          </cell>
          <cell r="T18">
            <v>101.37408513963544</v>
          </cell>
          <cell r="U18">
            <v>98.001501407184392</v>
          </cell>
          <cell r="V18">
            <v>97.592151671575067</v>
          </cell>
          <cell r="W18">
            <v>97.399237473481634</v>
          </cell>
          <cell r="X18">
            <v>95.667602372030942</v>
          </cell>
          <cell r="Y18">
            <v>93.868522374757745</v>
          </cell>
          <cell r="Z18">
            <v>95.389107147806399</v>
          </cell>
          <cell r="AA18">
            <v>151.32385913948389</v>
          </cell>
          <cell r="AB18">
            <v>101.03100778845013</v>
          </cell>
        </row>
        <row r="19">
          <cell r="C19" t="str">
            <v>Debt-GDP ratio</v>
          </cell>
          <cell r="G19">
            <v>113.61750589766534</v>
          </cell>
          <cell r="H19">
            <v>107.80453490982563</v>
          </cell>
          <cell r="I19">
            <v>88.041207839878112</v>
          </cell>
          <cell r="J19">
            <v>84.743486973947896</v>
          </cell>
          <cell r="K19">
            <v>81.144848814050334</v>
          </cell>
          <cell r="L19">
            <v>77.783850791683108</v>
          </cell>
          <cell r="M19">
            <v>74.268174644923718</v>
          </cell>
          <cell r="N19">
            <v>71.060210195462133</v>
          </cell>
          <cell r="O19">
            <v>68.058734525447036</v>
          </cell>
          <cell r="P19">
            <v>65.255083258422161</v>
          </cell>
          <cell r="Q19">
            <v>63.006585551941534</v>
          </cell>
          <cell r="R19">
            <v>60.975251440840772</v>
          </cell>
          <cell r="S19">
            <v>59.086328138803488</v>
          </cell>
          <cell r="T19">
            <v>57.367487652070146</v>
          </cell>
          <cell r="U19">
            <v>55.681727719385535</v>
          </cell>
          <cell r="V19">
            <v>53.847870478413071</v>
          </cell>
          <cell r="W19">
            <v>51.858030265714362</v>
          </cell>
          <cell r="X19">
            <v>49.824587975560917</v>
          </cell>
          <cell r="Y19">
            <v>47.736712823600243</v>
          </cell>
          <cell r="Z19">
            <v>45.346247684453083</v>
          </cell>
          <cell r="AA19">
            <v>83.177763785130537</v>
          </cell>
          <cell r="AB19">
            <v>54.47308297307832</v>
          </cell>
        </row>
        <row r="20">
          <cell r="C20" t="str">
            <v>Multilateral debt-GDP ratio</v>
          </cell>
          <cell r="G20">
            <v>61.632636459773856</v>
          </cell>
          <cell r="H20">
            <v>61.457756491805732</v>
          </cell>
          <cell r="I20">
            <v>60.769928665420046</v>
          </cell>
          <cell r="J20">
            <v>60.379080742129418</v>
          </cell>
          <cell r="K20">
            <v>59.213833061741809</v>
          </cell>
          <cell r="L20">
            <v>57.916831013692452</v>
          </cell>
          <cell r="M20">
            <v>56.17916885849553</v>
          </cell>
          <cell r="N20">
            <v>54.309743640113936</v>
          </cell>
          <cell r="O20">
            <v>52.447088491517654</v>
          </cell>
          <cell r="P20">
            <v>50.612045717221008</v>
          </cell>
          <cell r="Q20">
            <v>49.189053527687427</v>
          </cell>
          <cell r="R20">
            <v>47.949975515124116</v>
          </cell>
          <cell r="S20">
            <v>46.850772112088769</v>
          </cell>
          <cell r="T20">
            <v>45.862797096164684</v>
          </cell>
          <cell r="U20">
            <v>44.841874494682507</v>
          </cell>
          <cell r="V20">
            <v>43.70026254375729</v>
          </cell>
          <cell r="W20">
            <v>42.440029554223791</v>
          </cell>
          <cell r="X20">
            <v>41.123710016943058</v>
          </cell>
          <cell r="Y20">
            <v>39.734689945815774</v>
          </cell>
          <cell r="Z20">
            <v>38.281412370668235</v>
          </cell>
          <cell r="AA20">
            <v>57.491811314191146</v>
          </cell>
          <cell r="AB20">
            <v>43.997457717715562</v>
          </cell>
        </row>
        <row r="21">
          <cell r="G21" t="str">
            <v xml:space="preserve"> </v>
          </cell>
          <cell r="H21" t="str">
            <v xml:space="preserve"> </v>
          </cell>
          <cell r="I21" t="str">
            <v xml:space="preserve"> </v>
          </cell>
          <cell r="J21" t="str">
            <v xml:space="preserve"> </v>
          </cell>
          <cell r="K21" t="str">
            <v xml:space="preserve"> </v>
          </cell>
          <cell r="L21" t="str">
            <v xml:space="preserve"> </v>
          </cell>
          <cell r="M21" t="str">
            <v xml:space="preserve"> </v>
          </cell>
          <cell r="N21" t="str">
            <v xml:space="preserve"> </v>
          </cell>
          <cell r="O21" t="str">
            <v xml:space="preserve"> </v>
          </cell>
          <cell r="P21" t="str">
            <v xml:space="preserve"> </v>
          </cell>
          <cell r="Q21" t="str">
            <v xml:space="preserve"> </v>
          </cell>
          <cell r="R21" t="str">
            <v xml:space="preserve"> </v>
          </cell>
          <cell r="S21" t="str">
            <v xml:space="preserve"> </v>
          </cell>
          <cell r="T21" t="str">
            <v xml:space="preserve"> </v>
          </cell>
          <cell r="U21" t="str">
            <v xml:space="preserve"> </v>
          </cell>
          <cell r="V21" t="str">
            <v xml:space="preserve"> </v>
          </cell>
          <cell r="W21" t="str">
            <v xml:space="preserve"> </v>
          </cell>
          <cell r="X21" t="str">
            <v xml:space="preserve"> </v>
          </cell>
          <cell r="Y21" t="str">
            <v xml:space="preserve"> </v>
          </cell>
          <cell r="Z21" t="str">
            <v xml:space="preserve"> </v>
          </cell>
        </row>
        <row r="22">
          <cell r="B22" t="str">
            <v>Key Assumptions/Projections 1/</v>
          </cell>
          <cell r="G22" t="str">
            <v xml:space="preserve"> </v>
          </cell>
          <cell r="H22" t="str">
            <v xml:space="preserve"> </v>
          </cell>
          <cell r="I22" t="str">
            <v xml:space="preserve"> </v>
          </cell>
          <cell r="J22" t="str">
            <v xml:space="preserve"> </v>
          </cell>
          <cell r="K22" t="str">
            <v xml:space="preserve"> </v>
          </cell>
          <cell r="L22" t="str">
            <v xml:space="preserve"> </v>
          </cell>
          <cell r="M22" t="str">
            <v xml:space="preserve"> </v>
          </cell>
          <cell r="N22" t="str">
            <v xml:space="preserve"> </v>
          </cell>
          <cell r="O22" t="str">
            <v xml:space="preserve"> </v>
          </cell>
          <cell r="P22" t="str">
            <v xml:space="preserve"> </v>
          </cell>
          <cell r="Q22" t="str">
            <v xml:space="preserve"> </v>
          </cell>
          <cell r="R22" t="str">
            <v xml:space="preserve"> </v>
          </cell>
          <cell r="S22" t="str">
            <v xml:space="preserve"> </v>
          </cell>
          <cell r="T22" t="str">
            <v xml:space="preserve"> </v>
          </cell>
          <cell r="U22" t="str">
            <v xml:space="preserve"> </v>
          </cell>
          <cell r="V22" t="str">
            <v xml:space="preserve"> </v>
          </cell>
          <cell r="W22" t="str">
            <v xml:space="preserve"> </v>
          </cell>
          <cell r="X22" t="str">
            <v xml:space="preserve"> </v>
          </cell>
          <cell r="Y22" t="str">
            <v xml:space="preserve"> </v>
          </cell>
          <cell r="Z22" t="str">
            <v xml:space="preserve"> </v>
          </cell>
        </row>
        <row r="23">
          <cell r="C23" t="str">
            <v>Real GDP growth</v>
          </cell>
          <cell r="G23">
            <v>6</v>
          </cell>
          <cell r="H23">
            <v>4</v>
          </cell>
          <cell r="I23">
            <v>4.9000000000000004</v>
          </cell>
          <cell r="J23">
            <v>4.5</v>
          </cell>
          <cell r="K23">
            <v>4.5</v>
          </cell>
          <cell r="L23">
            <v>4.5</v>
          </cell>
          <cell r="M23">
            <v>4.5</v>
          </cell>
          <cell r="N23">
            <v>4.5</v>
          </cell>
          <cell r="O23">
            <v>4.5</v>
          </cell>
          <cell r="P23">
            <v>4.5</v>
          </cell>
          <cell r="Q23">
            <v>4</v>
          </cell>
          <cell r="R23">
            <v>4</v>
          </cell>
          <cell r="S23">
            <v>4</v>
          </cell>
          <cell r="T23">
            <v>4</v>
          </cell>
          <cell r="U23">
            <v>4</v>
          </cell>
          <cell r="V23">
            <v>4</v>
          </cell>
          <cell r="W23">
            <v>4</v>
          </cell>
          <cell r="X23">
            <v>4</v>
          </cell>
          <cell r="Y23">
            <v>4</v>
          </cell>
          <cell r="Z23">
            <v>4</v>
          </cell>
          <cell r="AA23">
            <v>4.6388294135262464</v>
          </cell>
          <cell r="AB23">
            <v>4.0000000000000036</v>
          </cell>
        </row>
        <row r="24">
          <cell r="C24" t="str">
            <v>Export volume growth 3/</v>
          </cell>
          <cell r="G24">
            <v>23.1</v>
          </cell>
          <cell r="H24">
            <v>4.5999999999999996</v>
          </cell>
          <cell r="I24">
            <v>10.4</v>
          </cell>
          <cell r="J24">
            <v>6.4</v>
          </cell>
          <cell r="K24">
            <v>4.5999999999999996</v>
          </cell>
          <cell r="L24">
            <v>4.5</v>
          </cell>
          <cell r="M24">
            <v>4.5</v>
          </cell>
          <cell r="N24">
            <v>4.5</v>
          </cell>
          <cell r="O24">
            <v>4.5</v>
          </cell>
          <cell r="P24">
            <v>4.5</v>
          </cell>
          <cell r="Q24">
            <v>4.5</v>
          </cell>
          <cell r="R24">
            <v>4.5</v>
          </cell>
          <cell r="S24">
            <v>4.5</v>
          </cell>
          <cell r="T24">
            <v>4.5</v>
          </cell>
          <cell r="U24">
            <v>4.5</v>
          </cell>
          <cell r="V24">
            <v>4.5</v>
          </cell>
          <cell r="W24">
            <v>4.5</v>
          </cell>
          <cell r="X24">
            <v>4.5</v>
          </cell>
          <cell r="Y24">
            <v>4.5</v>
          </cell>
          <cell r="Z24">
            <v>4.5999999999999996</v>
          </cell>
          <cell r="AA24">
            <v>7.0240440988886599</v>
          </cell>
          <cell r="AB24">
            <v>4.5099956963879251</v>
          </cell>
        </row>
        <row r="25">
          <cell r="C25" t="str">
            <v>Import volume growth 3/</v>
          </cell>
          <cell r="G25">
            <v>6.2</v>
          </cell>
          <cell r="H25">
            <v>4</v>
          </cell>
          <cell r="I25">
            <v>4.3</v>
          </cell>
          <cell r="J25">
            <v>3.9</v>
          </cell>
          <cell r="K25">
            <v>3.7</v>
          </cell>
          <cell r="L25">
            <v>3.5</v>
          </cell>
          <cell r="M25">
            <v>3.5</v>
          </cell>
          <cell r="N25">
            <v>3.5</v>
          </cell>
          <cell r="O25">
            <v>3.5</v>
          </cell>
          <cell r="P25">
            <v>3.5</v>
          </cell>
          <cell r="Q25">
            <v>3.5</v>
          </cell>
          <cell r="R25">
            <v>3.2</v>
          </cell>
          <cell r="S25">
            <v>3.2</v>
          </cell>
          <cell r="T25">
            <v>3.2</v>
          </cell>
          <cell r="U25">
            <v>3.2</v>
          </cell>
          <cell r="V25">
            <v>3.2</v>
          </cell>
          <cell r="W25">
            <v>3</v>
          </cell>
          <cell r="X25">
            <v>3</v>
          </cell>
          <cell r="Y25">
            <v>3</v>
          </cell>
          <cell r="Z25">
            <v>3</v>
          </cell>
          <cell r="AA25">
            <v>3.9570200198591143</v>
          </cell>
          <cell r="AB25">
            <v>3.1498910291861915</v>
          </cell>
        </row>
        <row r="26">
          <cell r="C26" t="str">
            <v>Terms of trade (% change)</v>
          </cell>
          <cell r="G26">
            <v>2.4</v>
          </cell>
          <cell r="H26">
            <v>-2.1</v>
          </cell>
          <cell r="I26">
            <v>0.3</v>
          </cell>
          <cell r="J26">
            <v>1.6</v>
          </cell>
          <cell r="K26">
            <v>0.7</v>
          </cell>
          <cell r="L26">
            <v>0.7</v>
          </cell>
          <cell r="M26">
            <v>0.3</v>
          </cell>
          <cell r="N26">
            <v>0.3</v>
          </cell>
          <cell r="O26">
            <v>0.3</v>
          </cell>
          <cell r="P26">
            <v>0.3</v>
          </cell>
          <cell r="Q26">
            <v>0.3</v>
          </cell>
          <cell r="R26">
            <v>0</v>
          </cell>
          <cell r="S26">
            <v>0</v>
          </cell>
          <cell r="T26">
            <v>0</v>
          </cell>
          <cell r="U26">
            <v>0</v>
          </cell>
          <cell r="V26">
            <v>0</v>
          </cell>
          <cell r="W26">
            <v>0</v>
          </cell>
          <cell r="X26">
            <v>0</v>
          </cell>
          <cell r="Y26">
            <v>0</v>
          </cell>
          <cell r="Z26">
            <v>0</v>
          </cell>
          <cell r="AA26">
            <v>0.47407029126280698</v>
          </cell>
          <cell r="AB26">
            <v>2.9959576783022968E-2</v>
          </cell>
        </row>
        <row r="27">
          <cell r="C27" t="str">
            <v>Non-interest current account (% of GDP)</v>
          </cell>
          <cell r="G27">
            <v>-3.8950978677463319</v>
          </cell>
          <cell r="H27">
            <v>-4.6253624316208004</v>
          </cell>
          <cell r="I27">
            <v>-3.3205803919841692</v>
          </cell>
          <cell r="J27">
            <v>-2.589461659050746</v>
          </cell>
          <cell r="K27">
            <v>-2.4497711642130162</v>
          </cell>
          <cell r="L27">
            <v>-2.2753388156935284</v>
          </cell>
          <cell r="M27">
            <v>-2.1425140621481997</v>
          </cell>
          <cell r="N27">
            <v>-2.0183453902199671</v>
          </cell>
          <cell r="O27">
            <v>-1.8732800329214183</v>
          </cell>
          <cell r="P27">
            <v>-1.7231009452846109</v>
          </cell>
          <cell r="Q27">
            <v>-1.581666309763254</v>
          </cell>
          <cell r="R27">
            <v>-1.4256535675006556</v>
          </cell>
          <cell r="S27">
            <v>-1.2610386417440418</v>
          </cell>
          <cell r="T27">
            <v>-1.0872455842927193</v>
          </cell>
          <cell r="U27">
            <v>-0.91821429411359645</v>
          </cell>
          <cell r="V27">
            <v>-0.7420545374231291</v>
          </cell>
          <cell r="W27">
            <v>-0.53249402365452181</v>
          </cell>
          <cell r="X27">
            <v>-0.31910932982936874</v>
          </cell>
          <cell r="Y27">
            <v>-9.0305955225210621E-2</v>
          </cell>
          <cell r="Z27">
            <v>0.1406621383283698</v>
          </cell>
          <cell r="AA27">
            <v>-2.6912852760882791</v>
          </cell>
          <cell r="AB27">
            <v>-0.78171201052181272</v>
          </cell>
        </row>
        <row r="28">
          <cell r="D28" t="str">
            <v>excluding official transfers</v>
          </cell>
          <cell r="G28">
            <v>-13.868253322069931</v>
          </cell>
          <cell r="H28">
            <v>-11.809377996987859</v>
          </cell>
          <cell r="I28">
            <v>-10.142382455839007</v>
          </cell>
          <cell r="J28">
            <v>-9.1186490661229556</v>
          </cell>
          <cell r="K28">
            <v>-8.5454920888312795</v>
          </cell>
          <cell r="L28">
            <v>-7.966441537280275</v>
          </cell>
          <cell r="M28">
            <v>-7.45550722364215</v>
          </cell>
          <cell r="N28">
            <v>-6.9785654078999588</v>
          </cell>
          <cell r="O28">
            <v>-6.5041832883088553</v>
          </cell>
          <cell r="P28">
            <v>-6.0465460032872649</v>
          </cell>
          <cell r="Q28">
            <v>-5.6374025664391567</v>
          </cell>
          <cell r="R28">
            <v>-5.2302265889343396</v>
          </cell>
          <cell r="S28">
            <v>-4.8300693495429039</v>
          </cell>
          <cell r="T28">
            <v>-4.4352748878363268</v>
          </cell>
          <cell r="U28">
            <v>-4.0589568776075948</v>
          </cell>
          <cell r="V28">
            <v>-3.6883789248210288</v>
          </cell>
          <cell r="W28">
            <v>-3.2963612485676377</v>
          </cell>
          <cell r="X28">
            <v>-2.9119110960151264</v>
          </cell>
          <cell r="Y28">
            <v>-2.5225756722631396</v>
          </cell>
          <cell r="Z28">
            <v>-2.1409987300582025</v>
          </cell>
          <cell r="AA28">
            <v>-8.8435398390269526</v>
          </cell>
          <cell r="AB28">
            <v>-3.8752155942085453</v>
          </cell>
        </row>
        <row r="29">
          <cell r="C29" t="str">
            <v>Net official transfers (% change in dollar terms)</v>
          </cell>
          <cell r="G29">
            <v>-3.2075763343500201</v>
          </cell>
          <cell r="H29">
            <v>-21.743612726789276</v>
          </cell>
          <cell r="I29">
            <v>0.74817308952680561</v>
          </cell>
          <cell r="J29">
            <v>1.0284055485517949</v>
          </cell>
          <cell r="K29">
            <v>-1.2246460007654039</v>
          </cell>
          <cell r="L29">
            <v>-1.0789324247586598</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-2.7929143654800925</v>
          </cell>
          <cell r="AB29">
            <v>0</v>
          </cell>
        </row>
        <row r="30">
          <cell r="C30" t="str">
            <v>Gross official reserves (in months of imports)</v>
          </cell>
          <cell r="G30">
            <v>8.1320117020255474</v>
          </cell>
          <cell r="H30">
            <v>8.8384052838400695</v>
          </cell>
          <cell r="I30">
            <v>8.9937466809841808</v>
          </cell>
          <cell r="J30">
            <v>9.0998670407396087</v>
          </cell>
          <cell r="K30">
            <v>8.4288632381947508</v>
          </cell>
          <cell r="L30">
            <v>7.7958532703022083</v>
          </cell>
          <cell r="M30">
            <v>7.2196665163553826</v>
          </cell>
          <cell r="N30">
            <v>6.5955282140613996</v>
          </cell>
          <cell r="O30">
            <v>6.0167421951495461</v>
          </cell>
          <cell r="P30">
            <v>5.4840728320137879</v>
          </cell>
          <cell r="Q30">
            <v>5.0638458359607954</v>
          </cell>
          <cell r="R30">
            <v>4.7752056559644656</v>
          </cell>
          <cell r="S30">
            <v>4.5755453799481378</v>
          </cell>
          <cell r="T30">
            <v>4.4832300512023444</v>
          </cell>
          <cell r="U30">
            <v>4.4296889764815663</v>
          </cell>
          <cell r="V30">
            <v>4.3439931454841689</v>
          </cell>
          <cell r="W30">
            <v>4.2461716200207933</v>
          </cell>
          <cell r="X30">
            <v>4.183976083362543</v>
          </cell>
          <cell r="Y30">
            <v>4.1647088638167693</v>
          </cell>
          <cell r="Z30">
            <v>4.0474792336586853</v>
          </cell>
          <cell r="AA30">
            <v>7.6604756973666497</v>
          </cell>
          <cell r="AB30">
            <v>4.4313844845900272</v>
          </cell>
        </row>
        <row r="31">
          <cell r="C31" t="str">
            <v xml:space="preserve">Financing gap (% of GDP) </v>
          </cell>
          <cell r="G31">
            <v>0</v>
          </cell>
          <cell r="H31">
            <v>3.210356955773404</v>
          </cell>
          <cell r="I31">
            <v>1.0319274187963154</v>
          </cell>
          <cell r="J31">
            <v>0.78867412243842527</v>
          </cell>
          <cell r="K31">
            <v>0.11467197778984851</v>
          </cell>
          <cell r="L31">
            <v>0.10142559305798163</v>
          </cell>
          <cell r="M31">
            <v>9.4687006838506046E-2</v>
          </cell>
          <cell r="N31">
            <v>5.4022198212356348E-2</v>
          </cell>
          <cell r="O31">
            <v>9.170105456212746E-3</v>
          </cell>
          <cell r="P31">
            <v>0</v>
          </cell>
          <cell r="Q31">
            <v>0</v>
          </cell>
          <cell r="R31">
            <v>0</v>
          </cell>
          <cell r="S31">
            <v>0</v>
          </cell>
          <cell r="T31">
            <v>0</v>
          </cell>
          <cell r="U31">
            <v>0</v>
          </cell>
          <cell r="V31">
            <v>0</v>
          </cell>
          <cell r="W31">
            <v>0</v>
          </cell>
          <cell r="X31">
            <v>0</v>
          </cell>
          <cell r="Y31">
            <v>0</v>
          </cell>
          <cell r="Z31">
            <v>0</v>
          </cell>
          <cell r="AA31">
            <v>0.54049353783630494</v>
          </cell>
          <cell r="AB31">
            <v>0</v>
          </cell>
        </row>
        <row r="32">
          <cell r="G32" t="str">
            <v xml:space="preserve"> </v>
          </cell>
          <cell r="H32" t="str">
            <v xml:space="preserve"> </v>
          </cell>
          <cell r="I32" t="str">
            <v xml:space="preserve"> </v>
          </cell>
          <cell r="J32" t="str">
            <v xml:space="preserve"> </v>
          </cell>
          <cell r="K32" t="str">
            <v xml:space="preserve"> </v>
          </cell>
          <cell r="L32" t="str">
            <v xml:space="preserve"> </v>
          </cell>
          <cell r="M32" t="str">
            <v xml:space="preserve"> </v>
          </cell>
          <cell r="N32" t="str">
            <v xml:space="preserve"> </v>
          </cell>
          <cell r="O32" t="str">
            <v xml:space="preserve"> </v>
          </cell>
          <cell r="P32" t="str">
            <v xml:space="preserve"> </v>
          </cell>
          <cell r="Q32" t="str">
            <v xml:space="preserve"> </v>
          </cell>
          <cell r="R32" t="str">
            <v xml:space="preserve"> </v>
          </cell>
          <cell r="S32" t="str">
            <v xml:space="preserve"> </v>
          </cell>
          <cell r="T32" t="str">
            <v xml:space="preserve"> </v>
          </cell>
          <cell r="U32" t="str">
            <v xml:space="preserve"> </v>
          </cell>
          <cell r="V32" t="str">
            <v xml:space="preserve"> </v>
          </cell>
          <cell r="W32" t="str">
            <v xml:space="preserve"> </v>
          </cell>
          <cell r="X32" t="str">
            <v xml:space="preserve"> </v>
          </cell>
          <cell r="Y32" t="str">
            <v xml:space="preserve"> </v>
          </cell>
          <cell r="Z32" t="str">
            <v xml:space="preserve"> </v>
          </cell>
        </row>
        <row r="33">
          <cell r="B33" t="str">
            <v>Sensitivity Analysis 1/</v>
          </cell>
          <cell r="G33" t="str">
            <v xml:space="preserve"> </v>
          </cell>
          <cell r="H33" t="str">
            <v xml:space="preserve"> </v>
          </cell>
          <cell r="I33" t="str">
            <v xml:space="preserve"> </v>
          </cell>
          <cell r="J33" t="str">
            <v xml:space="preserve"> </v>
          </cell>
          <cell r="K33" t="str">
            <v xml:space="preserve"> </v>
          </cell>
          <cell r="L33" t="str">
            <v xml:space="preserve"> </v>
          </cell>
          <cell r="M33" t="str">
            <v xml:space="preserve"> </v>
          </cell>
          <cell r="N33" t="str">
            <v xml:space="preserve"> </v>
          </cell>
          <cell r="O33" t="str">
            <v xml:space="preserve"> </v>
          </cell>
          <cell r="P33" t="str">
            <v xml:space="preserve"> </v>
          </cell>
          <cell r="Q33" t="str">
            <v xml:space="preserve"> </v>
          </cell>
          <cell r="R33" t="str">
            <v xml:space="preserve"> </v>
          </cell>
          <cell r="S33" t="str">
            <v xml:space="preserve"> </v>
          </cell>
          <cell r="T33" t="str">
            <v xml:space="preserve"> </v>
          </cell>
          <cell r="U33" t="str">
            <v xml:space="preserve"> </v>
          </cell>
          <cell r="V33" t="str">
            <v xml:space="preserve"> </v>
          </cell>
          <cell r="W33" t="str">
            <v xml:space="preserve"> </v>
          </cell>
          <cell r="X33" t="str">
            <v xml:space="preserve"> </v>
          </cell>
          <cell r="Y33" t="str">
            <v xml:space="preserve"> </v>
          </cell>
          <cell r="Z33" t="str">
            <v xml:space="preserve"> </v>
          </cell>
        </row>
        <row r="34">
          <cell r="B34" t="str">
            <v xml:space="preserve">Debt-service ratio in the event of: </v>
          </cell>
          <cell r="G34" t="str">
            <v xml:space="preserve"> </v>
          </cell>
          <cell r="H34" t="str">
            <v xml:space="preserve"> </v>
          </cell>
          <cell r="I34" t="str">
            <v xml:space="preserve"> </v>
          </cell>
          <cell r="J34" t="str">
            <v xml:space="preserve"> </v>
          </cell>
          <cell r="K34" t="str">
            <v xml:space="preserve"> </v>
          </cell>
          <cell r="L34" t="str">
            <v xml:space="preserve"> </v>
          </cell>
          <cell r="M34" t="str">
            <v xml:space="preserve"> </v>
          </cell>
          <cell r="N34" t="str">
            <v xml:space="preserve"> </v>
          </cell>
          <cell r="O34" t="str">
            <v xml:space="preserve"> </v>
          </cell>
          <cell r="P34" t="str">
            <v xml:space="preserve"> </v>
          </cell>
          <cell r="Q34" t="str">
            <v xml:space="preserve"> </v>
          </cell>
          <cell r="R34" t="str">
            <v xml:space="preserve"> </v>
          </cell>
          <cell r="S34" t="str">
            <v xml:space="preserve"> </v>
          </cell>
          <cell r="T34" t="str">
            <v xml:space="preserve"> </v>
          </cell>
          <cell r="U34" t="str">
            <v xml:space="preserve"> </v>
          </cell>
          <cell r="V34" t="str">
            <v xml:space="preserve"> </v>
          </cell>
          <cell r="W34" t="str">
            <v xml:space="preserve"> </v>
          </cell>
          <cell r="X34" t="str">
            <v xml:space="preserve"> </v>
          </cell>
          <cell r="Y34" t="str">
            <v xml:space="preserve"> </v>
          </cell>
          <cell r="Z34" t="str">
            <v xml:space="preserve"> </v>
          </cell>
        </row>
        <row r="35">
          <cell r="C35" t="str">
            <v>Lower export growth</v>
          </cell>
          <cell r="G35" t="str">
            <v>...</v>
          </cell>
          <cell r="H35" t="str">
            <v>...</v>
          </cell>
          <cell r="I35" t="str">
            <v>...</v>
          </cell>
          <cell r="J35" t="str">
            <v>...</v>
          </cell>
          <cell r="K35" t="str">
            <v>...</v>
          </cell>
          <cell r="L35" t="str">
            <v>...</v>
          </cell>
          <cell r="M35" t="str">
            <v>...</v>
          </cell>
          <cell r="N35" t="str">
            <v>...</v>
          </cell>
          <cell r="O35" t="str">
            <v>...</v>
          </cell>
          <cell r="P35" t="str">
            <v>...</v>
          </cell>
          <cell r="Q35" t="str">
            <v>...</v>
          </cell>
          <cell r="R35" t="str">
            <v>...</v>
          </cell>
          <cell r="S35" t="str">
            <v>...</v>
          </cell>
          <cell r="T35" t="str">
            <v>...</v>
          </cell>
          <cell r="U35" t="str">
            <v>...</v>
          </cell>
          <cell r="V35" t="str">
            <v>...</v>
          </cell>
          <cell r="W35" t="str">
            <v>...</v>
          </cell>
          <cell r="X35" t="str">
            <v>...</v>
          </cell>
          <cell r="Y35" t="str">
            <v>...</v>
          </cell>
          <cell r="Z35" t="str">
            <v>...</v>
          </cell>
          <cell r="AA35">
            <v>0</v>
          </cell>
          <cell r="AB35">
            <v>0</v>
          </cell>
        </row>
        <row r="36">
          <cell r="C36" t="str">
            <v>Less favorable financing</v>
          </cell>
          <cell r="G36" t="str">
            <v>...</v>
          </cell>
          <cell r="H36" t="str">
            <v>...</v>
          </cell>
          <cell r="I36" t="str">
            <v>...</v>
          </cell>
          <cell r="J36" t="str">
            <v>...</v>
          </cell>
          <cell r="K36" t="str">
            <v>...</v>
          </cell>
          <cell r="L36" t="str">
            <v>...</v>
          </cell>
          <cell r="M36" t="str">
            <v>...</v>
          </cell>
          <cell r="N36" t="str">
            <v>...</v>
          </cell>
          <cell r="O36" t="str">
            <v>...</v>
          </cell>
          <cell r="P36" t="str">
            <v>...</v>
          </cell>
          <cell r="Q36" t="str">
            <v>...</v>
          </cell>
          <cell r="R36" t="str">
            <v>...</v>
          </cell>
          <cell r="S36" t="str">
            <v>...</v>
          </cell>
          <cell r="T36" t="str">
            <v>...</v>
          </cell>
          <cell r="U36" t="str">
            <v>...</v>
          </cell>
          <cell r="V36" t="str">
            <v>...</v>
          </cell>
          <cell r="W36" t="str">
            <v>...</v>
          </cell>
          <cell r="X36" t="str">
            <v>...</v>
          </cell>
          <cell r="Y36" t="str">
            <v>...</v>
          </cell>
          <cell r="Z36" t="str">
            <v>...</v>
          </cell>
          <cell r="AA36">
            <v>0</v>
          </cell>
          <cell r="AB36">
            <v>0</v>
          </cell>
        </row>
        <row r="37">
          <cell r="C37" t="str">
            <v>Weaker terms of trade 4/</v>
          </cell>
          <cell r="G37">
            <v>14.416658719568815</v>
          </cell>
          <cell r="H37">
            <v>15.455200032460944</v>
          </cell>
          <cell r="I37">
            <v>16.670905280899657</v>
          </cell>
          <cell r="J37">
            <v>16.297739608629549</v>
          </cell>
          <cell r="K37">
            <v>15.957710387908621</v>
          </cell>
          <cell r="L37">
            <v>15.562552522160448</v>
          </cell>
          <cell r="M37">
            <v>16.367629188189124</v>
          </cell>
          <cell r="N37">
            <v>16.488681416513174</v>
          </cell>
          <cell r="O37">
            <v>15.788137989842486</v>
          </cell>
          <cell r="P37">
            <v>15.28867336028981</v>
          </cell>
          <cell r="Q37">
            <v>14.191279999085211</v>
          </cell>
          <cell r="R37">
            <v>13.157008228184502</v>
          </cell>
          <cell r="S37">
            <v>12.414314667081879</v>
          </cell>
          <cell r="T37">
            <v>11.550532207097657</v>
          </cell>
          <cell r="U37">
            <v>11.019451683182313</v>
          </cell>
          <cell r="V37">
            <v>11.233916245474955</v>
          </cell>
          <cell r="W37">
            <v>11.5838814783069</v>
          </cell>
          <cell r="X37">
            <v>11.502665721329759</v>
          </cell>
          <cell r="Y37">
            <v>11.496402722488329</v>
          </cell>
          <cell r="Z37">
            <v>12.767519966928282</v>
          </cell>
          <cell r="AA37">
            <v>15.829388850646263</v>
          </cell>
          <cell r="AB37">
            <v>12.091697291915979</v>
          </cell>
        </row>
        <row r="39">
          <cell r="B39" t="str">
            <v>Memorandum Items</v>
          </cell>
          <cell r="G39" t="str">
            <v>(in millions of U.S. dollars)</v>
          </cell>
        </row>
        <row r="40">
          <cell r="C40" t="str">
            <v>Debt service payments</v>
          </cell>
          <cell r="G40">
            <v>70.955720296533755</v>
          </cell>
          <cell r="H40">
            <v>75.724572496036842</v>
          </cell>
          <cell r="I40">
            <v>91.08012376512977</v>
          </cell>
          <cell r="J40">
            <v>93.081190286964741</v>
          </cell>
          <cell r="K40">
            <v>97.609053814797164</v>
          </cell>
          <cell r="L40">
            <v>96.12071726765133</v>
          </cell>
          <cell r="M40">
            <v>103.77661554930134</v>
          </cell>
          <cell r="N40">
            <v>106.56987868008366</v>
          </cell>
          <cell r="O40">
            <v>107.25958146247208</v>
          </cell>
          <cell r="P40">
            <v>110.30858537771721</v>
          </cell>
          <cell r="Q40">
            <v>116.97434337882453</v>
          </cell>
          <cell r="R40">
            <v>122.46829452962332</v>
          </cell>
          <cell r="S40">
            <v>128.52545901949651</v>
          </cell>
          <cell r="T40">
            <v>132.6897596062843</v>
          </cell>
          <cell r="U40">
            <v>138.7469240961575</v>
          </cell>
          <cell r="V40">
            <v>149.91482112436117</v>
          </cell>
          <cell r="W40">
            <v>163.73272761688435</v>
          </cell>
          <cell r="X40">
            <v>172.25061518076851</v>
          </cell>
          <cell r="Y40">
            <v>182.4720802574295</v>
          </cell>
          <cell r="Z40">
            <v>214.8400530001893</v>
          </cell>
          <cell r="AA40">
            <v>95.24860389966878</v>
          </cell>
          <cell r="AB40">
            <v>152.26150778100191</v>
          </cell>
        </row>
        <row r="41">
          <cell r="C41" t="str">
            <v>NPV of debt</v>
          </cell>
          <cell r="G41">
            <v>1112.7993469387754</v>
          </cell>
          <cell r="H41">
            <v>1099.7058780090713</v>
          </cell>
          <cell r="I41">
            <v>1002.5992394641611</v>
          </cell>
          <cell r="J41">
            <v>1066.8852688973541</v>
          </cell>
          <cell r="K41">
            <v>1069.5412520742052</v>
          </cell>
          <cell r="L41">
            <v>1078.9297515077235</v>
          </cell>
          <cell r="M41">
            <v>1099.5386327698191</v>
          </cell>
          <cell r="N41">
            <v>1123.829798192718</v>
          </cell>
          <cell r="O41">
            <v>1148.0006524713365</v>
          </cell>
          <cell r="P41">
            <v>1182.4365161103669</v>
          </cell>
          <cell r="Q41">
            <v>1200.2649484298665</v>
          </cell>
          <cell r="R41">
            <v>1213.3565084396955</v>
          </cell>
          <cell r="S41">
            <v>1242.5204545673103</v>
          </cell>
          <cell r="T41">
            <v>1256.4783446797896</v>
          </cell>
          <cell r="U41">
            <v>1286.2812999383241</v>
          </cell>
          <cell r="V41">
            <v>1356.8320159525249</v>
          </cell>
          <cell r="W41">
            <v>1433.4262187323864</v>
          </cell>
          <cell r="X41">
            <v>1490.8789898332968</v>
          </cell>
          <cell r="Y41">
            <v>1549.5502245509413</v>
          </cell>
          <cell r="Z41">
            <v>1668.3614424488569</v>
          </cell>
          <cell r="AA41">
            <v>1098.4266336435533</v>
          </cell>
          <cell r="AB41">
            <v>1369.7950447572991</v>
          </cell>
        </row>
        <row r="42">
          <cell r="C42" t="str">
            <v>Exports of goods and nonfactor services</v>
          </cell>
          <cell r="G42">
            <v>552.24489795918362</v>
          </cell>
          <cell r="H42">
            <v>562.87545054064879</v>
          </cell>
          <cell r="I42">
            <v>616.59457333857654</v>
          </cell>
          <cell r="J42">
            <v>672.80123982952341</v>
          </cell>
          <cell r="K42">
            <v>721.3930348258707</v>
          </cell>
          <cell r="L42">
            <v>772.8563316297558</v>
          </cell>
          <cell r="M42">
            <v>820.74578837781564</v>
          </cell>
          <cell r="N42">
            <v>871.285254590195</v>
          </cell>
          <cell r="O42">
            <v>925.42116221843651</v>
          </cell>
          <cell r="P42">
            <v>982.77493848192319</v>
          </cell>
          <cell r="Q42">
            <v>1043.725156161272</v>
          </cell>
          <cell r="R42">
            <v>1104.8646602309293</v>
          </cell>
          <cell r="S42">
            <v>1169.979178497066</v>
          </cell>
          <cell r="T42">
            <v>1239.4472837402991</v>
          </cell>
          <cell r="U42">
            <v>1312.5118303993943</v>
          </cell>
          <cell r="V42">
            <v>1390.3085368162028</v>
          </cell>
          <cell r="W42">
            <v>1471.7016846488737</v>
          </cell>
          <cell r="X42">
            <v>1558.3948514101837</v>
          </cell>
          <cell r="Y42">
            <v>1650.7666098807497</v>
          </cell>
          <cell r="Z42">
            <v>1749.0062464508801</v>
          </cell>
          <cell r="AA42">
            <v>749.89926717919309</v>
          </cell>
          <cell r="AB42">
            <v>1369.0706038235851</v>
          </cell>
        </row>
        <row r="43">
          <cell r="C43" t="str">
            <v>GDP</v>
          </cell>
          <cell r="G43">
            <v>2508.7755102040815</v>
          </cell>
          <cell r="H43">
            <v>2675.8109731678014</v>
          </cell>
          <cell r="I43">
            <v>2838.9697208022021</v>
          </cell>
          <cell r="J43">
            <v>2996.7067028283609</v>
          </cell>
          <cell r="K43">
            <v>3170.4936854190587</v>
          </cell>
          <cell r="L43">
            <v>3359.2655688056029</v>
          </cell>
          <cell r="M43">
            <v>3598.3342797652849</v>
          </cell>
          <cell r="N43">
            <v>3854.2494794624267</v>
          </cell>
          <cell r="O43">
            <v>4128.3361726291878</v>
          </cell>
          <cell r="P43">
            <v>4421.9193639977284</v>
          </cell>
          <cell r="Q43">
            <v>4713.798977853492</v>
          </cell>
          <cell r="R43">
            <v>5024.9858035207271</v>
          </cell>
          <cell r="S43">
            <v>5356.6155593412832</v>
          </cell>
          <cell r="T43">
            <v>5710.2025364376304</v>
          </cell>
          <cell r="U43">
            <v>6087.0717395419269</v>
          </cell>
          <cell r="V43">
            <v>6488.737459776642</v>
          </cell>
          <cell r="W43">
            <v>6917.0925610448612</v>
          </cell>
          <cell r="X43">
            <v>7373.4620480787435</v>
          </cell>
          <cell r="Y43">
            <v>7860.1173575619914</v>
          </cell>
          <cell r="Z43">
            <v>8378.9513533976915</v>
          </cell>
          <cell r="AA43">
            <v>3355.2861457081731</v>
          </cell>
          <cell r="AB43">
            <v>6391.1035396554989</v>
          </cell>
        </row>
        <row r="44">
          <cell r="A44" t="str">
            <v>-</v>
          </cell>
          <cell r="B44" t="str">
            <v>-</v>
          </cell>
          <cell r="C44" t="str">
            <v>-</v>
          </cell>
          <cell r="D44" t="str">
            <v>-</v>
          </cell>
          <cell r="E44" t="str">
            <v>-</v>
          </cell>
          <cell r="F44" t="str">
            <v>-</v>
          </cell>
          <cell r="G44" t="str">
            <v>-</v>
          </cell>
          <cell r="H44" t="str">
            <v>-</v>
          </cell>
          <cell r="I44" t="str">
            <v>-</v>
          </cell>
          <cell r="J44" t="str">
            <v>-</v>
          </cell>
          <cell r="K44" t="str">
            <v>-</v>
          </cell>
          <cell r="L44" t="str">
            <v>-</v>
          </cell>
          <cell r="M44" t="str">
            <v>-</v>
          </cell>
          <cell r="N44" t="str">
            <v>-</v>
          </cell>
          <cell r="O44" t="str">
            <v>-</v>
          </cell>
          <cell r="P44" t="str">
            <v>-</v>
          </cell>
          <cell r="Q44" t="str">
            <v>-</v>
          </cell>
          <cell r="R44" t="str">
            <v>-</v>
          </cell>
          <cell r="S44" t="str">
            <v>-</v>
          </cell>
          <cell r="T44" t="str">
            <v>-</v>
          </cell>
          <cell r="U44" t="str">
            <v>-</v>
          </cell>
          <cell r="V44" t="str">
            <v>-</v>
          </cell>
          <cell r="W44" t="str">
            <v>-</v>
          </cell>
          <cell r="X44" t="str">
            <v>-</v>
          </cell>
          <cell r="Y44" t="str">
            <v>-</v>
          </cell>
          <cell r="Z44" t="str">
            <v>-</v>
          </cell>
          <cell r="AA44" t="str">
            <v>-</v>
          </cell>
          <cell r="AB44" t="str">
            <v>-</v>
          </cell>
        </row>
        <row r="45">
          <cell r="A45" t="str">
            <v>1/  Assumes Paris Club stock-of-debt operation in 1996, and stock of debt operations under Naples terms for debt due to the Russian Federation and the People's Republic of China in 1997.  This scenario is consistent with that included</v>
          </cell>
        </row>
        <row r="46">
          <cell r="A46" t="str">
            <v>in EBS/96/49.  It does not reflect the topping up of debt previously rescheduled under London terms that was provided in the stock-of-debt reduction that Mali received from the Paris Club in May 1996.  This topping up will</v>
          </cell>
        </row>
        <row r="47">
          <cell r="A47" t="str">
            <v>have limited impact and is expected to reduce the debt service ratio by less than 0.1 percent.</v>
          </cell>
        </row>
        <row r="48">
          <cell r="A48" t="str">
            <v>2/  Debt service paid (scheduled from 1996 onward) in percent of exports of goods and nonfactor services.</v>
          </cell>
        </row>
        <row r="49">
          <cell r="A49" t="str">
            <v>3/ Volume growth rates based on the export and import of goods.</v>
          </cell>
        </row>
        <row r="50">
          <cell r="A50" t="str">
            <v>4/ Assumes that the world market price of cotton is 10 percent lower than in the baseline scenario.</v>
          </cell>
        </row>
        <row r="53">
          <cell r="C53" t="str">
            <v>-</v>
          </cell>
          <cell r="D53" t="str">
            <v>-</v>
          </cell>
          <cell r="E53" t="str">
            <v>-</v>
          </cell>
          <cell r="F53" t="str">
            <v>-</v>
          </cell>
          <cell r="G53" t="str">
            <v>-</v>
          </cell>
          <cell r="H53" t="str">
            <v>-</v>
          </cell>
          <cell r="I53" t="str">
            <v>-</v>
          </cell>
          <cell r="J53" t="str">
            <v>-</v>
          </cell>
          <cell r="K53" t="str">
            <v>-</v>
          </cell>
          <cell r="L53" t="str">
            <v>-</v>
          </cell>
        </row>
        <row r="54">
          <cell r="L54" t="str">
            <v>Average</v>
          </cell>
        </row>
        <row r="55">
          <cell r="G55">
            <v>1990</v>
          </cell>
          <cell r="H55">
            <v>1991</v>
          </cell>
          <cell r="I55">
            <v>1992</v>
          </cell>
          <cell r="J55">
            <v>1993</v>
          </cell>
          <cell r="K55">
            <v>1994</v>
          </cell>
          <cell r="L55" t="str">
            <v>1990-94</v>
          </cell>
        </row>
        <row r="56">
          <cell r="C56" t="str">
            <v>-</v>
          </cell>
          <cell r="D56" t="str">
            <v>-</v>
          </cell>
          <cell r="E56" t="str">
            <v>-</v>
          </cell>
          <cell r="F56" t="str">
            <v>-</v>
          </cell>
          <cell r="G56" t="str">
            <v>-</v>
          </cell>
          <cell r="H56" t="str">
            <v>-</v>
          </cell>
          <cell r="I56" t="str">
            <v>-</v>
          </cell>
          <cell r="J56" t="str">
            <v>-</v>
          </cell>
          <cell r="K56" t="str">
            <v>-</v>
          </cell>
          <cell r="L56" t="str">
            <v>-</v>
          </cell>
        </row>
        <row r="58">
          <cell r="C58" t="str">
            <v>Export volume growth</v>
          </cell>
          <cell r="G58">
            <v>2.7</v>
          </cell>
          <cell r="H58">
            <v>21.3</v>
          </cell>
          <cell r="I58">
            <v>4.5</v>
          </cell>
          <cell r="J58">
            <v>2.2999999999999998</v>
          </cell>
          <cell r="K58">
            <v>1.7</v>
          </cell>
          <cell r="L58">
            <v>6.2548651135571731</v>
          </cell>
        </row>
        <row r="59">
          <cell r="C59" t="str">
            <v>Import volume growth</v>
          </cell>
          <cell r="G59">
            <v>2.6</v>
          </cell>
          <cell r="H59">
            <v>11.3</v>
          </cell>
          <cell r="I59">
            <v>4</v>
          </cell>
          <cell r="J59">
            <v>-0.8</v>
          </cell>
          <cell r="K59">
            <v>-1.6</v>
          </cell>
          <cell r="L59">
            <v>2.9998345277570948</v>
          </cell>
        </row>
        <row r="60">
          <cell r="C60" t="str">
            <v>Real GDP growth</v>
          </cell>
          <cell r="G60">
            <v>0.4</v>
          </cell>
          <cell r="H60">
            <v>-0.9</v>
          </cell>
          <cell r="I60">
            <v>8.4</v>
          </cell>
          <cell r="J60">
            <v>-2.4</v>
          </cell>
          <cell r="K60">
            <v>2.2999999999999998</v>
          </cell>
          <cell r="L60">
            <v>1.4921424089628266</v>
          </cell>
        </row>
      </sheetData>
      <sheetData sheetId="1">
        <row r="3">
          <cell r="G3" t="str">
            <v xml:space="preserve">             Mali:  </v>
          </cell>
        </row>
      </sheetData>
      <sheetData sheetId="2">
        <row r="3">
          <cell r="G3" t="str">
            <v xml:space="preserve">             Mali:  </v>
          </cell>
        </row>
      </sheetData>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tab 1"/>
      <sheetName val="tab 2"/>
      <sheetName val="tab 3"/>
      <sheetName val="tab 4"/>
      <sheetName val="tab 5"/>
      <sheetName val="tab 6"/>
      <sheetName val="tab 7"/>
      <sheetName val="tab 8"/>
      <sheetName val="tab 9"/>
      <sheetName val="tab 10"/>
      <sheetName val="tab 11"/>
      <sheetName val="tab 12"/>
      <sheetName val="tab 13"/>
      <sheetName val="tab old 14"/>
      <sheetName val="tab 14"/>
      <sheetName val="tmoverpt"/>
      <sheetName val="tab 15"/>
      <sheetName val="tab 16"/>
      <sheetName val="Fig 1"/>
      <sheetName val="Fig 2"/>
      <sheetName val="Fig 3"/>
      <sheetName val="Fig 4"/>
      <sheetName val="tab_1"/>
      <sheetName val="tab_2"/>
      <sheetName val="tab_3"/>
      <sheetName val="tab_4"/>
      <sheetName val="tab_5"/>
      <sheetName val="tab_6"/>
      <sheetName val="tab_7"/>
      <sheetName val="tab_8"/>
      <sheetName val="tab_9"/>
      <sheetName val="tab_10"/>
      <sheetName val="tab_11"/>
      <sheetName val="tab_12"/>
      <sheetName val="tab_13"/>
      <sheetName val="tab_old_14"/>
      <sheetName val="tab_14"/>
      <sheetName val="tab_15"/>
      <sheetName val="tab_16"/>
      <sheetName val="Fig_1"/>
      <sheetName val="Fig_2"/>
      <sheetName val="Fig_3"/>
      <sheetName val="Fig_4"/>
    </sheetNames>
    <sheetDataSet>
      <sheetData sheetId="0" refreshError="1"/>
      <sheetData sheetId="1" refreshError="1"/>
      <sheetData sheetId="2" refreshError="1"/>
      <sheetData sheetId="3" refreshError="1">
        <row r="63">
          <cell r="F63">
            <v>398.92469362284851</v>
          </cell>
          <cell r="G63">
            <v>390.3445880054187</v>
          </cell>
          <cell r="H63">
            <v>369.94483896491067</v>
          </cell>
          <cell r="I63">
            <v>416.18840851382629</v>
          </cell>
          <cell r="J63">
            <v>457.05600991675692</v>
          </cell>
          <cell r="K63">
            <v>501.64190103334414</v>
          </cell>
          <cell r="L63">
            <v>547.08893475800187</v>
          </cell>
          <cell r="M63">
            <v>590.91473885820994</v>
          </cell>
          <cell r="N63">
            <v>634.1496193907401</v>
          </cell>
          <cell r="O63">
            <v>681.25860567022914</v>
          </cell>
          <cell r="P63">
            <v>732.71430819749457</v>
          </cell>
          <cell r="Q63">
            <v>789.06737650136802</v>
          </cell>
          <cell r="R63">
            <v>850.96199324643817</v>
          </cell>
          <cell r="S63">
            <v>919.15470439392197</v>
          </cell>
          <cell r="T63">
            <v>994.53732625926273</v>
          </cell>
          <cell r="U63">
            <v>1078.1648367176033</v>
          </cell>
          <cell r="V63">
            <v>1171.2893617536934</v>
          </cell>
          <cell r="W63">
            <v>1275.401618517642</v>
          </cell>
          <cell r="X63">
            <v>1392.2814824314346</v>
          </cell>
          <cell r="Y63">
            <v>1495.9356791310786</v>
          </cell>
          <cell r="Z63">
            <v>1607.4926570315072</v>
          </cell>
        </row>
        <row r="64">
          <cell r="F64">
            <v>388.70685103639443</v>
          </cell>
          <cell r="G64">
            <v>378.08559173457797</v>
          </cell>
          <cell r="H64">
            <v>386.40470686439267</v>
          </cell>
          <cell r="I64">
            <v>392.15927849471854</v>
          </cell>
          <cell r="J64">
            <v>414.39641913183124</v>
          </cell>
          <cell r="K64">
            <v>458.29543982130912</v>
          </cell>
          <cell r="L64">
            <v>501.92894856936761</v>
          </cell>
          <cell r="M64">
            <v>546.54852488318522</v>
          </cell>
          <cell r="N64">
            <v>590.71776433565071</v>
          </cell>
          <cell r="O64">
            <v>635.4409879730598</v>
          </cell>
          <cell r="P64">
            <v>682.70751108615457</v>
          </cell>
          <cell r="Q64">
            <v>734.34676345636399</v>
          </cell>
          <cell r="R64">
            <v>790.91455931510029</v>
          </cell>
          <cell r="S64">
            <v>853.06135804724272</v>
          </cell>
          <cell r="T64">
            <v>921.55134129987437</v>
          </cell>
          <cell r="U64">
            <v>997.28562245692922</v>
          </cell>
          <cell r="V64">
            <v>1081.3305082435197</v>
          </cell>
          <cell r="W64">
            <v>1174.9519389963129</v>
          </cell>
          <cell r="X64">
            <v>1279.6574875675899</v>
          </cell>
          <cell r="Y64">
            <v>1387.8729266933851</v>
          </cell>
          <cell r="Z64">
            <v>1498.5699395313402</v>
          </cell>
        </row>
        <row r="65">
          <cell r="F65">
            <v>375.67465338515461</v>
          </cell>
          <cell r="G65">
            <v>369.74278459770113</v>
          </cell>
          <cell r="H65">
            <v>414.54759116296265</v>
          </cell>
          <cell r="I65">
            <v>502.14824780430001</v>
          </cell>
          <cell r="J65">
            <v>552.41453056726687</v>
          </cell>
          <cell r="K65">
            <v>605.03450813400559</v>
          </cell>
          <cell r="L65">
            <v>663.35128559980114</v>
          </cell>
          <cell r="M65">
            <v>720.43470587822742</v>
          </cell>
          <cell r="N65">
            <v>782.66323612366398</v>
          </cell>
          <cell r="O65">
            <v>850.5206920697492</v>
          </cell>
          <cell r="P65">
            <v>924.5380674180343</v>
          </cell>
          <cell r="Q65">
            <v>1005.298272227948</v>
          </cell>
          <cell r="R65">
            <v>1093.4413583594865</v>
          </cell>
          <cell r="S65">
            <v>1189.670282927563</v>
          </cell>
          <cell r="T65">
            <v>1294.757266130832</v>
          </cell>
          <cell r="U65">
            <v>1409.5508058006405</v>
          </cell>
          <cell r="V65">
            <v>1534.9834176400625</v>
          </cell>
          <cell r="W65">
            <v>1672.0801774580191</v>
          </cell>
          <cell r="X65">
            <v>1821.9681498261834</v>
          </cell>
          <cell r="Y65">
            <v>1985.8867965818254</v>
          </cell>
          <cell r="Z65">
            <v>2166.3274274215751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6">
          <cell r="B6">
            <v>9.7895239624497723</v>
          </cell>
          <cell r="C6">
            <v>10.536580419328409</v>
          </cell>
          <cell r="D6">
            <v>12.322014895338034</v>
          </cell>
          <cell r="E6">
            <v>13.931538384991702</v>
          </cell>
          <cell r="F6">
            <v>14.951369510916095</v>
          </cell>
          <cell r="G6">
            <v>15.80741952254721</v>
          </cell>
          <cell r="H6">
            <v>16.824232097421074</v>
          </cell>
          <cell r="I6">
            <v>16.940962529254382</v>
          </cell>
          <cell r="J6">
            <v>17.651757257403741</v>
          </cell>
          <cell r="K6">
            <v>18.0825900496698</v>
          </cell>
          <cell r="L6">
            <v>19.163894967224586</v>
          </cell>
          <cell r="M6">
            <v>19.719354958531532</v>
          </cell>
          <cell r="N6">
            <v>20.406499556282899</v>
          </cell>
          <cell r="O6">
            <v>21.473736747677414</v>
          </cell>
          <cell r="P6">
            <v>21.735440614596104</v>
          </cell>
          <cell r="Q6">
            <v>21.861286384274504</v>
          </cell>
          <cell r="R6">
            <v>22.023679406049009</v>
          </cell>
          <cell r="S6">
            <v>22.093449810988211</v>
          </cell>
          <cell r="T6">
            <v>22.09040657523715</v>
          </cell>
          <cell r="U6">
            <v>21.941000813779468</v>
          </cell>
        </row>
        <row r="7">
          <cell r="B7">
            <v>0</v>
          </cell>
        </row>
        <row r="8">
          <cell r="B8">
            <v>5.7197956309893003</v>
          </cell>
          <cell r="C8">
            <v>6.3459703190224372</v>
          </cell>
          <cell r="D8">
            <v>8.183251093027085</v>
          </cell>
          <cell r="E8">
            <v>9.8573178090795608</v>
          </cell>
          <cell r="F8">
            <v>10.953956577798291</v>
          </cell>
          <cell r="G8">
            <v>11.895350559923006</v>
          </cell>
          <cell r="H8">
            <v>13.002897573446859</v>
          </cell>
          <cell r="I8">
            <v>13.219785008545541</v>
          </cell>
          <cell r="J8">
            <v>14.031852184421894</v>
          </cell>
          <cell r="K8">
            <v>14.571273332766769</v>
          </cell>
          <cell r="L8">
            <v>15.764243565242634</v>
          </cell>
          <cell r="M8">
            <v>16.440573920215503</v>
          </cell>
          <cell r="N8">
            <v>17.25438267586685</v>
          </cell>
          <cell r="O8">
            <v>18.45289360312438</v>
          </cell>
          <cell r="P8">
            <v>18.854611088061823</v>
          </cell>
          <cell r="Q8">
            <v>19.123555347028557</v>
          </cell>
          <cell r="R8">
            <v>19.430894343356339</v>
          </cell>
          <cell r="S8">
            <v>19.64778177845503</v>
          </cell>
          <cell r="T8">
            <v>19.793209551552135</v>
          </cell>
          <cell r="U8">
            <v>19.793209551552131</v>
          </cell>
        </row>
        <row r="9">
          <cell r="B9">
            <v>4.0697283314604711</v>
          </cell>
          <cell r="C9">
            <v>4.1906101003059719</v>
          </cell>
          <cell r="D9">
            <v>4.1387638023109483</v>
          </cell>
          <cell r="E9">
            <v>4.0742205759121415</v>
          </cell>
          <cell r="F9">
            <v>3.9974129331178037</v>
          </cell>
          <cell r="G9">
            <v>3.912068962624204</v>
          </cell>
          <cell r="H9">
            <v>3.8213345239742158</v>
          </cell>
          <cell r="I9">
            <v>3.72117752070884</v>
          </cell>
          <cell r="J9">
            <v>3.6199050729818465</v>
          </cell>
          <cell r="K9">
            <v>3.5113167169030328</v>
          </cell>
          <cell r="L9">
            <v>3.3996514019819526</v>
          </cell>
          <cell r="M9">
            <v>3.2787810383160307</v>
          </cell>
          <cell r="N9">
            <v>3.1521168804160498</v>
          </cell>
          <cell r="O9">
            <v>3.0208431445530355</v>
          </cell>
          <cell r="P9">
            <v>2.8808295265342831</v>
          </cell>
          <cell r="Q9">
            <v>2.7377310372459482</v>
          </cell>
          <cell r="R9">
            <v>2.5927850626926685</v>
          </cell>
          <cell r="S9">
            <v>2.4456680325331823</v>
          </cell>
          <cell r="T9">
            <v>2.2971970236850145</v>
          </cell>
          <cell r="U9">
            <v>2.1477912622273365</v>
          </cell>
        </row>
        <row r="11">
          <cell r="B11">
            <v>9.7895239624497705</v>
          </cell>
          <cell r="C11">
            <v>6.5509060187601946</v>
          </cell>
          <cell r="D11">
            <v>6.1129759254928917</v>
          </cell>
          <cell r="E11">
            <v>6.9114637075106451</v>
          </cell>
          <cell r="F11">
            <v>7.4174039432429346</v>
          </cell>
          <cell r="G11">
            <v>7.8420920447074769</v>
          </cell>
          <cell r="H11">
            <v>8.3465347713019789</v>
          </cell>
          <cell r="I11">
            <v>8.4044449690764811</v>
          </cell>
          <cell r="J11">
            <v>8.7570716375272895</v>
          </cell>
          <cell r="K11">
            <v>8.9708086366630191</v>
          </cell>
          <cell r="L11">
            <v>9.5072461418335674</v>
          </cell>
          <cell r="M11">
            <v>9.7828109405515544</v>
          </cell>
          <cell r="N11">
            <v>10.123704732603034</v>
          </cell>
          <cell r="O11">
            <v>10.653163211041788</v>
          </cell>
          <cell r="P11">
            <v>10.782995016283934</v>
          </cell>
          <cell r="Q11">
            <v>17.472441170832887</v>
          </cell>
          <cell r="R11">
            <v>22.023679406049009</v>
          </cell>
          <cell r="S11">
            <v>22.093449810988211</v>
          </cell>
          <cell r="T11">
            <v>22.09040657523715</v>
          </cell>
          <cell r="U11">
            <v>21.941000813779468</v>
          </cell>
        </row>
        <row r="12">
          <cell r="B12">
            <v>0</v>
          </cell>
        </row>
        <row r="13">
          <cell r="B13">
            <v>5.7197956309893003</v>
          </cell>
          <cell r="C13">
            <v>3.94547884639098</v>
          </cell>
          <cell r="D13">
            <v>4.0597270291293244</v>
          </cell>
          <cell r="E13">
            <v>4.8902348332360646</v>
          </cell>
          <cell r="F13">
            <v>5.4342794922533226</v>
          </cell>
          <cell r="G13">
            <v>5.9013069060336401</v>
          </cell>
          <cell r="H13">
            <v>6.4507631668424477</v>
          </cell>
          <cell r="I13">
            <v>6.5583614517464666</v>
          </cell>
          <cell r="J13">
            <v>6.9612295815271974</v>
          </cell>
          <cell r="K13">
            <v>7.228837478575068</v>
          </cell>
          <cell r="L13">
            <v>7.8206723670163845</v>
          </cell>
          <cell r="M13">
            <v>8.1562011918673782</v>
          </cell>
          <cell r="N13">
            <v>8.5599333228140946</v>
          </cell>
          <cell r="O13">
            <v>9.1545169608794392</v>
          </cell>
          <cell r="P13">
            <v>9.3538097985468589</v>
          </cell>
          <cell r="Q13">
            <v>15.284333680312468</v>
          </cell>
          <cell r="R13">
            <v>19.430894343356339</v>
          </cell>
          <cell r="S13">
            <v>19.64778177845503</v>
          </cell>
          <cell r="T13">
            <v>19.793209551552135</v>
          </cell>
          <cell r="U13">
            <v>19.793209551552131</v>
          </cell>
        </row>
        <row r="14">
          <cell r="B14">
            <v>4.0697283314604711</v>
          </cell>
          <cell r="C14">
            <v>2.6054271723692151</v>
          </cell>
          <cell r="D14">
            <v>2.0532488963635669</v>
          </cell>
          <cell r="E14">
            <v>2.0212288742745801</v>
          </cell>
          <cell r="F14">
            <v>1.983124450989612</v>
          </cell>
          <cell r="G14">
            <v>1.9407851386738368</v>
          </cell>
          <cell r="H14">
            <v>1.8957716044595307</v>
          </cell>
          <cell r="I14">
            <v>1.8460835173300143</v>
          </cell>
          <cell r="J14">
            <v>1.7958420560000923</v>
          </cell>
          <cell r="K14">
            <v>1.7419711580879511</v>
          </cell>
          <cell r="L14">
            <v>1.6865737748171836</v>
          </cell>
          <cell r="M14">
            <v>1.6266097486841768</v>
          </cell>
          <cell r="N14">
            <v>1.5637714097889395</v>
          </cell>
          <cell r="O14">
            <v>1.4986462501623485</v>
          </cell>
          <cell r="P14">
            <v>1.4291852177370741</v>
          </cell>
          <cell r="Q14">
            <v>2.1881074905204212</v>
          </cell>
          <cell r="R14">
            <v>2.5927850626926685</v>
          </cell>
          <cell r="S14">
            <v>2.4456680325331823</v>
          </cell>
          <cell r="T14">
            <v>2.2971970236850145</v>
          </cell>
          <cell r="U14">
            <v>2.1477912622273365</v>
          </cell>
        </row>
        <row r="16">
          <cell r="B16">
            <v>0</v>
          </cell>
          <cell r="C16">
            <v>3.9856744005682141</v>
          </cell>
          <cell r="D16">
            <v>6.2090389698451425</v>
          </cell>
          <cell r="E16">
            <v>7.0200746774810572</v>
          </cell>
          <cell r="F16">
            <v>7.5339655676731603</v>
          </cell>
          <cell r="G16">
            <v>7.9653274778397334</v>
          </cell>
          <cell r="H16">
            <v>8.4776973261190953</v>
          </cell>
          <cell r="I16">
            <v>8.5365175601779004</v>
          </cell>
          <cell r="J16">
            <v>8.8946856198764497</v>
          </cell>
          <cell r="K16">
            <v>9.1117814130067813</v>
          </cell>
          <cell r="L16">
            <v>9.6566488253910183</v>
          </cell>
          <cell r="M16">
            <v>9.936544017979978</v>
          </cell>
          <cell r="N16">
            <v>10.282794823679867</v>
          </cell>
          <cell r="O16">
            <v>10.820573536635628</v>
          </cell>
          <cell r="P16">
            <v>10.952445598312174</v>
          </cell>
          <cell r="Q16">
            <v>4.3888452134416163</v>
          </cell>
          <cell r="R16">
            <v>0</v>
          </cell>
          <cell r="S16">
            <v>0</v>
          </cell>
          <cell r="T16">
            <v>0</v>
          </cell>
          <cell r="U16">
            <v>0</v>
          </cell>
        </row>
        <row r="17">
          <cell r="B17">
            <v>0</v>
          </cell>
          <cell r="C17">
            <v>2.4004914726314572</v>
          </cell>
          <cell r="D17">
            <v>4.1235240638977606</v>
          </cell>
          <cell r="E17">
            <v>4.9670829758434962</v>
          </cell>
          <cell r="F17">
            <v>5.5196770855449682</v>
          </cell>
          <cell r="G17">
            <v>5.9940436538893662</v>
          </cell>
          <cell r="H17">
            <v>6.5521344066044112</v>
          </cell>
          <cell r="I17">
            <v>6.6614235567990745</v>
          </cell>
          <cell r="J17">
            <v>7.0706226028946961</v>
          </cell>
          <cell r="K17">
            <v>7.3424358541917005</v>
          </cell>
          <cell r="L17">
            <v>7.9435711982262491</v>
          </cell>
          <cell r="M17">
            <v>8.2843727283481243</v>
          </cell>
          <cell r="N17">
            <v>8.6944493530527556</v>
          </cell>
          <cell r="O17">
            <v>9.298376642244941</v>
          </cell>
          <cell r="P17">
            <v>9.5008012895149641</v>
          </cell>
          <cell r="Q17">
            <v>3.8392216667160888</v>
          </cell>
          <cell r="R17">
            <v>0</v>
          </cell>
          <cell r="S17">
            <v>0</v>
          </cell>
          <cell r="T17">
            <v>0</v>
          </cell>
          <cell r="U17">
            <v>0</v>
          </cell>
        </row>
        <row r="18">
          <cell r="B18">
            <v>0</v>
          </cell>
          <cell r="C18">
            <v>1.5851829279367569</v>
          </cell>
          <cell r="D18">
            <v>2.0855149059473814</v>
          </cell>
          <cell r="E18">
            <v>2.0529917016375614</v>
          </cell>
          <cell r="F18">
            <v>2.0142884821281917</v>
          </cell>
          <cell r="G18">
            <v>1.9712838239503672</v>
          </cell>
          <cell r="H18">
            <v>1.9255629195146851</v>
          </cell>
          <cell r="I18">
            <v>1.8750940033788257</v>
          </cell>
          <cell r="J18">
            <v>1.8240630169817542</v>
          </cell>
          <cell r="K18">
            <v>1.7693455588150817</v>
          </cell>
          <cell r="L18">
            <v>1.713077627164769</v>
          </cell>
          <cell r="M18">
            <v>1.6521712896318539</v>
          </cell>
          <cell r="N18">
            <v>1.5883454706271103</v>
          </cell>
          <cell r="O18">
            <v>1.5221968943906869</v>
          </cell>
          <cell r="P18">
            <v>1.4516443087972091</v>
          </cell>
          <cell r="Q18">
            <v>0.54962354672552705</v>
          </cell>
          <cell r="R18">
            <v>0</v>
          </cell>
          <cell r="S18">
            <v>0</v>
          </cell>
          <cell r="T18">
            <v>0</v>
          </cell>
          <cell r="U18">
            <v>0</v>
          </cell>
        </row>
        <row r="22">
          <cell r="B22">
            <v>0</v>
          </cell>
          <cell r="C22">
            <v>37.827020171144447</v>
          </cell>
          <cell r="D22">
            <v>50.389802500517163</v>
          </cell>
          <cell r="E22">
            <v>50.389802500517163</v>
          </cell>
          <cell r="F22">
            <v>50.389802500517163</v>
          </cell>
          <cell r="G22">
            <v>50.389802500517163</v>
          </cell>
          <cell r="H22">
            <v>50.389802500517163</v>
          </cell>
          <cell r="I22">
            <v>50.389802500517163</v>
          </cell>
          <cell r="J22">
            <v>50.389802500517163</v>
          </cell>
          <cell r="K22">
            <v>50.389802500517163</v>
          </cell>
          <cell r="L22">
            <v>50.389802500517163</v>
          </cell>
          <cell r="M22">
            <v>50.389802500517163</v>
          </cell>
          <cell r="N22">
            <v>50.389802500517163</v>
          </cell>
          <cell r="O22">
            <v>50.389802500517163</v>
          </cell>
          <cell r="P22">
            <v>50.389802500517163</v>
          </cell>
          <cell r="Q22">
            <v>20.075878135875143</v>
          </cell>
          <cell r="R22">
            <v>0</v>
          </cell>
          <cell r="S22">
            <v>0</v>
          </cell>
          <cell r="T22">
            <v>0</v>
          </cell>
          <cell r="U22">
            <v>0</v>
          </cell>
        </row>
        <row r="24">
          <cell r="C24">
            <v>5.6218892883624401</v>
          </cell>
        </row>
        <row r="25">
          <cell r="C25">
            <v>6.6599015428275399</v>
          </cell>
        </row>
      </sheetData>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 sheetId="25">
        <row r="63">
          <cell r="F63">
            <v>398.92469362284851</v>
          </cell>
        </row>
      </sheetData>
      <sheetData sheetId="26"/>
      <sheetData sheetId="27"/>
      <sheetData sheetId="28"/>
      <sheetData sheetId="29"/>
      <sheetData sheetId="30"/>
      <sheetData sheetId="31"/>
      <sheetData sheetId="32"/>
      <sheetData sheetId="33"/>
      <sheetData sheetId="34"/>
      <sheetData sheetId="35"/>
      <sheetData sheetId="36"/>
      <sheetData sheetId="37">
        <row r="6">
          <cell r="B6">
            <v>9.7895239624497723</v>
          </cell>
        </row>
      </sheetData>
      <sheetData sheetId="38"/>
      <sheetData sheetId="39"/>
      <sheetData sheetId="40"/>
      <sheetData sheetId="41"/>
      <sheetData sheetId="42"/>
      <sheetData sheetId="4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Consistency"/>
      <sheetName val="Data issues"/>
      <sheetName val="Assumptions"/>
      <sheetName val="Links-In"/>
      <sheetName val="Links-Out"/>
      <sheetName val="MonSurv-IMF"/>
      <sheetName val="MonSurv-BC"/>
      <sheetName val="MonSurvRED"/>
      <sheetName val="CenBank"/>
      <sheetName val="CenBankRED"/>
      <sheetName val="Combanks"/>
      <sheetName val="ComBanksRED"/>
      <sheetName val="CredGov"/>
      <sheetName val="CCP"/>
      <sheetName val="CGP etc."/>
      <sheetName val="Government securities"/>
      <sheetName val="Deposit rates"/>
      <sheetName val="Lending rates"/>
      <sheetName val="Interest rates"/>
      <sheetName val="IFS Monetary Data"/>
      <sheetName val="Money market rates"/>
      <sheetName val="Money market RED"/>
      <sheetName val="Lending int"/>
      <sheetName val="Deposit int"/>
      <sheetName val="New lending"/>
      <sheetName val="Revaluation 1994"/>
      <sheetName val="CCP deposits of banks"/>
      <sheetName val="Credit distribution"/>
      <sheetName val="Amortization Creances Consolid."/>
      <sheetName val="Amortization Bank restructuring"/>
      <sheetName val="Chart1"/>
      <sheetName val="Macros"/>
      <sheetName val="Last Sheet"/>
      <sheetName val="Module2"/>
      <sheetName val="MonSurv_BC"/>
      <sheetName val="BOP"/>
      <sheetName val="Nat Acc"/>
      <sheetName val="Data_issues"/>
      <sheetName val="CGP_etc_"/>
      <sheetName val="Government_securities"/>
      <sheetName val="Deposit_rates"/>
      <sheetName val="Lending_rates"/>
      <sheetName val="Interest_rates"/>
      <sheetName val="IFS_Monetary_Data"/>
      <sheetName val="Money_market_rates"/>
      <sheetName val="Money_market_RED"/>
      <sheetName val="Lending_int"/>
      <sheetName val="Deposit_int"/>
      <sheetName val="New_lending"/>
      <sheetName val="Revaluation_1994"/>
      <sheetName val="CCP_deposits_of_banks"/>
      <sheetName val="Credit_distribution"/>
      <sheetName val="Amortization_Creances_Consolid_"/>
      <sheetName val="Amortization_Bank_restructuring"/>
      <sheetName val="Last_Sheet"/>
      <sheetName val="Nat_Acc"/>
      <sheetName val="Data_issues1"/>
      <sheetName val="CGP_etc_1"/>
      <sheetName val="Government_securities1"/>
      <sheetName val="Deposit_rates1"/>
      <sheetName val="Lending_rates1"/>
      <sheetName val="Interest_rates1"/>
      <sheetName val="IFS_Monetary_Data1"/>
      <sheetName val="Money_market_rates1"/>
      <sheetName val="Money_market_RED1"/>
      <sheetName val="Lending_int1"/>
      <sheetName val="Deposit_int1"/>
      <sheetName val="New_lending1"/>
      <sheetName val="Revaluation_19941"/>
      <sheetName val="CCP_deposits_of_banks1"/>
      <sheetName val="Credit_distribution1"/>
      <sheetName val="Amortization_Creances_Consolid1"/>
      <sheetName val="Amortization_Bank_restructurin1"/>
      <sheetName val="Last_Sheet1"/>
      <sheetName val="Nat_Acc1"/>
      <sheetName val="Medium term scenarios"/>
      <sheetName val="WETA&amp;misc_Old"/>
      <sheetName val="PRIVATE"/>
      <sheetName val="Sum1"/>
      <sheetName val="Projections"/>
      <sheetName val="PDVS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refreshError="1"/>
      <sheetData sheetId="77" refreshError="1"/>
      <sheetData sheetId="78" refreshError="1"/>
      <sheetData sheetId="79" refreshError="1"/>
      <sheetData sheetId="80" refreshError="1"/>
      <sheetData sheetId="81"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impact"/>
      <sheetName val="Impact"/>
      <sheetName val="chart"/>
      <sheetName val="ch-data"/>
      <sheetName val="ALL_SH_FN"/>
      <sheetName val="Uganda"/>
      <sheetName val="Bolivia"/>
      <sheetName val="Burkina Faso"/>
      <sheetName val="Guyana"/>
      <sheetName val="Cote D'Ivoire"/>
      <sheetName val="Mozambique"/>
      <sheetName val="Mali"/>
      <sheetName val="Guy"/>
      <sheetName val="Burkina_Faso"/>
      <sheetName val="Cote_D'Ivoire"/>
      <sheetName val="Burkina_Faso1"/>
      <sheetName val="Cote_D'Ivoire1"/>
      <sheetName val="Burkina_Faso2"/>
      <sheetName val="Cote_D'Ivoire2"/>
      <sheetName val="Burkina_Faso9"/>
      <sheetName val="Cote_D'Ivoire9"/>
      <sheetName val="Burkina_Faso5"/>
      <sheetName val="Cote_D'Ivoire5"/>
      <sheetName val="Burkina_Faso3"/>
      <sheetName val="Cote_D'Ivoire3"/>
      <sheetName val="Burkina_Faso4"/>
      <sheetName val="Cote_D'Ivoire4"/>
      <sheetName val="Burkina_Faso6"/>
      <sheetName val="Cote_D'Ivoire6"/>
      <sheetName val="Burkina_Faso7"/>
      <sheetName val="Cote_D'Ivoire7"/>
      <sheetName val="Burkina_Faso8"/>
      <sheetName val="Cote_D'Ivoire8"/>
      <sheetName val="Burkina_Faso10"/>
      <sheetName val="Cote_D'Ivoire10"/>
      <sheetName val="tab 14"/>
      <sheetName val="tab 3"/>
    </sheetNames>
    <sheetDataSet>
      <sheetData sheetId="0" refreshError="1"/>
      <sheetData sheetId="1" refreshError="1">
        <row r="60">
          <cell r="C60">
            <v>1999</v>
          </cell>
          <cell r="I60">
            <v>2005</v>
          </cell>
          <cell r="N60">
            <v>2010</v>
          </cell>
          <cell r="S60">
            <v>2015</v>
          </cell>
          <cell r="X60">
            <v>2020</v>
          </cell>
          <cell r="AC60">
            <v>2025</v>
          </cell>
          <cell r="AH60">
            <v>2030</v>
          </cell>
          <cell r="AM60">
            <v>2035</v>
          </cell>
        </row>
        <row r="61">
          <cell r="A61" t="str">
            <v>Bolivia</v>
          </cell>
          <cell r="B61" t="str">
            <v>Bilat</v>
          </cell>
          <cell r="C61">
            <v>27.495395437443506</v>
          </cell>
          <cell r="D61">
            <v>28.03300277454931</v>
          </cell>
          <cell r="E61">
            <v>28.536139568533013</v>
          </cell>
          <cell r="F61">
            <v>28.998733967806388</v>
          </cell>
          <cell r="G61">
            <v>29.414109592545845</v>
          </cell>
          <cell r="H61">
            <v>29.774934849969934</v>
          </cell>
          <cell r="I61">
            <v>30.07316834375175</v>
          </cell>
          <cell r="J61">
            <v>30.300000091327494</v>
          </cell>
          <cell r="K61">
            <v>30.445788242574807</v>
          </cell>
          <cell r="L61">
            <v>30.49999097164303</v>
          </cell>
          <cell r="M61">
            <v>30.451093190526169</v>
          </cell>
          <cell r="N61">
            <v>30.286527708177374</v>
          </cell>
          <cell r="O61">
            <v>29.992590432460823</v>
          </cell>
          <cell r="P61">
            <v>29.554349183908851</v>
          </cell>
          <cell r="Q61">
            <v>28.955545659973779</v>
          </cell>
          <cell r="R61">
            <v>28.178490056104433</v>
          </cell>
          <cell r="S61">
            <v>27.203947815394848</v>
          </cell>
          <cell r="T61">
            <v>26.011017941598144</v>
          </cell>
          <cell r="U61">
            <v>24.577002270810411</v>
          </cell>
          <cell r="V61">
            <v>22.877265054938402</v>
          </cell>
          <cell r="W61">
            <v>20.885082164986827</v>
          </cell>
          <cell r="X61">
            <v>18.57147917404329</v>
          </cell>
          <cell r="Y61">
            <v>15.905057528392572</v>
          </cell>
          <cell r="Z61">
            <v>12.851807960237213</v>
          </cell>
          <cell r="AA61">
            <v>9.3749102368009964</v>
          </cell>
          <cell r="AB61">
            <v>15.527195079701642</v>
          </cell>
          <cell r="AC61">
            <v>16.45882678448374</v>
          </cell>
          <cell r="AD61">
            <v>0</v>
          </cell>
          <cell r="AE61">
            <v>0</v>
          </cell>
          <cell r="AF61">
            <v>0</v>
          </cell>
          <cell r="AG61">
            <v>0</v>
          </cell>
          <cell r="AH61">
            <v>0</v>
          </cell>
          <cell r="AI61">
            <v>0</v>
          </cell>
        </row>
        <row r="62">
          <cell r="A62" t="str">
            <v>Bolivia</v>
          </cell>
          <cell r="B62" t="str">
            <v>Multi</v>
          </cell>
          <cell r="C62">
            <v>80.184717533805355</v>
          </cell>
          <cell r="D62">
            <v>81.378380427282679</v>
          </cell>
          <cell r="E62">
            <v>79.698724687277632</v>
          </cell>
          <cell r="F62">
            <v>77.848703776362655</v>
          </cell>
          <cell r="G62">
            <v>77.599118039960715</v>
          </cell>
          <cell r="H62">
            <v>47.606524695648687</v>
          </cell>
          <cell r="I62">
            <v>48.600089338639862</v>
          </cell>
          <cell r="J62">
            <v>49.541498249885649</v>
          </cell>
          <cell r="K62">
            <v>50.420915908861772</v>
          </cell>
          <cell r="L62">
            <v>51.227514293215492</v>
          </cell>
          <cell r="M62">
            <v>51.949389186419765</v>
          </cell>
          <cell r="N62">
            <v>52.573470015352939</v>
          </cell>
          <cell r="O62">
            <v>53.085422742687008</v>
          </cell>
          <cell r="P62">
            <v>53.469545305245902</v>
          </cell>
          <cell r="Q62">
            <v>53.70865505343815</v>
          </cell>
          <cell r="R62">
            <v>53.78396760831464</v>
          </cell>
          <cell r="S62">
            <v>53.674966511583882</v>
          </cell>
          <cell r="T62">
            <v>53.359262999855517</v>
          </cell>
          <cell r="U62">
            <v>52.812445187278044</v>
          </cell>
          <cell r="V62">
            <v>52.007915890391786</v>
          </cell>
          <cell r="W62">
            <v>50.916718275205</v>
          </cell>
          <cell r="X62">
            <v>49.507348448990371</v>
          </cell>
          <cell r="Y62">
            <v>47.745554057839257</v>
          </cell>
          <cell r="Z62">
            <v>45.594117885333645</v>
          </cell>
          <cell r="AA62">
            <v>43.012625377519115</v>
          </cell>
          <cell r="AB62">
            <v>39.762530419638551</v>
          </cell>
          <cell r="AC62">
            <v>36.173944211678823</v>
          </cell>
          <cell r="AD62">
            <v>32.011582549253234</v>
          </cell>
          <cell r="AE62">
            <v>27.219511288174523</v>
          </cell>
          <cell r="AF62">
            <v>21.737149778589057</v>
          </cell>
          <cell r="AG62">
            <v>15.498914647215901</v>
          </cell>
          <cell r="AH62">
            <v>8.4338375608750518</v>
          </cell>
          <cell r="AI62">
            <v>5.4416253515310498</v>
          </cell>
          <cell r="AJ62">
            <v>0</v>
          </cell>
          <cell r="AK62">
            <v>0</v>
          </cell>
          <cell r="AL62">
            <v>0</v>
          </cell>
          <cell r="AM62">
            <v>0</v>
          </cell>
          <cell r="AN62">
            <v>0</v>
          </cell>
          <cell r="AO62">
            <v>0</v>
          </cell>
          <cell r="AP62">
            <v>0</v>
          </cell>
          <cell r="AQ62">
            <v>0</v>
          </cell>
        </row>
        <row r="63">
          <cell r="A63" t="str">
            <v>Burkina Faso</v>
          </cell>
          <cell r="B63" t="str">
            <v>Bilat</v>
          </cell>
          <cell r="C63">
            <v>6.3294182617139336</v>
          </cell>
          <cell r="D63">
            <v>6.4531750450942891</v>
          </cell>
          <cell r="E63">
            <v>6.5689967367381152</v>
          </cell>
          <cell r="F63">
            <v>6.6754856012168622</v>
          </cell>
          <cell r="G63">
            <v>6.7711047411808005</v>
          </cell>
          <cell r="H63">
            <v>6.8541664297760319</v>
          </cell>
          <cell r="I63">
            <v>6.9228195439344393</v>
          </cell>
          <cell r="J63">
            <v>6.9750360326446623</v>
          </cell>
          <cell r="K63">
            <v>7.0085963496419463</v>
          </cell>
          <cell r="L63">
            <v>7.0210737749613861</v>
          </cell>
          <cell r="M63">
            <v>7.0098175444604456</v>
          </cell>
          <cell r="N63">
            <v>6.9719347007095323</v>
          </cell>
          <cell r="O63">
            <v>6.9042705725484526</v>
          </cell>
          <cell r="P63">
            <v>6.8033877840854879</v>
          </cell>
          <cell r="Q63">
            <v>6.6655436869457914</v>
          </cell>
          <cell r="R63">
            <v>6.4866661021266268</v>
          </cell>
          <cell r="S63">
            <v>6.2623272498561544</v>
          </cell>
          <cell r="T63">
            <v>5.9877157373455709</v>
          </cell>
          <cell r="U63">
            <v>5.6576064652342337</v>
          </cell>
          <cell r="V63">
            <v>5.2663283038150945</v>
          </cell>
          <cell r="W63">
            <v>4.8077293797508132</v>
          </cell>
          <cell r="X63">
            <v>4.2751398029050849</v>
          </cell>
          <cell r="Y63">
            <v>3.6613316510707663</v>
          </cell>
          <cell r="Z63">
            <v>2.9584760177258707</v>
          </cell>
          <cell r="AA63">
            <v>2.158096914435732</v>
          </cell>
          <cell r="AB63">
            <v>3.5743480145341788</v>
          </cell>
          <cell r="AC63">
            <v>3.78880889540623</v>
          </cell>
          <cell r="AD63">
            <v>0</v>
          </cell>
          <cell r="AE63">
            <v>0</v>
          </cell>
          <cell r="AF63">
            <v>0</v>
          </cell>
          <cell r="AG63">
            <v>0</v>
          </cell>
          <cell r="AH63">
            <v>0</v>
          </cell>
          <cell r="AI63">
            <v>0</v>
          </cell>
        </row>
        <row r="64">
          <cell r="A64" t="str">
            <v>Burkina Faso</v>
          </cell>
          <cell r="B64" t="str">
            <v>Multi</v>
          </cell>
          <cell r="C64">
            <v>38.311387516088679</v>
          </cell>
          <cell r="D64">
            <v>38.979465891775398</v>
          </cell>
          <cell r="E64">
            <v>38.735530292037751</v>
          </cell>
          <cell r="F64">
            <v>38.321996343121185</v>
          </cell>
          <cell r="G64">
            <v>38.640600960519848</v>
          </cell>
          <cell r="H64">
            <v>15.481741115113767</v>
          </cell>
          <cell r="I64">
            <v>15.846258300099249</v>
          </cell>
          <cell r="J64">
            <v>16.198783279268582</v>
          </cell>
          <cell r="K64">
            <v>16.536564726057875</v>
          </cell>
          <cell r="L64">
            <v>16.856564326656514</v>
          </cell>
          <cell r="M64">
            <v>17.155432246313186</v>
          </cell>
          <cell r="N64">
            <v>17.429480684752701</v>
          </cell>
          <cell r="O64">
            <v>17.674655379718221</v>
          </cell>
          <cell r="P64">
            <v>17.886504907614501</v>
          </cell>
          <cell r="Q64">
            <v>18.060147619491342</v>
          </cell>
          <cell r="R64">
            <v>18.190236039125999</v>
          </cell>
          <cell r="S64">
            <v>18.270918537686633</v>
          </cell>
          <cell r="T64">
            <v>18.295798086333701</v>
          </cell>
          <cell r="U64">
            <v>18.257887874082737</v>
          </cell>
          <cell r="V64">
            <v>18.149563563250869</v>
          </cell>
          <cell r="W64">
            <v>17.962511938772462</v>
          </cell>
          <cell r="X64">
            <v>17.687675690528959</v>
          </cell>
          <cell r="Y64">
            <v>17.315194049516645</v>
          </cell>
          <cell r="Z64">
            <v>16.834338979096955</v>
          </cell>
          <cell r="AA64">
            <v>16.233446601648637</v>
          </cell>
          <cell r="AB64">
            <v>15.499843518581772</v>
          </cell>
          <cell r="AC64">
            <v>14.619767657780947</v>
          </cell>
          <cell r="AD64">
            <v>13.578283257017134</v>
          </cell>
          <cell r="AE64">
            <v>12.359189564593649</v>
          </cell>
          <cell r="AF64">
            <v>10.944922809354081</v>
          </cell>
          <cell r="AG64">
            <v>9.3164509610532278</v>
          </cell>
          <cell r="AH64">
            <v>7.4531607688425989</v>
          </cell>
          <cell r="AI64">
            <v>5.3327365301068985</v>
          </cell>
          <cell r="AJ64">
            <v>-8.462905397381796</v>
          </cell>
          <cell r="AK64">
            <v>-5.8168649195518816</v>
          </cell>
          <cell r="AL64">
            <v>-7.6236678063050967</v>
          </cell>
          <cell r="AM64">
            <v>-9.6263463257583108</v>
          </cell>
          <cell r="AN64">
            <v>-11.841901063443212</v>
          </cell>
          <cell r="AO64">
            <v>-15.05105031205713</v>
          </cell>
          <cell r="AP64">
            <v>2.7853340404976881</v>
          </cell>
          <cell r="AQ64">
            <v>-0.85661330192215035</v>
          </cell>
        </row>
        <row r="65">
          <cell r="A65" t="str">
            <v>Cote d'Ivoire</v>
          </cell>
          <cell r="B65" t="str">
            <v>Bilat</v>
          </cell>
          <cell r="C65">
            <v>105.93079582448817</v>
          </cell>
          <cell r="D65">
            <v>108.00202164810909</v>
          </cell>
          <cell r="E65">
            <v>109.94044370559635</v>
          </cell>
          <cell r="F65">
            <v>111.72266913204892</v>
          </cell>
          <cell r="G65">
            <v>113.32297601233563</v>
          </cell>
          <cell r="H65">
            <v>114.71311810938137</v>
          </cell>
          <cell r="I65">
            <v>115.8621145444282</v>
          </cell>
          <cell r="J65">
            <v>116.73602332648686</v>
          </cell>
          <cell r="K65">
            <v>117.29769755003259</v>
          </cell>
          <cell r="L65">
            <v>117.5065229964285</v>
          </cell>
          <cell r="M65">
            <v>117.31813578521179</v>
          </cell>
          <cell r="N65">
            <v>116.68411862586194</v>
          </cell>
          <cell r="O65">
            <v>115.55167411856334</v>
          </cell>
          <cell r="P65">
            <v>113.86327344333579</v>
          </cell>
          <cell r="Q65">
            <v>111.55627866025411</v>
          </cell>
          <cell r="R65">
            <v>108.56253671880663</v>
          </cell>
          <cell r="S65">
            <v>104.8079431412085</v>
          </cell>
          <cell r="T65">
            <v>100.21197320211093</v>
          </cell>
          <cell r="U65">
            <v>94.687178275013267</v>
          </cell>
          <cell r="V65">
            <v>88.138644853136313</v>
          </cell>
          <cell r="W65">
            <v>80.463413578844069</v>
          </cell>
          <cell r="X65">
            <v>71.549855430165465</v>
          </cell>
          <cell r="Y65">
            <v>61.277002014761585</v>
          </cell>
          <cell r="Z65">
            <v>49.51382670996064</v>
          </cell>
          <cell r="AA65">
            <v>36.118473161330428</v>
          </cell>
          <cell r="AB65">
            <v>59.821221173453495</v>
          </cell>
          <cell r="AC65">
            <v>63.410494443860713</v>
          </cell>
          <cell r="AD65">
            <v>0</v>
          </cell>
          <cell r="AE65">
            <v>0</v>
          </cell>
          <cell r="AF65">
            <v>0</v>
          </cell>
          <cell r="AG65">
            <v>0</v>
          </cell>
          <cell r="AH65">
            <v>0</v>
          </cell>
          <cell r="AI65">
            <v>0</v>
          </cell>
        </row>
        <row r="66">
          <cell r="A66" t="str">
            <v>Cote d'Ivoire</v>
          </cell>
          <cell r="B66" t="str">
            <v>Multi</v>
          </cell>
          <cell r="C66">
            <v>123.7508902215763</v>
          </cell>
          <cell r="D66">
            <v>123.89231883831988</v>
          </cell>
          <cell r="E66">
            <v>119.19988679010257</v>
          </cell>
          <cell r="F66">
            <v>113.49835054828118</v>
          </cell>
          <cell r="G66">
            <v>111.53717080645436</v>
          </cell>
          <cell r="H66">
            <v>38.532235244610163</v>
          </cell>
          <cell r="I66">
            <v>39.439475704073161</v>
          </cell>
          <cell r="J66">
            <v>40.316868971791209</v>
          </cell>
          <cell r="K66">
            <v>41.157567319100693</v>
          </cell>
          <cell r="L66">
            <v>41.954008739788904</v>
          </cell>
          <cell r="M66">
            <v>42.697855888610931</v>
          </cell>
          <cell r="N66">
            <v>43.379930263828356</v>
          </cell>
          <cell r="O66">
            <v>43.990141282872884</v>
          </cell>
          <cell r="P66">
            <v>44.517409875252966</v>
          </cell>
          <cell r="Q66">
            <v>44.949586190100334</v>
          </cell>
          <cell r="R66">
            <v>45.273360987178449</v>
          </cell>
          <cell r="S66">
            <v>45.474170249621565</v>
          </cell>
          <cell r="T66">
            <v>45.536092524004033</v>
          </cell>
          <cell r="U66">
            <v>45.441738458413781</v>
          </cell>
          <cell r="V66">
            <v>45.17213197186625</v>
          </cell>
          <cell r="W66">
            <v>44.706582448482749</v>
          </cell>
          <cell r="X66">
            <v>44.022547307194486</v>
          </cell>
          <cell r="Y66">
            <v>43.095484252137119</v>
          </cell>
          <cell r="Z66">
            <v>41.89869246016697</v>
          </cell>
          <cell r="AA66">
            <v>40.403141909852678</v>
          </cell>
          <cell r="AB66">
            <v>38.577290000644069</v>
          </cell>
          <cell r="AC66">
            <v>36.386884551454969</v>
          </cell>
          <cell r="AD66">
            <v>33.794752204360876</v>
          </cell>
          <cell r="AE66">
            <v>30.760571191230234</v>
          </cell>
          <cell r="AF66">
            <v>27.240627348588216</v>
          </cell>
          <cell r="AG66">
            <v>23.187552188540725</v>
          </cell>
          <cell r="AH66">
            <v>18.550041750832619</v>
          </cell>
          <cell r="AI66">
            <v>13.272554872720789</v>
          </cell>
          <cell r="AJ66">
            <v>0</v>
          </cell>
          <cell r="AK66">
            <v>0</v>
          </cell>
          <cell r="AL66">
            <v>0</v>
          </cell>
          <cell r="AM66">
            <v>0</v>
          </cell>
          <cell r="AN66">
            <v>0</v>
          </cell>
          <cell r="AO66">
            <v>0</v>
          </cell>
          <cell r="AP66">
            <v>0</v>
          </cell>
          <cell r="AQ66">
            <v>0</v>
          </cell>
        </row>
        <row r="67">
          <cell r="A67" t="str">
            <v>Guyana</v>
          </cell>
          <cell r="B67" t="str">
            <v>Bilat</v>
          </cell>
          <cell r="C67">
            <v>11.613174407157333</v>
          </cell>
          <cell r="D67">
            <v>11.840242527802539</v>
          </cell>
          <cell r="E67">
            <v>12.052751395059408</v>
          </cell>
          <cell r="F67">
            <v>12.24813645328701</v>
          </cell>
          <cell r="G67">
            <v>12.423577813479712</v>
          </cell>
          <cell r="H67">
            <v>12.575978845663702</v>
          </cell>
          <cell r="I67">
            <v>12.701943121581246</v>
          </cell>
          <cell r="J67">
            <v>12.797749586764505</v>
          </cell>
          <cell r="K67">
            <v>12.859325832532059</v>
          </cell>
          <cell r="L67">
            <v>12.882219329279371</v>
          </cell>
          <cell r="M67">
            <v>12.861566472639245</v>
          </cell>
          <cell r="N67">
            <v>12.792059283616899</v>
          </cell>
          <cell r="O67">
            <v>12.667909592610368</v>
          </cell>
          <cell r="P67">
            <v>12.482810525262032</v>
          </cell>
          <cell r="Q67">
            <v>12.229895095298499</v>
          </cell>
          <cell r="R67">
            <v>11.901691695848402</v>
          </cell>
          <cell r="S67">
            <v>11.490076266121211</v>
          </cell>
          <cell r="T67">
            <v>10.986220894721708</v>
          </cell>
          <cell r="U67">
            <v>10.380538604196227</v>
          </cell>
          <cell r="V67">
            <v>9.6626240435866908</v>
          </cell>
          <cell r="W67">
            <v>8.8211897967289019</v>
          </cell>
          <cell r="X67">
            <v>7.8439979936912696</v>
          </cell>
          <cell r="Y67">
            <v>6.7177868910208947</v>
          </cell>
          <cell r="Z67">
            <v>5.4281920632527854</v>
          </cell>
          <cell r="AA67">
            <v>3.959661823344828</v>
          </cell>
          <cell r="AB67">
            <v>6.558189894914868</v>
          </cell>
          <cell r="AC67">
            <v>6.9516812886097608</v>
          </cell>
          <cell r="AD67">
            <v>0</v>
          </cell>
          <cell r="AE67">
            <v>0</v>
          </cell>
          <cell r="AF67">
            <v>0</v>
          </cell>
          <cell r="AG67">
            <v>0</v>
          </cell>
          <cell r="AH67">
            <v>0</v>
          </cell>
          <cell r="AI67">
            <v>0</v>
          </cell>
        </row>
        <row r="68">
          <cell r="A68" t="str">
            <v>Guyana</v>
          </cell>
          <cell r="B68" t="str">
            <v>Multi</v>
          </cell>
          <cell r="C68">
            <v>32.827680766721578</v>
          </cell>
          <cell r="D68">
            <v>32.709629963714832</v>
          </cell>
          <cell r="E68">
            <v>31.027397001356761</v>
          </cell>
          <cell r="F68">
            <v>29.082680859071793</v>
          </cell>
          <cell r="G68">
            <v>28.223689246418175</v>
          </cell>
          <cell r="H68">
            <v>12.221444315871633</v>
          </cell>
          <cell r="I68">
            <v>12.486753284538805</v>
          </cell>
          <cell r="J68">
            <v>12.739902129908904</v>
          </cell>
          <cell r="K68">
            <v>12.978476524899071</v>
          </cell>
          <cell r="L68">
            <v>13.199816199620388</v>
          </cell>
          <cell r="M68">
            <v>13.400994119818625</v>
          </cell>
          <cell r="N68">
            <v>13.578794052122019</v>
          </cell>
          <cell r="O68">
            <v>13.72968639747047</v>
          </cell>
          <cell r="P68">
            <v>13.849802165673101</v>
          </cell>
          <cell r="Q68">
            <v>13.93490495502915</v>
          </cell>
          <cell r="R68">
            <v>13.980360791311504</v>
          </cell>
          <cell r="S68">
            <v>13.981105670109631</v>
          </cell>
          <cell r="T68">
            <v>13.931610635514815</v>
          </cell>
          <cell r="U68">
            <v>13.825844216356229</v>
          </cell>
          <cell r="V68">
            <v>13.657232028610752</v>
          </cell>
          <cell r="W68">
            <v>13.418613339156941</v>
          </cell>
          <cell r="X68">
            <v>13.102194371665673</v>
          </cell>
          <cell r="Y68">
            <v>12.699498120054484</v>
          </cell>
          <cell r="Z68">
            <v>12.201310418511961</v>
          </cell>
          <cell r="AA68">
            <v>11.597621999552139</v>
          </cell>
          <cell r="AB68">
            <v>10.843248899086149</v>
          </cell>
          <cell r="AC68">
            <v>9.9929759823136575</v>
          </cell>
          <cell r="AD68">
            <v>9.0016346194917602</v>
          </cell>
          <cell r="AE68">
            <v>7.8553575795949016</v>
          </cell>
          <cell r="AF68">
            <v>6.5391214102802495</v>
          </cell>
          <cell r="AG68">
            <v>5.0366576133612977</v>
          </cell>
          <cell r="AH68">
            <v>3.3303573237350621</v>
          </cell>
          <cell r="AI68">
            <v>2.2783794269088888</v>
          </cell>
          <cell r="AJ68">
            <v>0</v>
          </cell>
          <cell r="AK68">
            <v>0</v>
          </cell>
          <cell r="AL68">
            <v>0</v>
          </cell>
          <cell r="AM68">
            <v>0</v>
          </cell>
          <cell r="AN68">
            <v>0</v>
          </cell>
          <cell r="AO68">
            <v>0</v>
          </cell>
          <cell r="AP68">
            <v>0</v>
          </cell>
          <cell r="AQ68">
            <v>0</v>
          </cell>
        </row>
        <row r="69">
          <cell r="A69" t="str">
            <v>Mali</v>
          </cell>
          <cell r="B69" t="str">
            <v>Bilat</v>
          </cell>
          <cell r="C69">
            <v>9.1377255493728118</v>
          </cell>
          <cell r="D69">
            <v>9.3163921305092341</v>
          </cell>
          <cell r="E69">
            <v>9.4836028894042848</v>
          </cell>
          <cell r="F69">
            <v>9.6373399276969067</v>
          </cell>
          <cell r="G69">
            <v>9.7753844401827887</v>
          </cell>
          <cell r="H69">
            <v>9.8952998704272677</v>
          </cell>
          <cell r="I69">
            <v>9.9944137683164271</v>
          </cell>
          <cell r="J69">
            <v>10.069798254418746</v>
          </cell>
          <cell r="K69">
            <v>10.118248989287403</v>
          </cell>
          <cell r="L69">
            <v>10.136262538624392</v>
          </cell>
          <cell r="M69">
            <v>10.120012017520386</v>
          </cell>
          <cell r="N69">
            <v>10.065320888744852</v>
          </cell>
          <cell r="O69">
            <v>9.9676347812531798</v>
          </cell>
          <cell r="P69">
            <v>9.8219911856630233</v>
          </cell>
          <cell r="Q69">
            <v>9.6229868733895376</v>
          </cell>
          <cell r="R69">
            <v>9.3647428753748496</v>
          </cell>
          <cell r="S69">
            <v>9.0408668448541913</v>
          </cell>
          <cell r="T69">
            <v>8.644412616319709</v>
          </cell>
          <cell r="U69">
            <v>8.1678367597196093</v>
          </cell>
          <cell r="V69">
            <v>7.6029519149087514</v>
          </cell>
          <cell r="W69">
            <v>6.9408766763855958</v>
          </cell>
          <cell r="X69">
            <v>6.171981782345993</v>
          </cell>
          <cell r="Y69">
            <v>5.2858323449866482</v>
          </cell>
          <cell r="Z69">
            <v>4.2711258407277368</v>
          </cell>
          <cell r="AA69">
            <v>3.1156255595158036</v>
          </cell>
          <cell r="AB69">
            <v>5.1602548329480467</v>
          </cell>
          <cell r="AC69">
            <v>5.4698701229249291</v>
          </cell>
          <cell r="AD69">
            <v>0</v>
          </cell>
          <cell r="AE69">
            <v>0</v>
          </cell>
          <cell r="AF69">
            <v>0</v>
          </cell>
          <cell r="AG69">
            <v>0</v>
          </cell>
          <cell r="AH69">
            <v>0</v>
          </cell>
          <cell r="AI69">
            <v>0</v>
          </cell>
        </row>
        <row r="70">
          <cell r="A70" t="str">
            <v>Mali</v>
          </cell>
          <cell r="B70" t="str">
            <v>Multi</v>
          </cell>
          <cell r="C70">
            <v>32.829308374394238</v>
          </cell>
          <cell r="D70">
            <v>33.130178739657616</v>
          </cell>
          <cell r="E70">
            <v>32.395250639092282</v>
          </cell>
          <cell r="F70">
            <v>31.452862522996327</v>
          </cell>
          <cell r="G70">
            <v>31.32310971087751</v>
          </cell>
          <cell r="H70">
            <v>11.720727374269108</v>
          </cell>
          <cell r="I70">
            <v>11.99669159022412</v>
          </cell>
          <cell r="J70">
            <v>12.263576893546368</v>
          </cell>
          <cell r="K70">
            <v>12.519300343542477</v>
          </cell>
          <cell r="L70">
            <v>12.761561730721349</v>
          </cell>
          <cell r="M70">
            <v>12.987825003124938</v>
          </cell>
          <cell r="N70">
            <v>13.195298245986363</v>
          </cell>
          <cell r="O70">
            <v>13.380912107979904</v>
          </cell>
          <cell r="P70">
            <v>13.541296559727122</v>
          </cell>
          <cell r="Q70">
            <v>13.672755862095277</v>
          </cell>
          <cell r="R70">
            <v>13.771241613132593</v>
          </cell>
          <cell r="S70">
            <v>13.832323733190842</v>
          </cell>
          <cell r="T70">
            <v>13.851159237848808</v>
          </cell>
          <cell r="U70">
            <v>13.822458637626237</v>
          </cell>
          <cell r="V70">
            <v>13.74044979212071</v>
          </cell>
          <cell r="W70">
            <v>13.598839034059058</v>
          </cell>
          <cell r="X70">
            <v>13.390769365778381</v>
          </cell>
          <cell r="Y70">
            <v>13.108775516781403</v>
          </cell>
          <cell r="Z70">
            <v>12.744735636187986</v>
          </cell>
          <cell r="AA70">
            <v>12.289819378062942</v>
          </cell>
          <cell r="AB70">
            <v>11.73443212067262</v>
          </cell>
          <cell r="AC70">
            <v>11.068155042634439</v>
          </cell>
          <cell r="AD70">
            <v>10.279680759597245</v>
          </cell>
          <cell r="AE70">
            <v>9.3567442044421085</v>
          </cell>
          <cell r="AF70">
            <v>8.2860484119338036</v>
          </cell>
          <cell r="AG70">
            <v>7.0531848451885111</v>
          </cell>
          <cell r="AH70">
            <v>5.6425478761508217</v>
          </cell>
          <cell r="AI70">
            <v>4.0372430053859274</v>
          </cell>
          <cell r="AJ70">
            <v>0</v>
          </cell>
          <cell r="AK70">
            <v>0</v>
          </cell>
          <cell r="AL70">
            <v>0</v>
          </cell>
          <cell r="AM70">
            <v>0</v>
          </cell>
          <cell r="AN70">
            <v>0</v>
          </cell>
          <cell r="AO70">
            <v>0</v>
          </cell>
          <cell r="AP70">
            <v>0</v>
          </cell>
          <cell r="AQ70">
            <v>0</v>
          </cell>
        </row>
        <row r="71">
          <cell r="A71" t="str">
            <v>Mozambique</v>
          </cell>
          <cell r="B71" t="str">
            <v>Bilat</v>
          </cell>
          <cell r="C71">
            <v>96.794109217660719</v>
          </cell>
          <cell r="D71">
            <v>98.686688774206047</v>
          </cell>
          <cell r="E71">
            <v>100.45791908435324</v>
          </cell>
          <cell r="F71">
            <v>102.08642495213094</v>
          </cell>
          <cell r="G71">
            <v>103.54870301533828</v>
          </cell>
          <cell r="H71">
            <v>104.81894331630284</v>
          </cell>
          <cell r="I71">
            <v>105.86883712252792</v>
          </cell>
          <cell r="J71">
            <v>106.66736998956134</v>
          </cell>
          <cell r="K71">
            <v>107.18059898699764</v>
          </cell>
          <cell r="L71">
            <v>107.37141293216389</v>
          </cell>
          <cell r="M71">
            <v>107.19927439439691</v>
          </cell>
          <cell r="N71">
            <v>106.6199421455421</v>
          </cell>
          <cell r="O71">
            <v>105.58517263900487</v>
          </cell>
          <cell r="P71">
            <v>104.04239899995922</v>
          </cell>
          <cell r="Q71">
            <v>101.93438590272767</v>
          </cell>
          <cell r="R71">
            <v>99.198858597428512</v>
          </cell>
          <cell r="S71">
            <v>95.76810422624358</v>
          </cell>
          <cell r="T71">
            <v>91.568543439565744</v>
          </cell>
          <cell r="U71">
            <v>86.520270183272089</v>
          </cell>
          <cell r="V71">
            <v>80.536557379840758</v>
          </cell>
          <cell r="W71">
            <v>73.523326067337877</v>
          </cell>
          <cell r="X71">
            <v>65.378575390767239</v>
          </cell>
          <cell r="Y71">
            <v>55.991770659165695</v>
          </cell>
          <cell r="Z71">
            <v>45.243186488365211</v>
          </cell>
          <cell r="AA71">
            <v>33.00320184269566</v>
          </cell>
          <cell r="AB71">
            <v>54.661553051964653</v>
          </cell>
          <cell r="AC71">
            <v>57.941246235082538</v>
          </cell>
          <cell r="AD71">
            <v>0</v>
          </cell>
          <cell r="AE71">
            <v>0</v>
          </cell>
          <cell r="AF71">
            <v>0</v>
          </cell>
          <cell r="AG71">
            <v>0</v>
          </cell>
          <cell r="AH71">
            <v>0</v>
          </cell>
          <cell r="AI71">
            <v>0</v>
          </cell>
        </row>
        <row r="72">
          <cell r="A72" t="str">
            <v>Mozambique</v>
          </cell>
          <cell r="B72" t="str">
            <v>Multi</v>
          </cell>
          <cell r="C72">
            <v>76.120370565453157</v>
          </cell>
          <cell r="D72">
            <v>76.493005260263359</v>
          </cell>
          <cell r="E72">
            <v>74.159707337474842</v>
          </cell>
          <cell r="F72">
            <v>71.271038845014729</v>
          </cell>
          <cell r="G72">
            <v>70.488270057210116</v>
          </cell>
          <cell r="H72">
            <v>25.327081373926774</v>
          </cell>
          <cell r="I72">
            <v>25.923406834847285</v>
          </cell>
          <cell r="J72">
            <v>26.500113858132096</v>
          </cell>
          <cell r="K72">
            <v>27.052701459605657</v>
          </cell>
          <cell r="L72">
            <v>27.576199163366752</v>
          </cell>
          <cell r="M72">
            <v>28.065126866324604</v>
          </cell>
          <cell r="N72">
            <v>28.513451576649288</v>
          </cell>
          <cell r="O72">
            <v>28.914540795494162</v>
          </cell>
          <cell r="P72">
            <v>29.261112294924473</v>
          </cell>
          <cell r="Q72">
            <v>29.54518002742266</v>
          </cell>
          <cell r="R72">
            <v>29.757995883558891</v>
          </cell>
          <cell r="S72">
            <v>29.88998699433273</v>
          </cell>
          <cell r="T72">
            <v>29.930688253218634</v>
          </cell>
          <cell r="U72">
            <v>29.868669709991252</v>
          </cell>
          <cell r="V72">
            <v>29.69145846386499</v>
          </cell>
          <cell r="W72">
            <v>29.385454657247607</v>
          </cell>
          <cell r="X72">
            <v>28.935841143366233</v>
          </cell>
          <cell r="Y72">
            <v>28.326486371052994</v>
          </cell>
          <cell r="Z72">
            <v>27.539839997946061</v>
          </cell>
          <cell r="AA72">
            <v>26.556820709130491</v>
          </cell>
          <cell r="AB72">
            <v>25.356695681664455</v>
          </cell>
          <cell r="AC72">
            <v>23.916951096349614</v>
          </cell>
          <cell r="AD72">
            <v>22.213153056343007</v>
          </cell>
          <cell r="AE72">
            <v>20.218798227588746</v>
          </cell>
          <cell r="AF72">
            <v>17.90515346838114</v>
          </cell>
          <cell r="AG72">
            <v>15.241083664449299</v>
          </cell>
          <cell r="AH72">
            <v>12.192866931559465</v>
          </cell>
          <cell r="AI72">
            <v>8.7239962895308292</v>
          </cell>
          <cell r="AJ72">
            <v>0</v>
          </cell>
          <cell r="AK72">
            <v>0</v>
          </cell>
          <cell r="AL72">
            <v>0</v>
          </cell>
          <cell r="AM72">
            <v>0</v>
          </cell>
          <cell r="AN72">
            <v>0</v>
          </cell>
          <cell r="AO72">
            <v>0</v>
          </cell>
          <cell r="AP72">
            <v>0</v>
          </cell>
          <cell r="AQ72">
            <v>0</v>
          </cell>
        </row>
        <row r="73">
          <cell r="A73" t="str">
            <v>Uganda</v>
          </cell>
          <cell r="B73" t="str">
            <v>Bilat</v>
          </cell>
          <cell r="C73">
            <v>15.536149325437156</v>
          </cell>
          <cell r="D73">
            <v>15.839921929352942</v>
          </cell>
          <cell r="E73">
            <v>16.124217108167048</v>
          </cell>
          <cell r="F73">
            <v>16.385603989493177</v>
          </cell>
          <cell r="G73">
            <v>16.620310114989039</v>
          </cell>
          <cell r="H73">
            <v>16.824192801182228</v>
          </cell>
          <cell r="I73">
            <v>16.992708293304638</v>
          </cell>
          <cell r="J73">
            <v>17.120878550397485</v>
          </cell>
          <cell r="K73">
            <v>17.203255488485571</v>
          </cell>
          <cell r="L73">
            <v>17.233882496362799</v>
          </cell>
          <cell r="M73">
            <v>17.206253025426751</v>
          </cell>
          <cell r="N73">
            <v>17.113266040991469</v>
          </cell>
          <cell r="O73">
            <v>16.947178107532412</v>
          </cell>
          <cell r="P73">
            <v>16.699551864310703</v>
          </cell>
          <cell r="Q73">
            <v>16.361200630715267</v>
          </cell>
          <cell r="R73">
            <v>15.922128862376869</v>
          </cell>
          <cell r="S73">
            <v>15.371468159567279</v>
          </cell>
          <cell r="T73">
            <v>14.697408508515984</v>
          </cell>
          <cell r="U73">
            <v>13.887124413964093</v>
          </cell>
          <cell r="V73">
            <v>12.926695557435318</v>
          </cell>
          <cell r="W73">
            <v>11.801021590232816</v>
          </cell>
          <cell r="X73">
            <v>10.49373064295925</v>
          </cell>
          <cell r="Y73">
            <v>8.9870811042880163</v>
          </cell>
          <cell r="Z73">
            <v>7.2618561906615797</v>
          </cell>
          <cell r="AA73">
            <v>5.2972507954245325</v>
          </cell>
          <cell r="AB73">
            <v>8.7735716299218804</v>
          </cell>
          <cell r="AC73">
            <v>9.2999859277171932</v>
          </cell>
          <cell r="AD73">
            <v>0</v>
          </cell>
          <cell r="AE73">
            <v>0</v>
          </cell>
          <cell r="AF73">
            <v>0</v>
          </cell>
          <cell r="AG73">
            <v>0</v>
          </cell>
          <cell r="AH73">
            <v>0</v>
          </cell>
          <cell r="AI73">
            <v>0</v>
          </cell>
        </row>
        <row r="74">
          <cell r="A74" t="str">
            <v>Uganda</v>
          </cell>
          <cell r="B74" t="str">
            <v>Multi</v>
          </cell>
          <cell r="C74">
            <v>91.105578324120842</v>
          </cell>
          <cell r="D74">
            <v>90.57958719480304</v>
          </cell>
          <cell r="E74">
            <v>85.904979722028287</v>
          </cell>
          <cell r="F74">
            <v>80.343332838619276</v>
          </cell>
          <cell r="G74">
            <v>77.965127928273233</v>
          </cell>
          <cell r="H74">
            <v>24.781633836432739</v>
          </cell>
          <cell r="I74">
            <v>25.365116749512765</v>
          </cell>
          <cell r="J74">
            <v>25.92940373035124</v>
          </cell>
          <cell r="K74">
            <v>26.470090728592087</v>
          </cell>
          <cell r="L74">
            <v>26.982314313192571</v>
          </cell>
          <cell r="M74">
            <v>27.460712401322187</v>
          </cell>
          <cell r="N74">
            <v>27.899381928499864</v>
          </cell>
          <cell r="O74">
            <v>28.291833234294099</v>
          </cell>
          <cell r="P74">
            <v>28.630940921841042</v>
          </cell>
          <cell r="Q74">
            <v>28.908890932250152</v>
          </cell>
          <cell r="R74">
            <v>29.117123556589743</v>
          </cell>
          <cell r="S74">
            <v>29.24627208849396</v>
          </cell>
          <cell r="T74">
            <v>29.286096799422992</v>
          </cell>
          <cell r="U74">
            <v>29.2254138961449</v>
          </cell>
          <cell r="V74">
            <v>29.05201909599554</v>
          </cell>
          <cell r="W74">
            <v>28.752605429802109</v>
          </cell>
          <cell r="X74">
            <v>28.312674854919905</v>
          </cell>
          <cell r="Y74">
            <v>27.716443231504535</v>
          </cell>
          <cell r="Z74">
            <v>26.946738183801624</v>
          </cell>
          <cell r="AA74">
            <v>25.984889334740927</v>
          </cell>
          <cell r="AB74">
            <v>24.810610366331268</v>
          </cell>
          <cell r="AC74">
            <v>23.401872320107387</v>
          </cell>
          <cell r="AD74">
            <v>21.734767511017846</v>
          </cell>
          <cell r="AE74">
            <v>19.78336338448517</v>
          </cell>
          <cell r="AF74">
            <v>17.519545599728907</v>
          </cell>
          <cell r="AG74">
            <v>14.912849572617747</v>
          </cell>
          <cell r="AH74">
            <v>11.930279658094225</v>
          </cell>
          <cell r="AI74">
            <v>8.5361150953664477</v>
          </cell>
          <cell r="AJ74">
            <v>0</v>
          </cell>
          <cell r="AK74">
            <v>0</v>
          </cell>
          <cell r="AL74">
            <v>0</v>
          </cell>
          <cell r="AM74">
            <v>0</v>
          </cell>
          <cell r="AN74">
            <v>0</v>
          </cell>
          <cell r="AO74">
            <v>0</v>
          </cell>
          <cell r="AP74">
            <v>0</v>
          </cell>
          <cell r="AQ74">
            <v>0</v>
          </cell>
        </row>
        <row r="75">
          <cell r="A75" t="str">
            <v>Bolivia</v>
          </cell>
          <cell r="B75" t="str">
            <v>Tot. Assist.  R-7</v>
          </cell>
          <cell r="C75">
            <v>107.68011297124886</v>
          </cell>
          <cell r="D75">
            <v>109.41138320183198</v>
          </cell>
          <cell r="E75">
            <v>108.23486425581065</v>
          </cell>
          <cell r="F75">
            <v>106.84743774416904</v>
          </cell>
          <cell r="G75">
            <v>107.01322763250656</v>
          </cell>
          <cell r="H75">
            <v>77.381459545618625</v>
          </cell>
          <cell r="I75">
            <v>78.673257682391608</v>
          </cell>
          <cell r="J75">
            <v>79.841498341213139</v>
          </cell>
          <cell r="K75">
            <v>80.866704151436579</v>
          </cell>
          <cell r="L75">
            <v>81.727505264858522</v>
          </cell>
          <cell r="M75">
            <v>82.400482376945931</v>
          </cell>
          <cell r="N75">
            <v>82.859997723530313</v>
          </cell>
          <cell r="O75">
            <v>83.078013175147831</v>
          </cell>
          <cell r="P75">
            <v>83.023894489154756</v>
          </cell>
          <cell r="Q75">
            <v>82.66420071341193</v>
          </cell>
          <cell r="R75">
            <v>81.962457664419077</v>
          </cell>
          <cell r="S75">
            <v>80.87891432697873</v>
          </cell>
          <cell r="T75">
            <v>79.370280941453657</v>
          </cell>
          <cell r="U75">
            <v>77.389447458088455</v>
          </cell>
          <cell r="V75">
            <v>74.885180945330191</v>
          </cell>
          <cell r="W75">
            <v>71.801800440191826</v>
          </cell>
          <cell r="X75">
            <v>68.078827623033661</v>
          </cell>
          <cell r="Y75">
            <v>63.650611586231832</v>
          </cell>
          <cell r="Z75">
            <v>58.445925845570855</v>
          </cell>
          <cell r="AA75">
            <v>52.387535614320115</v>
          </cell>
          <cell r="AB75">
            <v>55.289725499340193</v>
          </cell>
          <cell r="AC75">
            <v>52.632770996162563</v>
          </cell>
          <cell r="AD75">
            <v>32.011582549253234</v>
          </cell>
          <cell r="AE75">
            <v>27.219511288174523</v>
          </cell>
          <cell r="AF75">
            <v>21.737149778589057</v>
          </cell>
          <cell r="AG75">
            <v>15.498914647215901</v>
          </cell>
          <cell r="AH75">
            <v>8.4338375608750518</v>
          </cell>
          <cell r="AI75">
            <v>5.4416253515310498</v>
          </cell>
        </row>
        <row r="76">
          <cell r="A76" t="str">
            <v>Burkina Faso</v>
          </cell>
          <cell r="B76" t="str">
            <v>Tot. Assist.  R-7</v>
          </cell>
          <cell r="C76">
            <v>44.640805777802612</v>
          </cell>
          <cell r="D76">
            <v>45.432640936869689</v>
          </cell>
          <cell r="E76">
            <v>45.304527028775865</v>
          </cell>
          <cell r="F76">
            <v>44.997481944338048</v>
          </cell>
          <cell r="G76">
            <v>45.411705701700647</v>
          </cell>
          <cell r="H76">
            <v>22.3359075448898</v>
          </cell>
          <cell r="I76">
            <v>22.769077844033689</v>
          </cell>
          <cell r="J76">
            <v>23.173819311913245</v>
          </cell>
          <cell r="K76">
            <v>23.545161075699824</v>
          </cell>
          <cell r="L76">
            <v>23.877638101617901</v>
          </cell>
          <cell r="M76">
            <v>24.165249790773633</v>
          </cell>
          <cell r="N76">
            <v>24.401415385462233</v>
          </cell>
          <cell r="O76">
            <v>24.578925952266673</v>
          </cell>
          <cell r="P76">
            <v>24.689892691699988</v>
          </cell>
          <cell r="Q76">
            <v>24.725691306437135</v>
          </cell>
          <cell r="R76">
            <v>24.676902141252626</v>
          </cell>
          <cell r="S76">
            <v>24.533245787542789</v>
          </cell>
          <cell r="T76">
            <v>24.283513823679272</v>
          </cell>
          <cell r="U76">
            <v>23.915494339316972</v>
          </cell>
          <cell r="V76">
            <v>23.415891867065962</v>
          </cell>
          <cell r="W76">
            <v>22.770241318523276</v>
          </cell>
          <cell r="X76">
            <v>21.962815493434043</v>
          </cell>
          <cell r="Y76">
            <v>20.976525700587413</v>
          </cell>
          <cell r="Z76">
            <v>19.792814996822827</v>
          </cell>
          <cell r="AA76">
            <v>18.391543516084369</v>
          </cell>
          <cell r="AB76">
            <v>19.07419153311595</v>
          </cell>
          <cell r="AC76">
            <v>18.408576553187178</v>
          </cell>
          <cell r="AD76">
            <v>13.578283257017134</v>
          </cell>
          <cell r="AE76">
            <v>12.359189564593649</v>
          </cell>
          <cell r="AF76">
            <v>10.944922809354081</v>
          </cell>
          <cell r="AG76">
            <v>9.3164509610532278</v>
          </cell>
          <cell r="AH76">
            <v>7.4531607688425989</v>
          </cell>
          <cell r="AI76">
            <v>5.3327365301068985</v>
          </cell>
          <cell r="AJ76">
            <v>-8.462905397381796</v>
          </cell>
          <cell r="AK76">
            <v>-5.8168649195518816</v>
          </cell>
          <cell r="AL76">
            <v>-7.6236678063050967</v>
          </cell>
          <cell r="AM76">
            <v>-9.6263463257583108</v>
          </cell>
          <cell r="AN76">
            <v>-11.841901063443212</v>
          </cell>
          <cell r="AO76">
            <v>-15.05105031205713</v>
          </cell>
          <cell r="AP76">
            <v>2.7853340404976881</v>
          </cell>
          <cell r="AQ76">
            <v>-0.85661330192215035</v>
          </cell>
        </row>
        <row r="77">
          <cell r="A77" t="str">
            <v>Cote d'Ivoire</v>
          </cell>
          <cell r="B77" t="str">
            <v>Tot. Assist.  R-7</v>
          </cell>
          <cell r="C77">
            <v>229.68168604606447</v>
          </cell>
          <cell r="D77">
            <v>231.89434048642897</v>
          </cell>
          <cell r="E77">
            <v>229.14033049569892</v>
          </cell>
          <cell r="F77">
            <v>225.2210196803301</v>
          </cell>
          <cell r="G77">
            <v>224.86014681878999</v>
          </cell>
          <cell r="H77">
            <v>153.24535335399153</v>
          </cell>
          <cell r="I77">
            <v>155.30159024850136</v>
          </cell>
          <cell r="J77">
            <v>157.05289229827807</v>
          </cell>
          <cell r="K77">
            <v>158.45526486913329</v>
          </cell>
          <cell r="L77">
            <v>159.4605317362174</v>
          </cell>
          <cell r="M77">
            <v>160.01599167382273</v>
          </cell>
          <cell r="N77">
            <v>160.0640488896903</v>
          </cell>
          <cell r="O77">
            <v>159.54181540143622</v>
          </cell>
          <cell r="P77">
            <v>158.38068331858875</v>
          </cell>
          <cell r="Q77">
            <v>156.50586485035444</v>
          </cell>
          <cell r="R77">
            <v>153.83589770598508</v>
          </cell>
          <cell r="S77">
            <v>150.28211339083006</v>
          </cell>
          <cell r="T77">
            <v>145.74806572611496</v>
          </cell>
          <cell r="U77">
            <v>140.12891673342705</v>
          </cell>
          <cell r="V77">
            <v>133.31077682500256</v>
          </cell>
          <cell r="W77">
            <v>125.16999602732682</v>
          </cell>
          <cell r="X77">
            <v>115.57240273735995</v>
          </cell>
          <cell r="Y77">
            <v>104.3724862668987</v>
          </cell>
          <cell r="Z77">
            <v>91.412519170127609</v>
          </cell>
          <cell r="AA77">
            <v>76.521615071183106</v>
          </cell>
          <cell r="AB77">
            <v>98.398511174097564</v>
          </cell>
          <cell r="AC77">
            <v>99.797378995315682</v>
          </cell>
          <cell r="AD77">
            <v>33.794752204360876</v>
          </cell>
          <cell r="AE77">
            <v>30.760571191230234</v>
          </cell>
          <cell r="AF77">
            <v>27.240627348588216</v>
          </cell>
          <cell r="AG77">
            <v>23.187552188540725</v>
          </cell>
          <cell r="AH77">
            <v>18.550041750832619</v>
          </cell>
          <cell r="AI77">
            <v>13.272554872720789</v>
          </cell>
        </row>
        <row r="78">
          <cell r="A78" t="str">
            <v>Guyana</v>
          </cell>
          <cell r="B78" t="str">
            <v>Tot. Assist.  R-7</v>
          </cell>
          <cell r="C78">
            <v>44.440855173878909</v>
          </cell>
          <cell r="D78">
            <v>44.54987249151737</v>
          </cell>
          <cell r="E78">
            <v>43.08014839641617</v>
          </cell>
          <cell r="F78">
            <v>41.330817312358803</v>
          </cell>
          <cell r="G78">
            <v>40.647267059897885</v>
          </cell>
          <cell r="H78">
            <v>24.797423161535335</v>
          </cell>
          <cell r="I78">
            <v>25.188696406120052</v>
          </cell>
          <cell r="J78">
            <v>25.537651716673409</v>
          </cell>
          <cell r="K78">
            <v>25.83780235743113</v>
          </cell>
          <cell r="L78">
            <v>26.082035528899759</v>
          </cell>
          <cell r="M78">
            <v>26.26256059245787</v>
          </cell>
          <cell r="N78">
            <v>26.370853335738918</v>
          </cell>
          <cell r="O78">
            <v>26.397595990080838</v>
          </cell>
          <cell r="P78">
            <v>26.332612690935132</v>
          </cell>
          <cell r="Q78">
            <v>26.164800050327649</v>
          </cell>
          <cell r="R78">
            <v>25.882052487159907</v>
          </cell>
          <cell r="S78">
            <v>25.471181936230842</v>
          </cell>
          <cell r="T78">
            <v>24.917831530236523</v>
          </cell>
          <cell r="U78">
            <v>24.206382820552456</v>
          </cell>
          <cell r="V78">
            <v>23.319856072197442</v>
          </cell>
          <cell r="W78">
            <v>22.239803135885843</v>
          </cell>
          <cell r="X78">
            <v>20.946192365356943</v>
          </cell>
          <cell r="Y78">
            <v>19.417285011075379</v>
          </cell>
          <cell r="Z78">
            <v>17.629502481764746</v>
          </cell>
          <cell r="AA78">
            <v>15.557283822896967</v>
          </cell>
          <cell r="AB78">
            <v>17.401438794001017</v>
          </cell>
          <cell r="AC78">
            <v>16.944657270923418</v>
          </cell>
          <cell r="AD78">
            <v>9.0016346194917602</v>
          </cell>
          <cell r="AE78">
            <v>7.8553575795949016</v>
          </cell>
          <cell r="AF78">
            <v>6.5391214102802495</v>
          </cell>
          <cell r="AG78">
            <v>5.0366576133612977</v>
          </cell>
          <cell r="AH78">
            <v>3.3303573237350621</v>
          </cell>
          <cell r="AI78">
            <v>2.2783794269088888</v>
          </cell>
        </row>
        <row r="79">
          <cell r="A79" t="str">
            <v>Mali</v>
          </cell>
          <cell r="B79" t="str">
            <v>Tot. Assist.  R-7</v>
          </cell>
          <cell r="C79">
            <v>41.967033923767048</v>
          </cell>
          <cell r="D79">
            <v>42.446570870166852</v>
          </cell>
          <cell r="E79">
            <v>41.878853528496563</v>
          </cell>
          <cell r="F79">
            <v>41.090202450693234</v>
          </cell>
          <cell r="G79">
            <v>41.098494151060301</v>
          </cell>
          <cell r="H79">
            <v>21.616027244696376</v>
          </cell>
          <cell r="I79">
            <v>21.991105358540548</v>
          </cell>
          <cell r="J79">
            <v>22.333375147965114</v>
          </cell>
          <cell r="K79">
            <v>22.637549332829881</v>
          </cell>
          <cell r="L79">
            <v>22.89782426934574</v>
          </cell>
          <cell r="M79">
            <v>23.107837020645324</v>
          </cell>
          <cell r="N79">
            <v>23.260619134731215</v>
          </cell>
          <cell r="O79">
            <v>23.348546889233084</v>
          </cell>
          <cell r="P79">
            <v>23.363287745390146</v>
          </cell>
          <cell r="Q79">
            <v>23.295742735484815</v>
          </cell>
          <cell r="R79">
            <v>23.135984488507443</v>
          </cell>
          <cell r="S79">
            <v>22.873190578045033</v>
          </cell>
          <cell r="T79">
            <v>22.495571854168517</v>
          </cell>
          <cell r="U79">
            <v>21.990295397345847</v>
          </cell>
          <cell r="V79">
            <v>21.343401707029461</v>
          </cell>
          <cell r="W79">
            <v>20.539715710444653</v>
          </cell>
          <cell r="X79">
            <v>19.562751148124374</v>
          </cell>
          <cell r="Y79">
            <v>18.394607861768051</v>
          </cell>
          <cell r="Z79">
            <v>17.015861476915724</v>
          </cell>
          <cell r="AA79">
            <v>15.405444937578746</v>
          </cell>
          <cell r="AB79">
            <v>16.894686953620667</v>
          </cell>
          <cell r="AC79">
            <v>16.538025165559368</v>
          </cell>
          <cell r="AD79">
            <v>10.279680759597245</v>
          </cell>
          <cell r="AE79">
            <v>9.3567442044421085</v>
          </cell>
          <cell r="AF79">
            <v>8.2860484119338036</v>
          </cell>
          <cell r="AG79">
            <v>7.0531848451885111</v>
          </cell>
          <cell r="AH79">
            <v>5.6425478761508217</v>
          </cell>
          <cell r="AI79">
            <v>4.0372430053859274</v>
          </cell>
        </row>
        <row r="80">
          <cell r="A80" t="str">
            <v>Mozambique</v>
          </cell>
          <cell r="B80" t="str">
            <v>Tot. Assist.  R-7</v>
          </cell>
          <cell r="C80">
            <v>172.91447978311388</v>
          </cell>
          <cell r="D80">
            <v>175.17969403446941</v>
          </cell>
          <cell r="E80">
            <v>174.61762642182808</v>
          </cell>
          <cell r="F80">
            <v>173.35746379714567</v>
          </cell>
          <cell r="G80">
            <v>174.03697307254839</v>
          </cell>
          <cell r="H80">
            <v>130.14602469022961</v>
          </cell>
          <cell r="I80">
            <v>131.79224395737521</v>
          </cell>
          <cell r="J80">
            <v>133.16748384769343</v>
          </cell>
          <cell r="K80">
            <v>134.23330044660329</v>
          </cell>
          <cell r="L80">
            <v>134.94761209553064</v>
          </cell>
          <cell r="M80">
            <v>135.26440126072151</v>
          </cell>
          <cell r="N80">
            <v>135.13339372219139</v>
          </cell>
          <cell r="O80">
            <v>134.49971343449903</v>
          </cell>
          <cell r="P80">
            <v>133.30351129488369</v>
          </cell>
          <cell r="Q80">
            <v>131.47956593015033</v>
          </cell>
          <cell r="R80">
            <v>128.9568544809874</v>
          </cell>
          <cell r="S80">
            <v>125.65809122057631</v>
          </cell>
          <cell r="T80">
            <v>121.49923169278438</v>
          </cell>
          <cell r="U80">
            <v>116.38893989326334</v>
          </cell>
          <cell r="V80">
            <v>110.22801584370575</v>
          </cell>
          <cell r="W80">
            <v>102.90878072458548</v>
          </cell>
          <cell r="X80">
            <v>94.314416534133471</v>
          </cell>
          <cell r="Y80">
            <v>84.318257030218689</v>
          </cell>
          <cell r="Z80">
            <v>72.783026486311272</v>
          </cell>
          <cell r="AA80">
            <v>59.560022551826151</v>
          </cell>
          <cell r="AB80">
            <v>80.018248733629108</v>
          </cell>
          <cell r="AC80">
            <v>81.858197331432152</v>
          </cell>
          <cell r="AD80">
            <v>22.213153056343007</v>
          </cell>
          <cell r="AE80">
            <v>20.218798227588746</v>
          </cell>
          <cell r="AF80">
            <v>17.90515346838114</v>
          </cell>
          <cell r="AG80">
            <v>15.241083664449299</v>
          </cell>
          <cell r="AH80">
            <v>12.192866931559465</v>
          </cell>
          <cell r="AI80">
            <v>8.7239962895308292</v>
          </cell>
        </row>
        <row r="81">
          <cell r="A81" t="str">
            <v>Uganda</v>
          </cell>
          <cell r="B81" t="str">
            <v>Tot. Assist.  R-7</v>
          </cell>
          <cell r="C81">
            <v>106.64172764955799</v>
          </cell>
          <cell r="D81">
            <v>106.41950912415598</v>
          </cell>
          <cell r="E81">
            <v>102.02919683019533</v>
          </cell>
          <cell r="F81">
            <v>96.728936828112452</v>
          </cell>
          <cell r="G81">
            <v>94.585438043262272</v>
          </cell>
          <cell r="H81">
            <v>41.605826637614967</v>
          </cell>
          <cell r="I81">
            <v>42.357825042817403</v>
          </cell>
          <cell r="J81">
            <v>43.050282280748725</v>
          </cell>
          <cell r="K81">
            <v>43.673346217077658</v>
          </cell>
          <cell r="L81">
            <v>44.21619680955537</v>
          </cell>
          <cell r="M81">
            <v>44.666965426748938</v>
          </cell>
          <cell r="N81">
            <v>45.012647969491333</v>
          </cell>
          <cell r="O81">
            <v>45.239011341826512</v>
          </cell>
          <cell r="P81">
            <v>45.330492786151744</v>
          </cell>
          <cell r="Q81">
            <v>45.270091562965419</v>
          </cell>
          <cell r="R81">
            <v>45.039252418966612</v>
          </cell>
          <cell r="S81">
            <v>44.617740248061239</v>
          </cell>
          <cell r="T81">
            <v>43.983505307938977</v>
          </cell>
          <cell r="U81">
            <v>43.112538310108995</v>
          </cell>
          <cell r="V81">
            <v>41.978714653430856</v>
          </cell>
          <cell r="W81">
            <v>40.553627020034924</v>
          </cell>
          <cell r="X81">
            <v>38.806405497879155</v>
          </cell>
          <cell r="Y81">
            <v>36.703524335792551</v>
          </cell>
          <cell r="Z81">
            <v>34.208594374463203</v>
          </cell>
          <cell r="AA81">
            <v>31.282140130165459</v>
          </cell>
          <cell r="AB81">
            <v>33.58418199625315</v>
          </cell>
          <cell r="AC81">
            <v>32.701858247824582</v>
          </cell>
          <cell r="AD81">
            <v>21.734767511017846</v>
          </cell>
          <cell r="AE81">
            <v>19.78336338448517</v>
          </cell>
          <cell r="AF81">
            <v>17.519545599728907</v>
          </cell>
          <cell r="AG81">
            <v>14.912849572617747</v>
          </cell>
          <cell r="AH81">
            <v>11.930279658094225</v>
          </cell>
          <cell r="AI81">
            <v>8.5361150953664477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 val="README!"/>
      <sheetName val="Summary"/>
      <sheetName val="Details"/>
      <sheetName val="Pivot Data"/>
      <sheetName val="2011 disb projection"/>
      <sheetName val="Pivot_Data"/>
      <sheetName val="2011_disb_projection"/>
    </sheetNames>
    <sheetDataSet>
      <sheetData sheetId="0">
        <row r="3">
          <cell r="A3" t="str">
            <v>Ministry of Food and Agriculture</v>
          </cell>
        </row>
      </sheetData>
      <sheetData sheetId="1" refreshError="1"/>
      <sheetData sheetId="2"/>
      <sheetData sheetId="3"/>
      <sheetData sheetId="4"/>
      <sheetData sheetId="5"/>
      <sheetData sheetId="6"/>
      <sheetData sheetId="7"/>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Import Variables"/>
      <sheetName val="Country_Information"/>
      <sheetName val="COM"/>
      <sheetName val="CPIA"/>
      <sheetName val="translation"/>
      <sheetName val="Input-INSTRUCTIONS"/>
      <sheetName val="Input 1 - Basics"/>
      <sheetName val="Input 2 - Debt Coverage"/>
      <sheetName val="Input 3 - Macro-Debt data(DMX)"/>
      <sheetName val="Input 4 - External Financing"/>
      <sheetName val="Input 5 - Local-debt Financing"/>
      <sheetName val="Input 6(optional)-Standard Test"/>
      <sheetName val="Input 6 - Tailored Tests"/>
      <sheetName val="Input 7 - Residual Financing"/>
      <sheetName val="Input 8 - SDR"/>
      <sheetName val="Customized Scenario-External"/>
      <sheetName val="Customized Scenario - public"/>
      <sheetName val="CI Summary"/>
      <sheetName val="Imported data"/>
      <sheetName val="Probability approach"/>
      <sheetName val="Realism 1 - Forecast Error"/>
      <sheetName val="Realism 2 - Fiscal multiplier"/>
      <sheetName val="Realism 3 - Invest-Growth"/>
      <sheetName val="Realism 4 - Fiscal adjustment"/>
      <sheetName val="Macro-Debt_Data"/>
      <sheetName val="Ext_Debt_Data"/>
      <sheetName val="PV_Base"/>
      <sheetName val="Chart Data"/>
      <sheetName val="PV_LC_NR1"/>
      <sheetName val="PV_LC_NR2"/>
      <sheetName val="PV_LC_NR3"/>
      <sheetName val="Output 1-1 - External DSA"/>
      <sheetName val="Output 1-2 - Public DSA"/>
      <sheetName val="Output 2-1 Stress_Charts_Ex"/>
      <sheetName val="Output 2-2 Stress_Charts_Pub"/>
      <sheetName val="Output 3-1 Stress-external"/>
      <sheetName val="Output 3-2 Stress-public"/>
      <sheetName val="Output 4-1 - Forecast Error"/>
      <sheetName val="Output 4-2 - Realism"/>
      <sheetName val="Output 5-1 Moderate risk"/>
      <sheetName val="Output 5-2 Market module"/>
      <sheetName val="Output 6 - Prob (if applicable)"/>
      <sheetName val="Output 7 - Risk rating summary"/>
      <sheetName val="Baseline - public"/>
      <sheetName val="A1_Historical_pub"/>
      <sheetName val="B1_GDP_pub"/>
      <sheetName val="B2_PB_mkt_pub"/>
      <sheetName val="B2_PB_non_mkt_pub"/>
      <sheetName val="B5_depreciation_pub"/>
      <sheetName val="B6_combo_mkt_pub"/>
      <sheetName val="B6_combo_non-mkt_pub"/>
      <sheetName val="PV_ResFin_pub"/>
      <sheetName val="PV_ResFin-add.int.cost - mkt"/>
      <sheetName val="Baseline - external"/>
      <sheetName val="A1_historical_ext"/>
      <sheetName val="B1_GDP_ext"/>
      <sheetName val="B3_Exports_ext"/>
      <sheetName val="B4_other flows_ext"/>
      <sheetName val="B5_depreciation_ext"/>
      <sheetName val="B6_Combo_mkt_ext"/>
      <sheetName val="B6_Combo_non-mkt_ext"/>
      <sheetName val="PV Stress"/>
      <sheetName val="PV_Base-add.cost.mkt"/>
      <sheetName val="Trigger"/>
      <sheetName val="C1_Combined CL"/>
      <sheetName val="C2_Natural disaster"/>
      <sheetName val="C3_Commodity prices_ext"/>
      <sheetName val="C3_commodity_prices_pub"/>
      <sheetName val="C4_Market_financing"/>
      <sheetName val="PV_baseline_com"/>
      <sheetName val="PV_stress_com"/>
      <sheetName val="lookup"/>
    </sheetNames>
    <sheetDataSet>
      <sheetData sheetId="0">
        <row r="10">
          <cell r="M10">
            <v>0</v>
          </cell>
        </row>
      </sheetData>
      <sheetData sheetId="1"/>
      <sheetData sheetId="2"/>
      <sheetData sheetId="3"/>
      <sheetData sheetId="4"/>
      <sheetData sheetId="5"/>
      <sheetData sheetId="6">
        <row r="1">
          <cell r="D1">
            <v>1</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bt service"/>
      <sheetName val="Sheet1"/>
      <sheetName val="Sheet4"/>
      <sheetName val="Buyback-yk"/>
      <sheetName val="Buyback-ad"/>
      <sheetName val="Sheet2"/>
      <sheetName val="BUR.IDA"/>
      <sheetName val="BUR.IDA (2)"/>
      <sheetName val="debt_service"/>
      <sheetName val="BUR_IDA"/>
      <sheetName val="BUR_IDA_(2)"/>
      <sheetName val="Validation"/>
    </sheetNames>
    <sheetDataSet>
      <sheetData sheetId="0" refreshError="1"/>
      <sheetData sheetId="1" refreshError="1"/>
      <sheetData sheetId="2" refreshError="1">
        <row r="3">
          <cell r="C3">
            <v>10970</v>
          </cell>
          <cell r="D3" t="str">
            <v>XDR</v>
          </cell>
          <cell r="E3" t="str">
            <v xml:space="preserve">2ND BOUGOURIBA AGRICUL DEV    </v>
          </cell>
          <cell r="F3" t="str">
            <v>Sum of prp</v>
          </cell>
          <cell r="G3">
            <v>47558</v>
          </cell>
        </row>
        <row r="4">
          <cell r="C4">
            <v>16070</v>
          </cell>
          <cell r="D4" t="str">
            <v>XDR</v>
          </cell>
          <cell r="E4" t="str">
            <v xml:space="preserve">HEALTH SERVICES DEVELOPMENT   </v>
          </cell>
          <cell r="F4" t="str">
            <v>Sum of prp</v>
          </cell>
          <cell r="G4">
            <v>131366</v>
          </cell>
        </row>
        <row r="5">
          <cell r="C5">
            <v>19790</v>
          </cell>
          <cell r="D5" t="str">
            <v>XDR</v>
          </cell>
          <cell r="E5" t="str">
            <v xml:space="preserve">AGRICULTURAL SERVICES         </v>
          </cell>
          <cell r="F5" t="str">
            <v>Sum of prp</v>
          </cell>
          <cell r="G5">
            <v>309693</v>
          </cell>
        </row>
        <row r="6">
          <cell r="C6">
            <v>20670</v>
          </cell>
          <cell r="D6" t="str">
            <v>XDR</v>
          </cell>
          <cell r="E6" t="str">
            <v xml:space="preserve">SECOND URBAN                  </v>
          </cell>
          <cell r="F6" t="str">
            <v>Sum of prp</v>
          </cell>
          <cell r="G6">
            <v>180000</v>
          </cell>
        </row>
        <row r="7">
          <cell r="C7">
            <v>20671</v>
          </cell>
          <cell r="D7" t="str">
            <v>XDR</v>
          </cell>
          <cell r="E7" t="str">
            <v xml:space="preserve">SECOND URBAN                  </v>
          </cell>
          <cell r="F7" t="str">
            <v>Sum of prp</v>
          </cell>
          <cell r="G7">
            <v>62774</v>
          </cell>
        </row>
        <row r="8">
          <cell r="C8">
            <v>22290</v>
          </cell>
          <cell r="D8" t="str">
            <v>XDR</v>
          </cell>
          <cell r="E8" t="str">
            <v xml:space="preserve">ENVIRONMENTAL MANAGEMENT      </v>
          </cell>
          <cell r="F8" t="str">
            <v>Sum of prp</v>
          </cell>
          <cell r="G8">
            <v>0</v>
          </cell>
        </row>
        <row r="9">
          <cell r="C9">
            <v>22440</v>
          </cell>
          <cell r="D9" t="str">
            <v>XDR</v>
          </cell>
          <cell r="E9" t="str">
            <v xml:space="preserve">FOURTH EDUCATION              </v>
          </cell>
          <cell r="F9" t="str">
            <v>Sum of prp</v>
          </cell>
          <cell r="G9">
            <v>0</v>
          </cell>
        </row>
        <row r="10">
          <cell r="C10">
            <v>23780</v>
          </cell>
          <cell r="D10" t="str">
            <v>XDR</v>
          </cell>
          <cell r="E10" t="str">
            <v xml:space="preserve">PUBLIC INSTITUTIONAL DEV      </v>
          </cell>
          <cell r="F10" t="str">
            <v>Sum of prp</v>
          </cell>
          <cell r="G10">
            <v>0</v>
          </cell>
        </row>
        <row r="11">
          <cell r="C11">
            <v>23810</v>
          </cell>
          <cell r="D11" t="str">
            <v>XDR</v>
          </cell>
          <cell r="E11" t="str">
            <v>AGRICULTURAL SECTOR ADJUSTMENT</v>
          </cell>
          <cell r="F11" t="str">
            <v>Sum of prp</v>
          </cell>
          <cell r="G11">
            <v>0</v>
          </cell>
        </row>
        <row r="12">
          <cell r="C12">
            <v>24140</v>
          </cell>
          <cell r="D12" t="str">
            <v>XDR</v>
          </cell>
          <cell r="E12" t="str">
            <v xml:space="preserve">FOOD SECURITY AND NUTRITION   </v>
          </cell>
          <cell r="F12" t="str">
            <v>Sum of prp</v>
          </cell>
          <cell r="G12">
            <v>0</v>
          </cell>
        </row>
        <row r="13">
          <cell r="C13">
            <v>24720</v>
          </cell>
          <cell r="D13" t="str">
            <v>XDR</v>
          </cell>
          <cell r="E13" t="str">
            <v xml:space="preserve">PRIVATE SECTOR ASSISTANCE     </v>
          </cell>
          <cell r="F13" t="str">
            <v>Sum of prp</v>
          </cell>
          <cell r="G13">
            <v>0</v>
          </cell>
        </row>
        <row r="14">
          <cell r="C14">
            <v>25190</v>
          </cell>
          <cell r="D14" t="str">
            <v>XDR</v>
          </cell>
          <cell r="E14" t="str">
            <v xml:space="preserve">WATER SUPPLY ENGINEERING      </v>
          </cell>
          <cell r="F14" t="str">
            <v>Sum of prp</v>
          </cell>
          <cell r="G14">
            <v>0</v>
          </cell>
        </row>
        <row r="15">
          <cell r="C15">
            <v>25900</v>
          </cell>
          <cell r="D15" t="str">
            <v>XDR</v>
          </cell>
          <cell r="E15" t="str">
            <v xml:space="preserve">ECONOMIC RECOVERY             </v>
          </cell>
          <cell r="F15" t="str">
            <v>Sum of prp</v>
          </cell>
          <cell r="G15">
            <v>0</v>
          </cell>
        </row>
        <row r="16">
          <cell r="C16">
            <v>25950</v>
          </cell>
          <cell r="D16" t="str">
            <v>XDR</v>
          </cell>
          <cell r="E16" t="str">
            <v xml:space="preserve">HEALTH AND NUTRITION          </v>
          </cell>
          <cell r="F16" t="str">
            <v>Sum of prp</v>
          </cell>
          <cell r="G16">
            <v>0</v>
          </cell>
        </row>
        <row r="17">
          <cell r="C17">
            <v>26190</v>
          </cell>
          <cell r="D17" t="str">
            <v>XDR</v>
          </cell>
          <cell r="E17" t="str">
            <v xml:space="preserve">POPULATION AND AIDS CONTROL   </v>
          </cell>
          <cell r="F17" t="str">
            <v>Sum of prp</v>
          </cell>
          <cell r="G17">
            <v>0</v>
          </cell>
        </row>
        <row r="18">
          <cell r="C18">
            <v>31410</v>
          </cell>
          <cell r="D18" t="str">
            <v>XDR</v>
          </cell>
          <cell r="E18" t="str">
            <v xml:space="preserve">ECONOMIC MGMNT REFORM SUPPORT </v>
          </cell>
          <cell r="F18" t="str">
            <v>Sum of prp</v>
          </cell>
          <cell r="G18">
            <v>0</v>
          </cell>
        </row>
        <row r="19">
          <cell r="C19">
            <v>32990</v>
          </cell>
          <cell r="D19" t="str">
            <v>XDR</v>
          </cell>
          <cell r="E19" t="str">
            <v xml:space="preserve">THIRD STRUCTURAL ADJUSTMENT   </v>
          </cell>
          <cell r="F19" t="str">
            <v>Sum of prp</v>
          </cell>
          <cell r="G19">
            <v>0</v>
          </cell>
        </row>
        <row r="20">
          <cell r="C20">
            <v>7060</v>
          </cell>
          <cell r="D20" t="str">
            <v>USD</v>
          </cell>
          <cell r="E20" t="str">
            <v xml:space="preserve">WEST VOLTA AGRICULTURAL DEV.  </v>
          </cell>
          <cell r="F20" t="str">
            <v>Sum of prp</v>
          </cell>
          <cell r="G20">
            <v>54000</v>
          </cell>
        </row>
        <row r="21">
          <cell r="C21">
            <v>7440</v>
          </cell>
          <cell r="D21" t="str">
            <v>USD</v>
          </cell>
          <cell r="E21" t="str">
            <v xml:space="preserve">REGIONAL RAILWAY              </v>
          </cell>
          <cell r="F21" t="str">
            <v>Sum of prp</v>
          </cell>
          <cell r="G21">
            <v>78000</v>
          </cell>
        </row>
        <row r="22">
          <cell r="C22">
            <v>7660</v>
          </cell>
          <cell r="D22" t="str">
            <v>USD</v>
          </cell>
          <cell r="E22" t="str">
            <v xml:space="preserve">URBAN DEVELOPMENT             </v>
          </cell>
          <cell r="F22" t="str">
            <v>Sum of prp</v>
          </cell>
          <cell r="G22">
            <v>122915</v>
          </cell>
        </row>
        <row r="23">
          <cell r="C23">
            <v>10130</v>
          </cell>
          <cell r="D23" t="str">
            <v>USD</v>
          </cell>
          <cell r="E23" t="str">
            <v xml:space="preserve">NIENA DIONKELE RICE DEV.      </v>
          </cell>
          <cell r="F23" t="str">
            <v>Sum of prp</v>
          </cell>
          <cell r="G23">
            <v>18360</v>
          </cell>
        </row>
        <row r="24">
          <cell r="C24">
            <v>12840</v>
          </cell>
          <cell r="D24" t="str">
            <v>XDR</v>
          </cell>
          <cell r="E24" t="str">
            <v xml:space="preserve">VOLTA NOIRE AGRICULTURAL DEV. </v>
          </cell>
          <cell r="F24" t="str">
            <v>Sum of prp</v>
          </cell>
          <cell r="G24">
            <v>11434</v>
          </cell>
        </row>
        <row r="25">
          <cell r="C25">
            <v>12850</v>
          </cell>
          <cell r="D25" t="str">
            <v>XDR</v>
          </cell>
          <cell r="E25" t="str">
            <v>HAUTS-BASSINS AGRICULTURAL DEV</v>
          </cell>
          <cell r="F25" t="str">
            <v>Sum of prp</v>
          </cell>
          <cell r="G25">
            <v>8053</v>
          </cell>
        </row>
        <row r="26">
          <cell r="C26">
            <v>12930</v>
          </cell>
          <cell r="D26" t="str">
            <v>XDR</v>
          </cell>
          <cell r="E26" t="str">
            <v xml:space="preserve">KOUDOUGOU PILOT AGRICULTURAL  </v>
          </cell>
          <cell r="F26" t="str">
            <v>Sum of prp</v>
          </cell>
          <cell r="G26">
            <v>22294</v>
          </cell>
        </row>
        <row r="27">
          <cell r="C27">
            <v>14820</v>
          </cell>
          <cell r="D27" t="str">
            <v>XDR</v>
          </cell>
          <cell r="E27" t="str">
            <v xml:space="preserve">MINING EXPLOR. &amp; TECH ASSIST  </v>
          </cell>
          <cell r="F27" t="str">
            <v>Sum of prp</v>
          </cell>
          <cell r="G27">
            <v>25068</v>
          </cell>
        </row>
        <row r="28">
          <cell r="C28">
            <v>1410</v>
          </cell>
          <cell r="D28" t="str">
            <v>USD</v>
          </cell>
          <cell r="E28" t="str">
            <v xml:space="preserve">TELECOMMUNICATIONS            </v>
          </cell>
          <cell r="F28" t="str">
            <v>Sum of prp</v>
          </cell>
          <cell r="G28">
            <v>13020.08</v>
          </cell>
        </row>
        <row r="29">
          <cell r="C29">
            <v>2250</v>
          </cell>
          <cell r="D29" t="str">
            <v>USD</v>
          </cell>
          <cell r="E29" t="str">
            <v xml:space="preserve">COTTON                        </v>
          </cell>
          <cell r="F29" t="str">
            <v>Sum of prp</v>
          </cell>
          <cell r="G29">
            <v>95048.55</v>
          </cell>
        </row>
        <row r="30">
          <cell r="C30">
            <v>3161</v>
          </cell>
          <cell r="D30" t="str">
            <v>USD</v>
          </cell>
          <cell r="E30" t="str">
            <v xml:space="preserve">ROAD                          </v>
          </cell>
          <cell r="F30" t="str">
            <v>Sum of prp</v>
          </cell>
          <cell r="G30">
            <v>42000</v>
          </cell>
        </row>
        <row r="31">
          <cell r="C31">
            <v>3162</v>
          </cell>
          <cell r="D31" t="str">
            <v>USD</v>
          </cell>
          <cell r="E31" t="str">
            <v xml:space="preserve">ROAD                          </v>
          </cell>
          <cell r="F31" t="str">
            <v>Sum of prp</v>
          </cell>
          <cell r="G31">
            <v>20250</v>
          </cell>
        </row>
        <row r="32">
          <cell r="C32">
            <v>3170</v>
          </cell>
          <cell r="D32" t="str">
            <v>USD</v>
          </cell>
          <cell r="E32" t="str">
            <v xml:space="preserve">RURAL DEVELOPMENT FUND        </v>
          </cell>
          <cell r="F32" t="str">
            <v>Sum of prp</v>
          </cell>
          <cell r="G32">
            <v>33000</v>
          </cell>
        </row>
        <row r="33">
          <cell r="C33">
            <v>4300</v>
          </cell>
          <cell r="D33" t="str">
            <v>USD</v>
          </cell>
          <cell r="E33" t="str">
            <v xml:space="preserve">EDUCATION                     </v>
          </cell>
          <cell r="F33" t="str">
            <v>Sum of prp</v>
          </cell>
          <cell r="G33">
            <v>42750</v>
          </cell>
        </row>
        <row r="34">
          <cell r="C34">
            <v>4310</v>
          </cell>
          <cell r="D34" t="str">
            <v>USD</v>
          </cell>
          <cell r="E34" t="str">
            <v xml:space="preserve">SECOND TELECOMMUNICATIONS     </v>
          </cell>
          <cell r="F34" t="str">
            <v>Sum of prp</v>
          </cell>
          <cell r="G34">
            <v>67500</v>
          </cell>
        </row>
        <row r="35">
          <cell r="C35">
            <v>4960</v>
          </cell>
          <cell r="D35" t="str">
            <v>USD</v>
          </cell>
          <cell r="E35" t="str">
            <v xml:space="preserve">BOUGOURIBA AGRICULTURAL DEV.  </v>
          </cell>
          <cell r="F35" t="str">
            <v>Sum of prp</v>
          </cell>
          <cell r="G35">
            <v>120000</v>
          </cell>
        </row>
        <row r="36">
          <cell r="C36">
            <v>5570</v>
          </cell>
          <cell r="D36" t="str">
            <v>USD</v>
          </cell>
          <cell r="E36" t="str">
            <v xml:space="preserve">LIVESTOCK DEVELOPMENT         </v>
          </cell>
          <cell r="F36" t="str">
            <v>Sum of prp</v>
          </cell>
          <cell r="G36">
            <v>90000</v>
          </cell>
        </row>
        <row r="37">
          <cell r="C37">
            <v>5790</v>
          </cell>
          <cell r="D37" t="str">
            <v>USD</v>
          </cell>
          <cell r="E37" t="str">
            <v xml:space="preserve">RURAL ROADS                   </v>
          </cell>
          <cell r="F37" t="str">
            <v>Sum of prp</v>
          </cell>
          <cell r="G37">
            <v>112410</v>
          </cell>
        </row>
        <row r="38">
          <cell r="C38">
            <v>6400</v>
          </cell>
          <cell r="D38" t="str">
            <v>USD</v>
          </cell>
          <cell r="E38" t="str">
            <v xml:space="preserve">SECOND RURAL DEVELOPMENT FUND </v>
          </cell>
          <cell r="F38" t="str">
            <v>Sum of prp</v>
          </cell>
          <cell r="G38">
            <v>140966</v>
          </cell>
        </row>
        <row r="39">
          <cell r="C39">
            <v>6530</v>
          </cell>
          <cell r="D39" t="str">
            <v>USD</v>
          </cell>
          <cell r="E39" t="str">
            <v xml:space="preserve">THIRD HIGHWAY                 </v>
          </cell>
          <cell r="F39" t="str">
            <v>Sum of prp</v>
          </cell>
          <cell r="G39">
            <v>300000</v>
          </cell>
        </row>
        <row r="40">
          <cell r="C40">
            <v>7590</v>
          </cell>
          <cell r="D40" t="str">
            <v>USD</v>
          </cell>
          <cell r="E40" t="str">
            <v xml:space="preserve">ARTISAN SMALL &amp; MEDIUM SCALE  </v>
          </cell>
          <cell r="F40" t="str">
            <v>Sum of prp</v>
          </cell>
          <cell r="G40">
            <v>47801</v>
          </cell>
        </row>
        <row r="41">
          <cell r="C41">
            <v>9560</v>
          </cell>
          <cell r="D41" t="str">
            <v>USD</v>
          </cell>
          <cell r="E41" t="str">
            <v xml:space="preserve">SECOND EDUCATION              </v>
          </cell>
          <cell r="F41" t="str">
            <v>Sum of prp</v>
          </cell>
          <cell r="G41">
            <v>155903</v>
          </cell>
        </row>
        <row r="42">
          <cell r="C42">
            <v>11640</v>
          </cell>
          <cell r="D42" t="str">
            <v>XDR</v>
          </cell>
          <cell r="E42" t="str">
            <v xml:space="preserve">FOURTH HIGHWAY                </v>
          </cell>
          <cell r="F42" t="str">
            <v>Sum of prp</v>
          </cell>
          <cell r="G42">
            <v>186523</v>
          </cell>
        </row>
        <row r="43">
          <cell r="C43">
            <v>12180</v>
          </cell>
          <cell r="D43" t="str">
            <v>XDR</v>
          </cell>
          <cell r="E43" t="str">
            <v xml:space="preserve">3RD RURAL DEVELOPMENT FUND    </v>
          </cell>
          <cell r="F43" t="str">
            <v>Sum of prp</v>
          </cell>
          <cell r="G43">
            <v>68000</v>
          </cell>
        </row>
        <row r="44">
          <cell r="C44">
            <v>15500</v>
          </cell>
          <cell r="D44" t="str">
            <v>XDR</v>
          </cell>
          <cell r="E44" t="str">
            <v xml:space="preserve">FERTILIZER                    </v>
          </cell>
          <cell r="F44" t="str">
            <v>Sum of prp</v>
          </cell>
          <cell r="G44">
            <v>38375</v>
          </cell>
        </row>
        <row r="45">
          <cell r="C45">
            <v>15980</v>
          </cell>
          <cell r="D45" t="str">
            <v>XDR</v>
          </cell>
          <cell r="E45" t="str">
            <v xml:space="preserve">PRIMARY EDUCATION DEV.        </v>
          </cell>
          <cell r="F45" t="str">
            <v>Sum of prp</v>
          </cell>
          <cell r="G45">
            <v>102242</v>
          </cell>
        </row>
        <row r="46">
          <cell r="C46">
            <v>18960</v>
          </cell>
          <cell r="D46" t="str">
            <v>XDR</v>
          </cell>
          <cell r="E46" t="str">
            <v xml:space="preserve">AGRICULTURAL RESEARCH         </v>
          </cell>
          <cell r="F46" t="str">
            <v>Sum of prp</v>
          </cell>
          <cell r="G46">
            <v>141000</v>
          </cell>
        </row>
        <row r="47">
          <cell r="C47">
            <v>22810</v>
          </cell>
          <cell r="D47" t="str">
            <v>XDR</v>
          </cell>
          <cell r="E47" t="str">
            <v xml:space="preserve">STRUCTURAL ADJUSTMENT         </v>
          </cell>
          <cell r="F47" t="str">
            <v>Sum of prp</v>
          </cell>
          <cell r="G47">
            <v>0</v>
          </cell>
        </row>
        <row r="48">
          <cell r="C48">
            <v>22820</v>
          </cell>
          <cell r="D48" t="str">
            <v>XDR</v>
          </cell>
          <cell r="E48" t="str">
            <v xml:space="preserve">PUBLIC WORKS &amp; EMPLOYMENT     </v>
          </cell>
          <cell r="F48" t="str">
            <v>Sum of prp</v>
          </cell>
          <cell r="G48">
            <v>0</v>
          </cell>
        </row>
        <row r="49">
          <cell r="C49">
            <v>23320</v>
          </cell>
          <cell r="D49" t="str">
            <v>XDR</v>
          </cell>
          <cell r="E49" t="str">
            <v xml:space="preserve">TRANSPORT SECTOR ADJUSTMENT   </v>
          </cell>
          <cell r="F49" t="str">
            <v>Sum of prp</v>
          </cell>
          <cell r="G49">
            <v>0</v>
          </cell>
        </row>
        <row r="50">
          <cell r="C50">
            <v>27280</v>
          </cell>
          <cell r="D50" t="str">
            <v>XDR</v>
          </cell>
          <cell r="E50" t="str">
            <v xml:space="preserve">URBAN ENVIRONMENT             </v>
          </cell>
          <cell r="F50" t="str">
            <v>Sum of prp</v>
          </cell>
          <cell r="G50">
            <v>0</v>
          </cell>
        </row>
        <row r="51">
          <cell r="C51">
            <v>29740</v>
          </cell>
          <cell r="D51" t="str">
            <v>XDR</v>
          </cell>
          <cell r="E51" t="str">
            <v xml:space="preserve">2ND NTL AGRICUL SERVICES      </v>
          </cell>
          <cell r="F51" t="str">
            <v>Sum of prp</v>
          </cell>
          <cell r="G51">
            <v>0</v>
          </cell>
        </row>
        <row r="52">
          <cell r="C52">
            <v>31610</v>
          </cell>
          <cell r="D52" t="str">
            <v>XDR</v>
          </cell>
          <cell r="E52" t="str">
            <v xml:space="preserve">PILOT PRIVATE IRRIGATION DEV  </v>
          </cell>
          <cell r="F52" t="str">
            <v>Sum of prp</v>
          </cell>
          <cell r="G52">
            <v>0</v>
          </cell>
        </row>
        <row r="53">
          <cell r="C53">
            <v>4420</v>
          </cell>
          <cell r="D53" t="str">
            <v>USD</v>
          </cell>
          <cell r="E53" t="str">
            <v xml:space="preserve">DROUGHT RELIEF                </v>
          </cell>
          <cell r="F53" t="str">
            <v>Sum of prp</v>
          </cell>
          <cell r="G53">
            <v>30000</v>
          </cell>
        </row>
        <row r="54">
          <cell r="C54">
            <v>9820</v>
          </cell>
          <cell r="D54" t="str">
            <v>USD</v>
          </cell>
          <cell r="E54" t="str">
            <v xml:space="preserve">FORESTRY                      </v>
          </cell>
          <cell r="F54" t="str">
            <v>Sum of prp</v>
          </cell>
          <cell r="G54">
            <v>72266.36</v>
          </cell>
        </row>
        <row r="55">
          <cell r="C55">
            <v>12350</v>
          </cell>
          <cell r="D55" t="str">
            <v>XDR</v>
          </cell>
          <cell r="E55" t="str">
            <v xml:space="preserve">THIRD TELECOMMUNICATIONS      </v>
          </cell>
          <cell r="F55" t="str">
            <v>Sum of prp</v>
          </cell>
          <cell r="G55">
            <v>74500</v>
          </cell>
        </row>
        <row r="56">
          <cell r="C56" t="str">
            <v>N0070</v>
          </cell>
          <cell r="D56" t="str">
            <v>XDR</v>
          </cell>
          <cell r="E56" t="str">
            <v xml:space="preserve">POST-PRIMARY EDUCATION        </v>
          </cell>
          <cell r="F56" t="str">
            <v>Sum of prp</v>
          </cell>
          <cell r="G56">
            <v>0</v>
          </cell>
        </row>
        <row r="57">
          <cell r="C57" t="str">
            <v>N0290</v>
          </cell>
          <cell r="D57" t="str">
            <v>XDR</v>
          </cell>
          <cell r="E57" t="str">
            <v>MINING SECTOR CAPACITY BUILDIN</v>
          </cell>
          <cell r="F57" t="str">
            <v>Sum of prp</v>
          </cell>
          <cell r="G57">
            <v>0</v>
          </cell>
        </row>
        <row r="58">
          <cell r="C58">
            <v>10970</v>
          </cell>
          <cell r="D58" t="str">
            <v>XDR</v>
          </cell>
          <cell r="E58" t="str">
            <v xml:space="preserve">2ND BOUGOURIBA AGRICUL DEV    </v>
          </cell>
          <cell r="F58" t="str">
            <v>Sum of int</v>
          </cell>
          <cell r="G58">
            <v>32458.562999999998</v>
          </cell>
        </row>
        <row r="59">
          <cell r="C59">
            <v>16070</v>
          </cell>
          <cell r="D59" t="str">
            <v>XDR</v>
          </cell>
          <cell r="E59" t="str">
            <v xml:space="preserve">HEALTH SERVICES DEVELOPMENT   </v>
          </cell>
          <cell r="F59" t="str">
            <v>Sum of int</v>
          </cell>
          <cell r="G59">
            <v>94091.476999999999</v>
          </cell>
        </row>
        <row r="60">
          <cell r="C60">
            <v>19790</v>
          </cell>
          <cell r="D60" t="str">
            <v>XDR</v>
          </cell>
          <cell r="E60" t="str">
            <v xml:space="preserve">AGRICULTURAL SERVICES         </v>
          </cell>
          <cell r="F60" t="str">
            <v>Sum of int</v>
          </cell>
          <cell r="G60">
            <v>113812.308</v>
          </cell>
        </row>
        <row r="61">
          <cell r="C61">
            <v>20670</v>
          </cell>
          <cell r="D61" t="str">
            <v>XDR</v>
          </cell>
          <cell r="E61" t="str">
            <v xml:space="preserve">SECOND URBAN                  </v>
          </cell>
          <cell r="F61" t="str">
            <v>Sum of int</v>
          </cell>
          <cell r="G61">
            <v>67500</v>
          </cell>
        </row>
        <row r="62">
          <cell r="C62">
            <v>20671</v>
          </cell>
          <cell r="D62" t="str">
            <v>XDR</v>
          </cell>
          <cell r="E62" t="str">
            <v xml:space="preserve">SECOND URBAN                  </v>
          </cell>
          <cell r="F62" t="str">
            <v>Sum of int</v>
          </cell>
          <cell r="G62">
            <v>23540.431</v>
          </cell>
        </row>
        <row r="63">
          <cell r="C63">
            <v>22290</v>
          </cell>
          <cell r="D63" t="str">
            <v>XDR</v>
          </cell>
          <cell r="E63" t="str">
            <v xml:space="preserve">ENVIRONMENTAL MANAGEMENT      </v>
          </cell>
          <cell r="F63" t="str">
            <v>Sum of int</v>
          </cell>
          <cell r="G63">
            <v>43125</v>
          </cell>
        </row>
        <row r="64">
          <cell r="C64">
            <v>22440</v>
          </cell>
          <cell r="D64" t="str">
            <v>XDR</v>
          </cell>
          <cell r="E64" t="str">
            <v xml:space="preserve">FOURTH EDUCATION              </v>
          </cell>
          <cell r="F64" t="str">
            <v>Sum of int</v>
          </cell>
          <cell r="G64">
            <v>66584.756999999998</v>
          </cell>
        </row>
        <row r="65">
          <cell r="C65">
            <v>23780</v>
          </cell>
          <cell r="D65" t="str">
            <v>XDR</v>
          </cell>
          <cell r="E65" t="str">
            <v xml:space="preserve">PUBLIC INSTITUTIONAL DEV      </v>
          </cell>
          <cell r="F65" t="str">
            <v>Sum of int</v>
          </cell>
          <cell r="G65">
            <v>30334.752637499998</v>
          </cell>
        </row>
        <row r="66">
          <cell r="C66">
            <v>23810</v>
          </cell>
          <cell r="D66" t="str">
            <v>XDR</v>
          </cell>
          <cell r="E66" t="str">
            <v>AGRICULTURAL SECTOR ADJUSTMENT</v>
          </cell>
          <cell r="F66" t="str">
            <v>Sum of int</v>
          </cell>
          <cell r="G66">
            <v>77250</v>
          </cell>
        </row>
        <row r="67">
          <cell r="C67">
            <v>24140</v>
          </cell>
          <cell r="D67" t="str">
            <v>XDR</v>
          </cell>
          <cell r="E67" t="str">
            <v xml:space="preserve">FOOD SECURITY AND NUTRITION   </v>
          </cell>
          <cell r="F67" t="str">
            <v>Sum of int</v>
          </cell>
          <cell r="G67">
            <v>19919.250712500001</v>
          </cell>
        </row>
        <row r="68">
          <cell r="C68">
            <v>24720</v>
          </cell>
          <cell r="D68" t="str">
            <v>XDR</v>
          </cell>
          <cell r="E68" t="str">
            <v xml:space="preserve">PRIVATE SECTOR ASSISTANCE     </v>
          </cell>
          <cell r="F68" t="str">
            <v>Sum of int</v>
          </cell>
          <cell r="G68">
            <v>10174.854074999999</v>
          </cell>
        </row>
        <row r="69">
          <cell r="C69">
            <v>25190</v>
          </cell>
          <cell r="D69" t="str">
            <v>XDR</v>
          </cell>
          <cell r="E69" t="str">
            <v xml:space="preserve">WATER SUPPLY ENGINEERING      </v>
          </cell>
          <cell r="F69" t="str">
            <v>Sum of int</v>
          </cell>
          <cell r="G69">
            <v>10846.665000000001</v>
          </cell>
        </row>
        <row r="70">
          <cell r="C70">
            <v>25900</v>
          </cell>
          <cell r="D70" t="str">
            <v>XDR</v>
          </cell>
          <cell r="E70" t="str">
            <v xml:space="preserve">ECONOMIC RECOVERY             </v>
          </cell>
          <cell r="F70" t="str">
            <v>Sum of int</v>
          </cell>
          <cell r="G70">
            <v>67500</v>
          </cell>
        </row>
        <row r="71">
          <cell r="C71">
            <v>25950</v>
          </cell>
          <cell r="D71" t="str">
            <v>XDR</v>
          </cell>
          <cell r="E71" t="str">
            <v xml:space="preserve">HEALTH AND NUTRITION          </v>
          </cell>
          <cell r="F71" t="str">
            <v>Sum of int</v>
          </cell>
          <cell r="G71">
            <v>52630.330087499999</v>
          </cell>
        </row>
        <row r="72">
          <cell r="C72">
            <v>26190</v>
          </cell>
          <cell r="D72" t="str">
            <v>XDR</v>
          </cell>
          <cell r="E72" t="str">
            <v xml:space="preserve">POPULATION AND AIDS CONTROL   </v>
          </cell>
          <cell r="F72" t="str">
            <v>Sum of int</v>
          </cell>
          <cell r="G72">
            <v>48396.948675</v>
          </cell>
        </row>
        <row r="73">
          <cell r="C73">
            <v>31410</v>
          </cell>
          <cell r="D73" t="str">
            <v>XDR</v>
          </cell>
          <cell r="E73" t="str">
            <v xml:space="preserve">ECONOMIC MGMNT REFORM SUPPORT </v>
          </cell>
          <cell r="F73" t="str">
            <v>Sum of int</v>
          </cell>
          <cell r="G73">
            <v>41250</v>
          </cell>
        </row>
        <row r="74">
          <cell r="C74">
            <v>32990</v>
          </cell>
          <cell r="D74" t="str">
            <v>XDR</v>
          </cell>
          <cell r="E74" t="str">
            <v xml:space="preserve">THIRD STRUCTURAL ADJUSTMENT   </v>
          </cell>
          <cell r="F74" t="str">
            <v>Sum of int</v>
          </cell>
          <cell r="G74">
            <v>67500</v>
          </cell>
        </row>
        <row r="75">
          <cell r="C75">
            <v>7060</v>
          </cell>
          <cell r="D75" t="str">
            <v>USD</v>
          </cell>
          <cell r="E75" t="str">
            <v xml:space="preserve">WEST VOLTA AGRICULTURAL DEV.  </v>
          </cell>
          <cell r="F75" t="str">
            <v>Sum of int</v>
          </cell>
          <cell r="G75">
            <v>11137.5</v>
          </cell>
        </row>
        <row r="76">
          <cell r="C76">
            <v>7440</v>
          </cell>
          <cell r="D76" t="str">
            <v>USD</v>
          </cell>
          <cell r="E76" t="str">
            <v xml:space="preserve">REGIONAL RAILWAY              </v>
          </cell>
          <cell r="F76" t="str">
            <v>Sum of int</v>
          </cell>
          <cell r="G76">
            <v>16380</v>
          </cell>
        </row>
        <row r="77">
          <cell r="C77">
            <v>7660</v>
          </cell>
          <cell r="D77" t="str">
            <v>USD</v>
          </cell>
          <cell r="E77" t="str">
            <v xml:space="preserve">URBAN DEVELOPMENT             </v>
          </cell>
          <cell r="F77" t="str">
            <v>Sum of int</v>
          </cell>
          <cell r="G77">
            <v>25812.316999999999</v>
          </cell>
        </row>
        <row r="78">
          <cell r="C78">
            <v>10130</v>
          </cell>
          <cell r="D78" t="str">
            <v>USD</v>
          </cell>
          <cell r="E78" t="str">
            <v xml:space="preserve">NIENA DIONKELE RICE DEV.      </v>
          </cell>
          <cell r="F78" t="str">
            <v>Sum of int</v>
          </cell>
          <cell r="G78">
            <v>12462.197</v>
          </cell>
        </row>
        <row r="79">
          <cell r="C79">
            <v>12840</v>
          </cell>
          <cell r="D79" t="str">
            <v>XDR</v>
          </cell>
          <cell r="E79" t="str">
            <v xml:space="preserve">VOLTA NOIRE AGRICULTURAL DEV. </v>
          </cell>
          <cell r="F79" t="str">
            <v>Sum of int</v>
          </cell>
          <cell r="G79">
            <v>7932.8810000000003</v>
          </cell>
        </row>
        <row r="80">
          <cell r="C80">
            <v>12850</v>
          </cell>
          <cell r="D80" t="str">
            <v>XDR</v>
          </cell>
          <cell r="E80" t="str">
            <v>HAUTS-BASSINS AGRICULTURAL DEV</v>
          </cell>
          <cell r="F80" t="str">
            <v>Sum of int</v>
          </cell>
          <cell r="G80">
            <v>5587.3890000000001</v>
          </cell>
        </row>
        <row r="81">
          <cell r="C81">
            <v>12930</v>
          </cell>
          <cell r="D81" t="str">
            <v>XDR</v>
          </cell>
          <cell r="E81" t="str">
            <v xml:space="preserve">KOUDOUGOU PILOT AGRICULTURAL  </v>
          </cell>
          <cell r="F81" t="str">
            <v>Sum of int</v>
          </cell>
          <cell r="G81">
            <v>15550.316999999999</v>
          </cell>
        </row>
        <row r="82">
          <cell r="C82">
            <v>14820</v>
          </cell>
          <cell r="D82" t="str">
            <v>XDR</v>
          </cell>
          <cell r="E82" t="str">
            <v xml:space="preserve">MINING EXPLOR. &amp; TECH ASSIST  </v>
          </cell>
          <cell r="F82" t="str">
            <v>Sum of int</v>
          </cell>
          <cell r="G82">
            <v>17767.3</v>
          </cell>
        </row>
        <row r="83">
          <cell r="C83">
            <v>1410</v>
          </cell>
          <cell r="D83" t="str">
            <v>USD</v>
          </cell>
          <cell r="E83" t="str">
            <v xml:space="preserve">TELECOMMUNICATIONS            </v>
          </cell>
          <cell r="F83" t="str">
            <v>Sum of int</v>
          </cell>
          <cell r="G83">
            <v>1855.3620000000001</v>
          </cell>
        </row>
        <row r="84">
          <cell r="C84">
            <v>2250</v>
          </cell>
          <cell r="D84" t="str">
            <v>USD</v>
          </cell>
          <cell r="E84" t="str">
            <v xml:space="preserve">COTTON                        </v>
          </cell>
          <cell r="F84" t="str">
            <v>Sum of int</v>
          </cell>
          <cell r="G84">
            <v>14970.147000000001</v>
          </cell>
        </row>
        <row r="85">
          <cell r="C85">
            <v>3161</v>
          </cell>
          <cell r="D85" t="str">
            <v>USD</v>
          </cell>
          <cell r="E85" t="str">
            <v xml:space="preserve">ROAD                          </v>
          </cell>
          <cell r="F85" t="str">
            <v>Sum of int</v>
          </cell>
          <cell r="G85">
            <v>7087.5</v>
          </cell>
        </row>
        <row r="86">
          <cell r="C86">
            <v>3162</v>
          </cell>
          <cell r="D86" t="str">
            <v>USD</v>
          </cell>
          <cell r="E86" t="str">
            <v xml:space="preserve">ROAD                          </v>
          </cell>
          <cell r="F86" t="str">
            <v>Sum of int</v>
          </cell>
          <cell r="G86">
            <v>3417.1880000000001</v>
          </cell>
        </row>
        <row r="87">
          <cell r="C87">
            <v>3170</v>
          </cell>
          <cell r="D87" t="str">
            <v>USD</v>
          </cell>
          <cell r="E87" t="str">
            <v xml:space="preserve">RURAL DEVELOPMENT FUND        </v>
          </cell>
          <cell r="F87" t="str">
            <v>Sum of int</v>
          </cell>
          <cell r="G87">
            <v>5568.75</v>
          </cell>
        </row>
        <row r="88">
          <cell r="C88">
            <v>4300</v>
          </cell>
          <cell r="D88" t="str">
            <v>USD</v>
          </cell>
          <cell r="E88" t="str">
            <v xml:space="preserve">EDUCATION                     </v>
          </cell>
          <cell r="F88" t="str">
            <v>Sum of int</v>
          </cell>
          <cell r="G88">
            <v>7534.6880000000001</v>
          </cell>
        </row>
        <row r="89">
          <cell r="C89">
            <v>4310</v>
          </cell>
          <cell r="D89" t="str">
            <v>USD</v>
          </cell>
          <cell r="E89" t="str">
            <v xml:space="preserve">SECOND TELECOMMUNICATIONS     </v>
          </cell>
          <cell r="F89" t="str">
            <v>Sum of int</v>
          </cell>
          <cell r="G89">
            <v>11896.875</v>
          </cell>
        </row>
        <row r="90">
          <cell r="C90">
            <v>4960</v>
          </cell>
          <cell r="D90" t="str">
            <v>USD</v>
          </cell>
          <cell r="E90" t="str">
            <v xml:space="preserve">BOUGOURIBA AGRICULTURAL DEV.  </v>
          </cell>
          <cell r="F90" t="str">
            <v>Sum of int</v>
          </cell>
          <cell r="G90">
            <v>22050</v>
          </cell>
        </row>
        <row r="91">
          <cell r="C91">
            <v>5570</v>
          </cell>
          <cell r="D91" t="str">
            <v>USD</v>
          </cell>
          <cell r="E91" t="str">
            <v xml:space="preserve">LIVESTOCK DEVELOPMENT         </v>
          </cell>
          <cell r="F91" t="str">
            <v>Sum of int</v>
          </cell>
          <cell r="G91">
            <v>17212.5</v>
          </cell>
        </row>
        <row r="92">
          <cell r="C92">
            <v>5790</v>
          </cell>
          <cell r="D92" t="str">
            <v>USD</v>
          </cell>
          <cell r="E92" t="str">
            <v xml:space="preserve">RURAL ROADS                   </v>
          </cell>
          <cell r="F92" t="str">
            <v>Sum of int</v>
          </cell>
          <cell r="G92">
            <v>21499.114000000001</v>
          </cell>
        </row>
        <row r="93">
          <cell r="C93">
            <v>6400</v>
          </cell>
          <cell r="D93" t="str">
            <v>USD</v>
          </cell>
          <cell r="E93" t="str">
            <v xml:space="preserve">SECOND RURAL DEVELOPMENT FUND </v>
          </cell>
          <cell r="F93" t="str">
            <v>Sum of int</v>
          </cell>
          <cell r="G93">
            <v>28017.054</v>
          </cell>
        </row>
        <row r="94">
          <cell r="C94">
            <v>6530</v>
          </cell>
          <cell r="D94" t="str">
            <v>USD</v>
          </cell>
          <cell r="E94" t="str">
            <v xml:space="preserve">THIRD HIGHWAY                 </v>
          </cell>
          <cell r="F94" t="str">
            <v>Sum of int</v>
          </cell>
          <cell r="G94">
            <v>59625</v>
          </cell>
        </row>
        <row r="95">
          <cell r="C95">
            <v>7590</v>
          </cell>
          <cell r="D95" t="str">
            <v>USD</v>
          </cell>
          <cell r="E95" t="str">
            <v xml:space="preserve">ARTISAN SMALL &amp; MEDIUM SCALE  </v>
          </cell>
          <cell r="F95" t="str">
            <v>Sum of int</v>
          </cell>
          <cell r="G95">
            <v>10038.311</v>
          </cell>
        </row>
        <row r="96">
          <cell r="C96">
            <v>9560</v>
          </cell>
          <cell r="D96" t="str">
            <v>USD</v>
          </cell>
          <cell r="E96" t="str">
            <v xml:space="preserve">SECOND EDUCATION              </v>
          </cell>
          <cell r="F96" t="str">
            <v>Sum of int</v>
          </cell>
          <cell r="G96">
            <v>35078.398999999998</v>
          </cell>
        </row>
        <row r="97">
          <cell r="C97">
            <v>11640</v>
          </cell>
          <cell r="D97" t="str">
            <v>XDR</v>
          </cell>
          <cell r="E97" t="str">
            <v xml:space="preserve">FOURTH HIGHWAY                </v>
          </cell>
          <cell r="F97" t="str">
            <v>Sum of int</v>
          </cell>
          <cell r="G97">
            <v>128001.795</v>
          </cell>
        </row>
        <row r="98">
          <cell r="C98">
            <v>12180</v>
          </cell>
          <cell r="D98" t="str">
            <v>XDR</v>
          </cell>
          <cell r="E98" t="str">
            <v xml:space="preserve">3RD RURAL DEVELOPMENT FUND    </v>
          </cell>
          <cell r="F98" t="str">
            <v>Sum of int</v>
          </cell>
          <cell r="G98">
            <v>46920</v>
          </cell>
        </row>
        <row r="99">
          <cell r="C99">
            <v>15500</v>
          </cell>
          <cell r="D99" t="str">
            <v>XDR</v>
          </cell>
          <cell r="E99" t="str">
            <v xml:space="preserve">FERTILIZER                    </v>
          </cell>
          <cell r="F99" t="str">
            <v>Sum of int</v>
          </cell>
          <cell r="G99">
            <v>27342.881000000001</v>
          </cell>
        </row>
        <row r="100">
          <cell r="C100">
            <v>15980</v>
          </cell>
          <cell r="D100" t="str">
            <v>XDR</v>
          </cell>
          <cell r="E100" t="str">
            <v xml:space="preserve">PRIMARY EDUCATION DEV.        </v>
          </cell>
          <cell r="F100" t="str">
            <v>Sum of int</v>
          </cell>
          <cell r="G100">
            <v>73231.323000000004</v>
          </cell>
        </row>
        <row r="101">
          <cell r="C101">
            <v>18960</v>
          </cell>
          <cell r="D101" t="str">
            <v>XDR</v>
          </cell>
          <cell r="E101" t="str">
            <v xml:space="preserve">AGRICULTURAL RESEARCH         </v>
          </cell>
          <cell r="F101" t="str">
            <v>Sum of int</v>
          </cell>
          <cell r="G101">
            <v>50760</v>
          </cell>
        </row>
        <row r="102">
          <cell r="C102">
            <v>22810</v>
          </cell>
          <cell r="D102" t="str">
            <v>XDR</v>
          </cell>
          <cell r="E102" t="str">
            <v xml:space="preserve">STRUCTURAL ADJUSTMENT         </v>
          </cell>
          <cell r="F102" t="str">
            <v>Sum of int</v>
          </cell>
          <cell r="G102">
            <v>225000</v>
          </cell>
        </row>
        <row r="103">
          <cell r="C103">
            <v>22820</v>
          </cell>
          <cell r="D103" t="str">
            <v>XDR</v>
          </cell>
          <cell r="E103" t="str">
            <v xml:space="preserve">PUBLIC WORKS &amp; EMPLOYMENT     </v>
          </cell>
          <cell r="F103" t="str">
            <v>Sum of int</v>
          </cell>
          <cell r="G103">
            <v>56250</v>
          </cell>
        </row>
        <row r="104">
          <cell r="C104">
            <v>23320</v>
          </cell>
          <cell r="D104" t="str">
            <v>XDR</v>
          </cell>
          <cell r="E104" t="str">
            <v xml:space="preserve">TRANSPORT SECTOR ADJUSTMENT   </v>
          </cell>
          <cell r="F104" t="str">
            <v>Sum of int</v>
          </cell>
          <cell r="G104">
            <v>170195.64517500001</v>
          </cell>
        </row>
        <row r="105">
          <cell r="C105">
            <v>27280</v>
          </cell>
          <cell r="D105" t="str">
            <v>XDR</v>
          </cell>
          <cell r="E105" t="str">
            <v xml:space="preserve">URBAN ENVIRONMENT             </v>
          </cell>
          <cell r="F105" t="str">
            <v>Sum of int</v>
          </cell>
          <cell r="G105">
            <v>35676.802125000002</v>
          </cell>
        </row>
        <row r="106">
          <cell r="C106">
            <v>29740</v>
          </cell>
          <cell r="D106" t="str">
            <v>XDR</v>
          </cell>
          <cell r="E106" t="str">
            <v xml:space="preserve">2ND NTL AGRICUL SERVICES      </v>
          </cell>
          <cell r="F106" t="str">
            <v>Sum of int</v>
          </cell>
          <cell r="G106">
            <v>15142.856249999999</v>
          </cell>
        </row>
        <row r="107">
          <cell r="C107">
            <v>31610</v>
          </cell>
          <cell r="D107" t="str">
            <v>XDR</v>
          </cell>
          <cell r="E107" t="str">
            <v xml:space="preserve">PILOT PRIVATE IRRIGATION DEV  </v>
          </cell>
          <cell r="F107" t="str">
            <v>Sum of int</v>
          </cell>
          <cell r="G107">
            <v>1715.9456249999998</v>
          </cell>
        </row>
        <row r="108">
          <cell r="C108">
            <v>4420</v>
          </cell>
          <cell r="D108" t="str">
            <v>USD</v>
          </cell>
          <cell r="E108" t="str">
            <v xml:space="preserve">DROUGHT RELIEF                </v>
          </cell>
          <cell r="F108" t="str">
            <v>Sum of int</v>
          </cell>
          <cell r="G108">
            <v>5287.5</v>
          </cell>
        </row>
        <row r="109">
          <cell r="C109">
            <v>9820</v>
          </cell>
          <cell r="D109" t="str">
            <v>USD</v>
          </cell>
          <cell r="E109" t="str">
            <v xml:space="preserve">FORESTRY                      </v>
          </cell>
          <cell r="F109" t="str">
            <v>Sum of int</v>
          </cell>
          <cell r="G109">
            <v>16260.058999999999</v>
          </cell>
        </row>
        <row r="110">
          <cell r="C110">
            <v>12350</v>
          </cell>
          <cell r="D110" t="str">
            <v>XDR</v>
          </cell>
          <cell r="E110" t="str">
            <v xml:space="preserve">THIRD TELECOMMUNICATIONS      </v>
          </cell>
          <cell r="F110" t="str">
            <v>Sum of int</v>
          </cell>
          <cell r="G110">
            <v>51405</v>
          </cell>
        </row>
        <row r="111">
          <cell r="C111" t="str">
            <v>N0070</v>
          </cell>
          <cell r="D111" t="str">
            <v>XDR</v>
          </cell>
          <cell r="E111" t="str">
            <v xml:space="preserve">POST-PRIMARY EDUCATION        </v>
          </cell>
          <cell r="F111" t="str">
            <v>Sum of int</v>
          </cell>
          <cell r="G111">
            <v>12008.654437499999</v>
          </cell>
        </row>
        <row r="112">
          <cell r="C112" t="str">
            <v>N0290</v>
          </cell>
          <cell r="D112" t="str">
            <v>XDR</v>
          </cell>
          <cell r="E112" t="str">
            <v>MINING SECTOR CAPACITY BUILDIN</v>
          </cell>
          <cell r="F112" t="str">
            <v>Sum of int</v>
          </cell>
          <cell r="G112">
            <v>6942.3496875000001</v>
          </cell>
        </row>
      </sheetData>
      <sheetData sheetId="3" refreshError="1"/>
      <sheetData sheetId="4" refreshError="1"/>
      <sheetData sheetId="5" refreshError="1"/>
      <sheetData sheetId="6" refreshError="1"/>
      <sheetData sheetId="7" refreshError="1"/>
      <sheetData sheetId="8"/>
      <sheetData sheetId="9"/>
      <sheetData sheetId="10"/>
      <sheetData sheetId="11"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TOC"/>
      <sheetName val="IN"/>
      <sheetName val="Const Checks"/>
      <sheetName val="Sel Ind"/>
      <sheetName val="PIN Sel Ind"/>
      <sheetName val="Regress Data"/>
      <sheetName val="Sel Ind III"/>
      <sheetName val="SE Monthly Note"/>
      <sheetName val="Sel Ind II"/>
      <sheetName val="Rice, Cement and Petroleum"/>
      <sheetName val="ECOWAS Converg Criteria"/>
      <sheetName val="RED-BASICDATA1"/>
      <sheetName val="RED-BASICDATA2"/>
      <sheetName val="Sel Ind CP"/>
      <sheetName val="Const_Checks"/>
      <sheetName val="Sel_Ind"/>
      <sheetName val="PIN_Sel_Ind"/>
      <sheetName val="Regress_Data"/>
      <sheetName val="Sel_Ind_III"/>
      <sheetName val="SE_Monthly_Note"/>
      <sheetName val="Sel_Ind_II"/>
      <sheetName val="Rice,_Cement_and_Petroleum"/>
      <sheetName val="ECOWAS_Converg_Criteria"/>
      <sheetName val="Sel_Ind_CP"/>
      <sheetName val="Const_Checks1"/>
      <sheetName val="Sel_Ind1"/>
      <sheetName val="PIN_Sel_Ind1"/>
      <sheetName val="Regress_Data1"/>
      <sheetName val="Sel_Ind_III1"/>
      <sheetName val="SE_Monthly_Note1"/>
      <sheetName val="Sel_Ind_II1"/>
      <sheetName val="Rice,_Cement_and_Petroleum1"/>
      <sheetName val="ECOWAS_Converg_Criteria1"/>
      <sheetName val="Sel_Ind_CP1"/>
      <sheetName val="Const_Checks2"/>
      <sheetName val="Sel_Ind2"/>
      <sheetName val="PIN_Sel_Ind2"/>
      <sheetName val="Regress_Data2"/>
      <sheetName val="Sel_Ind_III2"/>
      <sheetName val="SE_Monthly_Note2"/>
      <sheetName val="Sel_Ind_II2"/>
      <sheetName val="Rice,_Cement_and_Petroleum2"/>
      <sheetName val="ECOWAS_Converg_Criteria2"/>
      <sheetName val="Sel_Ind_CP2"/>
      <sheetName val="Const_Checks9"/>
      <sheetName val="Sel_Ind9"/>
      <sheetName val="PIN_Sel_Ind9"/>
      <sheetName val="Regress_Data9"/>
      <sheetName val="Sel_Ind_III9"/>
      <sheetName val="SE_Monthly_Note9"/>
      <sheetName val="Sel_Ind_II9"/>
      <sheetName val="Rice,_Cement_and_Petroleum9"/>
      <sheetName val="ECOWAS_Converg_Criteria9"/>
      <sheetName val="Sel_Ind_CP9"/>
      <sheetName val="Const_Checks5"/>
      <sheetName val="Sel_Ind5"/>
      <sheetName val="PIN_Sel_Ind5"/>
      <sheetName val="Regress_Data5"/>
      <sheetName val="Sel_Ind_III5"/>
      <sheetName val="SE_Monthly_Note5"/>
      <sheetName val="Sel_Ind_II5"/>
      <sheetName val="Rice,_Cement_and_Petroleum5"/>
      <sheetName val="ECOWAS_Converg_Criteria5"/>
      <sheetName val="Sel_Ind_CP5"/>
      <sheetName val="Const_Checks3"/>
      <sheetName val="Sel_Ind3"/>
      <sheetName val="PIN_Sel_Ind3"/>
      <sheetName val="Regress_Data3"/>
      <sheetName val="Sel_Ind_III3"/>
      <sheetName val="SE_Monthly_Note3"/>
      <sheetName val="Sel_Ind_II3"/>
      <sheetName val="Rice,_Cement_and_Petroleum3"/>
      <sheetName val="ECOWAS_Converg_Criteria3"/>
      <sheetName val="Sel_Ind_CP3"/>
      <sheetName val="Const_Checks4"/>
      <sheetName val="Sel_Ind4"/>
      <sheetName val="PIN_Sel_Ind4"/>
      <sheetName val="Regress_Data4"/>
      <sheetName val="Sel_Ind_III4"/>
      <sheetName val="SE_Monthly_Note4"/>
      <sheetName val="Sel_Ind_II4"/>
      <sheetName val="Rice,_Cement_and_Petroleum4"/>
      <sheetName val="ECOWAS_Converg_Criteria4"/>
      <sheetName val="Sel_Ind_CP4"/>
      <sheetName val="Const_Checks6"/>
      <sheetName val="Sel_Ind6"/>
      <sheetName val="PIN_Sel_Ind6"/>
      <sheetName val="Regress_Data6"/>
      <sheetName val="Sel_Ind_III6"/>
      <sheetName val="SE_Monthly_Note6"/>
      <sheetName val="Sel_Ind_II6"/>
      <sheetName val="Rice,_Cement_and_Petroleum6"/>
      <sheetName val="ECOWAS_Converg_Criteria6"/>
      <sheetName val="Sel_Ind_CP6"/>
      <sheetName val="Const_Checks7"/>
      <sheetName val="Sel_Ind7"/>
      <sheetName val="PIN_Sel_Ind7"/>
      <sheetName val="Regress_Data7"/>
      <sheetName val="Sel_Ind_III7"/>
      <sheetName val="SE_Monthly_Note7"/>
      <sheetName val="Sel_Ind_II7"/>
      <sheetName val="Rice,_Cement_and_Petroleum7"/>
      <sheetName val="ECOWAS_Converg_Criteria7"/>
      <sheetName val="Sel_Ind_CP7"/>
      <sheetName val="Const_Checks8"/>
      <sheetName val="Sel_Ind8"/>
      <sheetName val="PIN_Sel_Ind8"/>
      <sheetName val="Regress_Data8"/>
      <sheetName val="Sel_Ind_III8"/>
      <sheetName val="SE_Monthly_Note8"/>
      <sheetName val="Sel_Ind_II8"/>
      <sheetName val="Rice,_Cement_and_Petroleum8"/>
      <sheetName val="ECOWAS_Converg_Criteria8"/>
      <sheetName val="Sel_Ind_CP8"/>
      <sheetName val="Const_Checks10"/>
      <sheetName val="Sel_Ind10"/>
      <sheetName val="PIN_Sel_Ind10"/>
      <sheetName val="Regress_Data10"/>
      <sheetName val="Sel_Ind_III10"/>
      <sheetName val="SE_Monthly_Note10"/>
      <sheetName val="Sel_Ind_II10"/>
      <sheetName val="Rice,_Cement_and_Petroleum10"/>
      <sheetName val="ECOWAS_Converg_Criteria10"/>
      <sheetName val="Sel_Ind_CP10"/>
      <sheetName val="Sheet4"/>
    </sheetNames>
    <sheetDataSet>
      <sheetData sheetId="0"/>
      <sheetData sheetId="1"/>
      <sheetData sheetId="2" refreshError="1">
        <row r="274">
          <cell r="E274">
            <v>-85.3</v>
          </cell>
          <cell r="F274">
            <v>-86</v>
          </cell>
          <cell r="G274">
            <v>-88.2</v>
          </cell>
          <cell r="H274">
            <v>-89.7</v>
          </cell>
          <cell r="I274">
            <v>-116.8</v>
          </cell>
          <cell r="J274">
            <v>-115.9</v>
          </cell>
          <cell r="K274">
            <v>-115.9</v>
          </cell>
          <cell r="L274">
            <v>-138.69999999999999</v>
          </cell>
          <cell r="M274">
            <v>-144.5</v>
          </cell>
          <cell r="N274">
            <v>-136.9</v>
          </cell>
          <cell r="O274">
            <v>-125.1</v>
          </cell>
          <cell r="P274">
            <v>-134.5</v>
          </cell>
          <cell r="Q274">
            <v>-117</v>
          </cell>
          <cell r="R274">
            <v>-123.9</v>
          </cell>
          <cell r="S274">
            <v>-122.7</v>
          </cell>
          <cell r="T274">
            <v>-146.66999999999999</v>
          </cell>
          <cell r="U274">
            <v>-167.02421605999999</v>
          </cell>
          <cell r="V274">
            <v>-160.36891974399998</v>
          </cell>
          <cell r="W274">
            <v>-178.57223656399998</v>
          </cell>
          <cell r="X274">
            <v>-177.68234957399997</v>
          </cell>
          <cell r="Y274">
            <v>-162.43573414715422</v>
          </cell>
          <cell r="Z274">
            <v>-124.06521072812808</v>
          </cell>
          <cell r="AA274">
            <v>-124.4</v>
          </cell>
          <cell r="AB274">
            <v>-170.20902315223347</v>
          </cell>
          <cell r="AC274">
            <v>-193.57963619121603</v>
          </cell>
        </row>
      </sheetData>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Sel Ind"/>
      <sheetName val="T5.Stock-pct"/>
      <sheetName val="T5b.Stock"/>
      <sheetName val="T6-New.Assistance"/>
      <sheetName val="T7.IDA Delivery"/>
      <sheetName val="T8 IMF Assistance"/>
      <sheetName val="T9 New Key Ratios"/>
      <sheetName val="T10. NPV&amp;DS"/>
      <sheetName val="T11 BoP OUT Long"/>
      <sheetName val="T12 Rates"/>
      <sheetName val="T13 HIPC Status "/>
      <sheetName val="_blank_"/>
      <sheetName val="Figure 1"/>
      <sheetName val="Box 1"/>
      <sheetName val="Figure 2"/>
      <sheetName val="Figure 3"/>
      <sheetName val="Figure 4"/>
      <sheetName val="Figure 5"/>
      <sheetName val="Figure 6 NPV"/>
      <sheetName val="Figure 7&amp;8 Burden"/>
      <sheetName val="Figure 9 Social"/>
      <sheetName val="Figure 10"/>
      <sheetName val="T1_Sel_Ind"/>
      <sheetName val="T5_Stock-pct"/>
      <sheetName val="T5b_Stock"/>
      <sheetName val="T6-New_Assistance"/>
      <sheetName val="T7_IDA_Delivery"/>
      <sheetName val="T8_IMF_Assistance"/>
      <sheetName val="T9_New_Key_Ratios"/>
      <sheetName val="T10__NPV&amp;DS"/>
      <sheetName val="T11_BoP_OUT_Long"/>
      <sheetName val="T12_Rates"/>
      <sheetName val="T13_HIPC_Status_"/>
      <sheetName val="Figure_1"/>
      <sheetName val="Box_1"/>
      <sheetName val="Figure_2"/>
      <sheetName val="Figure_3"/>
      <sheetName val="Figure_4"/>
      <sheetName val="Figure_5"/>
      <sheetName val="Figure_6_NPV"/>
      <sheetName val="Figure_7&amp;8_Burden"/>
      <sheetName val="Figure_9_Social"/>
      <sheetName val="Figure_10"/>
      <sheetName val="T1_Sel_Ind1"/>
      <sheetName val="T5_Stock-pct1"/>
      <sheetName val="T5b_Stock1"/>
      <sheetName val="T6-New_Assistance1"/>
      <sheetName val="T7_IDA_Delivery1"/>
      <sheetName val="T8_IMF_Assistance1"/>
      <sheetName val="T9_New_Key_Ratios1"/>
      <sheetName val="T10__NPV&amp;DS1"/>
      <sheetName val="T11_BoP_OUT_Long1"/>
      <sheetName val="T12_Rates1"/>
      <sheetName val="T13_HIPC_Status_1"/>
      <sheetName val="Figure_11"/>
      <sheetName val="Box_11"/>
      <sheetName val="Figure_21"/>
      <sheetName val="Figure_31"/>
      <sheetName val="Figure_41"/>
      <sheetName val="Figure_51"/>
      <sheetName val="Figure_6_NPV1"/>
      <sheetName val="Figure_7&amp;8_Burden1"/>
      <sheetName val="Figure_9_Social1"/>
      <sheetName val="Figure_101"/>
      <sheetName val="T1_Sel_Ind2"/>
      <sheetName val="T5_Stock-pct2"/>
      <sheetName val="T5b_Stock2"/>
      <sheetName val="T6-New_Assistance2"/>
      <sheetName val="T7_IDA_Delivery2"/>
      <sheetName val="T8_IMF_Assistance2"/>
      <sheetName val="T9_New_Key_Ratios2"/>
      <sheetName val="T10__NPV&amp;DS2"/>
      <sheetName val="T11_BoP_OUT_Long2"/>
      <sheetName val="T12_Rates2"/>
      <sheetName val="T13_HIPC_Status_2"/>
      <sheetName val="Figure_12"/>
      <sheetName val="Box_12"/>
      <sheetName val="Figure_22"/>
      <sheetName val="Figure_32"/>
      <sheetName val="Figure_42"/>
      <sheetName val="Figure_52"/>
      <sheetName val="Figure_6_NPV2"/>
      <sheetName val="Figure_7&amp;8_Burden2"/>
      <sheetName val="Figure_9_Social2"/>
      <sheetName val="Figure_102"/>
      <sheetName val="T1_Sel_Ind9"/>
      <sheetName val="T5_Stock-pct9"/>
      <sheetName val="T5b_Stock9"/>
      <sheetName val="T6-New_Assistance9"/>
      <sheetName val="T7_IDA_Delivery9"/>
      <sheetName val="T8_IMF_Assistance9"/>
      <sheetName val="T9_New_Key_Ratios9"/>
      <sheetName val="T10__NPV&amp;DS9"/>
      <sheetName val="T11_BoP_OUT_Long9"/>
      <sheetName val="T12_Rates9"/>
      <sheetName val="T13_HIPC_Status_9"/>
      <sheetName val="Figure_19"/>
      <sheetName val="Box_19"/>
      <sheetName val="Figure_29"/>
      <sheetName val="Figure_39"/>
      <sheetName val="Figure_49"/>
      <sheetName val="Figure_59"/>
      <sheetName val="Figure_6_NPV9"/>
      <sheetName val="Figure_7&amp;8_Burden9"/>
      <sheetName val="Figure_9_Social9"/>
      <sheetName val="Figure_109"/>
      <sheetName val="T1_Sel_Ind5"/>
      <sheetName val="T5_Stock-pct5"/>
      <sheetName val="T5b_Stock5"/>
      <sheetName val="T6-New_Assistance5"/>
      <sheetName val="T7_IDA_Delivery5"/>
      <sheetName val="T8_IMF_Assistance5"/>
      <sheetName val="T9_New_Key_Ratios5"/>
      <sheetName val="T10__NPV&amp;DS5"/>
      <sheetName val="T11_BoP_OUT_Long5"/>
      <sheetName val="T12_Rates5"/>
      <sheetName val="T13_HIPC_Status_5"/>
      <sheetName val="Figure_15"/>
      <sheetName val="Box_15"/>
      <sheetName val="Figure_25"/>
      <sheetName val="Figure_35"/>
      <sheetName val="Figure_45"/>
      <sheetName val="Figure_55"/>
      <sheetName val="Figure_6_NPV5"/>
      <sheetName val="Figure_7&amp;8_Burden5"/>
      <sheetName val="Figure_9_Social5"/>
      <sheetName val="Figure_105"/>
      <sheetName val="T1_Sel_Ind3"/>
      <sheetName val="T5_Stock-pct3"/>
      <sheetName val="T5b_Stock3"/>
      <sheetName val="T6-New_Assistance3"/>
      <sheetName val="T7_IDA_Delivery3"/>
      <sheetName val="T8_IMF_Assistance3"/>
      <sheetName val="T9_New_Key_Ratios3"/>
      <sheetName val="T10__NPV&amp;DS3"/>
      <sheetName val="T11_BoP_OUT_Long3"/>
      <sheetName val="T12_Rates3"/>
      <sheetName val="T13_HIPC_Status_3"/>
      <sheetName val="Figure_13"/>
      <sheetName val="Box_13"/>
      <sheetName val="Figure_23"/>
      <sheetName val="Figure_33"/>
      <sheetName val="Figure_43"/>
      <sheetName val="Figure_53"/>
      <sheetName val="Figure_6_NPV3"/>
      <sheetName val="Figure_7&amp;8_Burden3"/>
      <sheetName val="Figure_9_Social3"/>
      <sheetName val="Figure_103"/>
      <sheetName val="T1_Sel_Ind4"/>
      <sheetName val="T5_Stock-pct4"/>
      <sheetName val="T5b_Stock4"/>
      <sheetName val="T6-New_Assistance4"/>
      <sheetName val="T7_IDA_Delivery4"/>
      <sheetName val="T8_IMF_Assistance4"/>
      <sheetName val="T9_New_Key_Ratios4"/>
      <sheetName val="T10__NPV&amp;DS4"/>
      <sheetName val="T11_BoP_OUT_Long4"/>
      <sheetName val="T12_Rates4"/>
      <sheetName val="T13_HIPC_Status_4"/>
      <sheetName val="Figure_14"/>
      <sheetName val="Box_14"/>
      <sheetName val="Figure_24"/>
      <sheetName val="Figure_34"/>
      <sheetName val="Figure_44"/>
      <sheetName val="Figure_54"/>
      <sheetName val="Figure_6_NPV4"/>
      <sheetName val="Figure_7&amp;8_Burden4"/>
      <sheetName val="Figure_9_Social4"/>
      <sheetName val="Figure_104"/>
      <sheetName val="T1_Sel_Ind6"/>
      <sheetName val="T5_Stock-pct6"/>
      <sheetName val="T5b_Stock6"/>
      <sheetName val="T6-New_Assistance6"/>
      <sheetName val="T7_IDA_Delivery6"/>
      <sheetName val="T8_IMF_Assistance6"/>
      <sheetName val="T9_New_Key_Ratios6"/>
      <sheetName val="T10__NPV&amp;DS6"/>
      <sheetName val="T11_BoP_OUT_Long6"/>
      <sheetName val="T12_Rates6"/>
      <sheetName val="T13_HIPC_Status_6"/>
      <sheetName val="Figure_16"/>
      <sheetName val="Box_16"/>
      <sheetName val="Figure_26"/>
      <sheetName val="Figure_36"/>
      <sheetName val="Figure_46"/>
      <sheetName val="Figure_56"/>
      <sheetName val="Figure_6_NPV6"/>
      <sheetName val="Figure_7&amp;8_Burden6"/>
      <sheetName val="Figure_9_Social6"/>
      <sheetName val="Figure_106"/>
      <sheetName val="T1_Sel_Ind7"/>
      <sheetName val="T5_Stock-pct7"/>
      <sheetName val="T5b_Stock7"/>
      <sheetName val="T6-New_Assistance7"/>
      <sheetName val="T7_IDA_Delivery7"/>
      <sheetName val="T8_IMF_Assistance7"/>
      <sheetName val="T9_New_Key_Ratios7"/>
      <sheetName val="T10__NPV&amp;DS7"/>
      <sheetName val="T11_BoP_OUT_Long7"/>
      <sheetName val="T12_Rates7"/>
      <sheetName val="T13_HIPC_Status_7"/>
      <sheetName val="Figure_17"/>
      <sheetName val="Box_17"/>
      <sheetName val="Figure_27"/>
      <sheetName val="Figure_37"/>
      <sheetName val="Figure_47"/>
      <sheetName val="Figure_57"/>
      <sheetName val="Figure_6_NPV7"/>
      <sheetName val="Figure_7&amp;8_Burden7"/>
      <sheetName val="Figure_9_Social7"/>
      <sheetName val="Figure_107"/>
      <sheetName val="T1_Sel_Ind8"/>
      <sheetName val="T5_Stock-pct8"/>
      <sheetName val="T5b_Stock8"/>
      <sheetName val="T6-New_Assistance8"/>
      <sheetName val="T7_IDA_Delivery8"/>
      <sheetName val="T8_IMF_Assistance8"/>
      <sheetName val="T9_New_Key_Ratios8"/>
      <sheetName val="T10__NPV&amp;DS8"/>
      <sheetName val="T11_BoP_OUT_Long8"/>
      <sheetName val="T12_Rates8"/>
      <sheetName val="T13_HIPC_Status_8"/>
      <sheetName val="Figure_18"/>
      <sheetName val="Box_18"/>
      <sheetName val="Figure_28"/>
      <sheetName val="Figure_38"/>
      <sheetName val="Figure_48"/>
      <sheetName val="Figure_58"/>
      <sheetName val="Figure_6_NPV8"/>
      <sheetName val="Figure_7&amp;8_Burden8"/>
      <sheetName val="Figure_9_Social8"/>
      <sheetName val="Figure_108"/>
      <sheetName val="T1_Sel_Ind10"/>
      <sheetName val="T5_Stock-pct10"/>
      <sheetName val="T5b_Stock10"/>
      <sheetName val="T6-New_Assistance10"/>
      <sheetName val="T7_IDA_Delivery10"/>
      <sheetName val="T8_IMF_Assistance10"/>
      <sheetName val="T9_New_Key_Ratios10"/>
      <sheetName val="T10__NPV&amp;DS10"/>
      <sheetName val="T11_BoP_OUT_Long10"/>
      <sheetName val="T12_Rates10"/>
      <sheetName val="T13_HIPC_Status_10"/>
      <sheetName val="Figure_110"/>
      <sheetName val="Box_110"/>
      <sheetName val="Figure_210"/>
      <sheetName val="Figure_310"/>
      <sheetName val="Figure_410"/>
      <sheetName val="Figure_510"/>
      <sheetName val="Figure_6_NPV10"/>
      <sheetName val="Figure_7&amp;8_Burden10"/>
      <sheetName val="Figure_9_Social10"/>
      <sheetName val="Figure_1010"/>
      <sheetName val="Table 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row r="4">
          <cell r="G4" t="str">
            <v>n</v>
          </cell>
        </row>
      </sheetData>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4">
          <cell r="G4" t="str">
            <v>n</v>
          </cell>
        </row>
      </sheetData>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row r="4">
          <cell r="G4" t="str">
            <v>n</v>
          </cell>
        </row>
      </sheetData>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sheetName val="ClasOrg"/>
      <sheetName val="PVT"/>
      <sheetName val="ClasProj"/>
      <sheetName val="Prints"/>
      <sheetName val="RED Tb33"/>
      <sheetName val="RED_Tb33"/>
      <sheetName val="Figure 6 NPV"/>
      <sheetName val="RED_Tb331"/>
      <sheetName val="Figure_6_NPV"/>
      <sheetName val="RED_Tb332"/>
      <sheetName val="Figure_6_NPV1"/>
      <sheetName val="RED_Tb339"/>
      <sheetName val="Figure_6_NPV8"/>
      <sheetName val="RED_Tb335"/>
      <sheetName val="Figure_6_NPV4"/>
      <sheetName val="RED_Tb333"/>
      <sheetName val="Figure_6_NPV2"/>
      <sheetName val="RED_Tb334"/>
      <sheetName val="Figure_6_NPV3"/>
      <sheetName val="RED_Tb336"/>
      <sheetName val="Figure_6_NPV5"/>
      <sheetName val="RED_Tb337"/>
      <sheetName val="Figure_6_NPV6"/>
      <sheetName val="RED_Tb338"/>
      <sheetName val="Figure_6_NPV7"/>
      <sheetName val="RED_Tb3310"/>
      <sheetName val="Figure_6_NPV9"/>
      <sheetName val="IN"/>
      <sheetName val="Lists"/>
    </sheetNames>
    <sheetDataSet>
      <sheetData sheetId="0" refreshError="1"/>
      <sheetData sheetId="1" refreshError="1">
        <row r="1">
          <cell r="A1" t="str">
            <v>OrgDnpos</v>
          </cell>
          <cell r="B1" t="str">
            <v>DesDNPO</v>
          </cell>
        </row>
        <row r="2">
          <cell r="A2" t="str">
            <v>01101</v>
          </cell>
          <cell r="B2" t="str">
            <v xml:space="preserve">   Presidência da República</v>
          </cell>
        </row>
        <row r="3">
          <cell r="A3" t="str">
            <v>01151</v>
          </cell>
          <cell r="B3" t="str">
            <v xml:space="preserve">   Casa Militar</v>
          </cell>
        </row>
        <row r="4">
          <cell r="A4" t="str">
            <v>01201</v>
          </cell>
          <cell r="B4" t="str">
            <v xml:space="preserve">   Gabinete do Governador</v>
          </cell>
        </row>
        <row r="5">
          <cell r="A5" t="str">
            <v>03101</v>
          </cell>
          <cell r="B5" t="str">
            <v xml:space="preserve">   Gabinete do Primeiro Ministro</v>
          </cell>
        </row>
        <row r="6">
          <cell r="A6" t="str">
            <v>03151</v>
          </cell>
          <cell r="B6" t="str">
            <v xml:space="preserve">   Conselho Superior da Comunicação Social</v>
          </cell>
        </row>
        <row r="7">
          <cell r="A7" t="str">
            <v>03160</v>
          </cell>
          <cell r="B7" t="str">
            <v xml:space="preserve">   Gabinete de Informação</v>
          </cell>
        </row>
        <row r="8">
          <cell r="A8" t="str">
            <v>03165</v>
          </cell>
          <cell r="B8" t="str">
            <v xml:space="preserve">   Gabinete Central de Prevenção e Combate à Droga</v>
          </cell>
        </row>
        <row r="9">
          <cell r="A9" t="str">
            <v>03201</v>
          </cell>
          <cell r="B9" t="str">
            <v xml:space="preserve">   Gabinete Provincial de Prevenção e Combate à Droga</v>
          </cell>
        </row>
        <row r="10">
          <cell r="A10" t="str">
            <v>03251</v>
          </cell>
          <cell r="B10" t="str">
            <v xml:space="preserve">   Delegação Provincial da Comunicação Social</v>
          </cell>
        </row>
        <row r="11">
          <cell r="A11" t="str">
            <v>05101</v>
          </cell>
          <cell r="B11" t="str">
            <v xml:space="preserve">   Assembleia da República</v>
          </cell>
        </row>
        <row r="12">
          <cell r="A12" t="str">
            <v>05151</v>
          </cell>
          <cell r="B12" t="str">
            <v xml:space="preserve">   Assembleia Provincial</v>
          </cell>
        </row>
        <row r="13">
          <cell r="A13" t="str">
            <v>07101</v>
          </cell>
          <cell r="B13" t="str">
            <v xml:space="preserve">   Tribunal Supremo</v>
          </cell>
        </row>
        <row r="14">
          <cell r="A14" t="str">
            <v>07121</v>
          </cell>
          <cell r="B14" t="str">
            <v xml:space="preserve">   Tribunal Judicial de Menores</v>
          </cell>
        </row>
        <row r="15">
          <cell r="A15" t="str">
            <v>07151</v>
          </cell>
          <cell r="B15" t="str">
            <v xml:space="preserve">   Tribunal Provincial</v>
          </cell>
        </row>
        <row r="16">
          <cell r="A16" t="str">
            <v>09101</v>
          </cell>
          <cell r="B16" t="str">
            <v xml:space="preserve">   Conselho Superior da Magistratura Judicial</v>
          </cell>
        </row>
        <row r="17">
          <cell r="A17" t="str">
            <v>11101</v>
          </cell>
          <cell r="B17" t="str">
            <v xml:space="preserve">   Tribunal Administrativo</v>
          </cell>
        </row>
        <row r="18">
          <cell r="A18" t="str">
            <v>13101</v>
          </cell>
          <cell r="B18" t="str">
            <v xml:space="preserve">   Procuradoria Geral da República</v>
          </cell>
        </row>
        <row r="19">
          <cell r="A19" t="str">
            <v>13151</v>
          </cell>
          <cell r="B19" t="str">
            <v xml:space="preserve">   Procuradoria Provincial</v>
          </cell>
        </row>
        <row r="20">
          <cell r="A20" t="str">
            <v>15101</v>
          </cell>
          <cell r="B20" t="str">
            <v xml:space="preserve">   Ministério da Defesa Nacional</v>
          </cell>
        </row>
        <row r="21">
          <cell r="A21" t="str">
            <v>15201</v>
          </cell>
          <cell r="B21" t="str">
            <v xml:space="preserve">   Tribunal Militar</v>
          </cell>
        </row>
        <row r="22">
          <cell r="A22" t="str">
            <v>15210</v>
          </cell>
          <cell r="B22" t="str">
            <v xml:space="preserve">   Tribunal Militar Provincial</v>
          </cell>
        </row>
        <row r="23">
          <cell r="A23" t="str">
            <v>15251</v>
          </cell>
          <cell r="B23" t="str">
            <v xml:space="preserve">   Procuradoria Militar</v>
          </cell>
        </row>
        <row r="24">
          <cell r="A24" t="str">
            <v>15260</v>
          </cell>
          <cell r="B24" t="str">
            <v xml:space="preserve">   Procuradoria Militar Provincial</v>
          </cell>
        </row>
        <row r="25">
          <cell r="A25" t="str">
            <v>16151</v>
          </cell>
          <cell r="B25" t="str">
            <v xml:space="preserve">   Ministério para os Assuntos dos Antigos Combatentes</v>
          </cell>
        </row>
        <row r="26">
          <cell r="A26" t="str">
            <v>16301</v>
          </cell>
          <cell r="B26" t="str">
            <v xml:space="preserve">   Direcção Provincial para os Assuntos dos Antigos Combatentes</v>
          </cell>
        </row>
        <row r="27">
          <cell r="A27" t="str">
            <v>17101</v>
          </cell>
          <cell r="B27" t="str">
            <v xml:space="preserve">   Ministério do Interior</v>
          </cell>
        </row>
        <row r="28">
          <cell r="A28" t="str">
            <v>17151</v>
          </cell>
          <cell r="B28" t="str">
            <v xml:space="preserve">   Serviço de Informação e Segurança do Estado</v>
          </cell>
        </row>
        <row r="29">
          <cell r="A29" t="str">
            <v>17201</v>
          </cell>
          <cell r="B29" t="str">
            <v xml:space="preserve">   Tribunal da Polícia</v>
          </cell>
        </row>
        <row r="30">
          <cell r="A30" t="str">
            <v>17251</v>
          </cell>
          <cell r="B30" t="str">
            <v xml:space="preserve">   Comando Provincial da PRM</v>
          </cell>
        </row>
        <row r="31">
          <cell r="A31" t="str">
            <v>19101</v>
          </cell>
          <cell r="B31" t="str">
            <v xml:space="preserve">   Ministério dos Negócios Estrangeiros e Cooperação</v>
          </cell>
        </row>
        <row r="32">
          <cell r="A32" t="str">
            <v>19151</v>
          </cell>
          <cell r="B32" t="str">
            <v xml:space="preserve">   Núcleo de Apoio aos Refugiados</v>
          </cell>
        </row>
        <row r="33">
          <cell r="A33" t="str">
            <v>19155</v>
          </cell>
          <cell r="B33" t="str">
            <v xml:space="preserve">   Instituto Nacional de Apoio aos Moçambicanos Emigrantes</v>
          </cell>
        </row>
        <row r="34">
          <cell r="A34" t="str">
            <v>19160</v>
          </cell>
          <cell r="B34" t="str">
            <v xml:space="preserve">   Instituto Nacional de Desminagem</v>
          </cell>
        </row>
        <row r="35">
          <cell r="A35" t="str">
            <v>19201</v>
          </cell>
          <cell r="B35" t="str">
            <v xml:space="preserve">   Instituto Nacional de Gestão de Calamidades</v>
          </cell>
        </row>
        <row r="36">
          <cell r="A36" t="str">
            <v>19301</v>
          </cell>
          <cell r="B36" t="str">
            <v xml:space="preserve">   Delegação do Instituto Nacional de Gestão das Calamidades</v>
          </cell>
        </row>
        <row r="37">
          <cell r="A37" t="str">
            <v>19321</v>
          </cell>
          <cell r="B37" t="str">
            <v xml:space="preserve">   Delegação do Instituto Nacional de Desminagem</v>
          </cell>
        </row>
        <row r="38">
          <cell r="A38" t="str">
            <v>21101</v>
          </cell>
          <cell r="B38" t="str">
            <v xml:space="preserve">   Ministério da Justiça</v>
          </cell>
        </row>
        <row r="39">
          <cell r="A39" t="str">
            <v>21151</v>
          </cell>
          <cell r="B39" t="str">
            <v xml:space="preserve">   Cadeia Central de Maputo</v>
          </cell>
        </row>
        <row r="40">
          <cell r="A40" t="str">
            <v>21251</v>
          </cell>
          <cell r="B40" t="str">
            <v xml:space="preserve">   Direcção Provincial dos Registos e Notariado</v>
          </cell>
        </row>
        <row r="41">
          <cell r="A41" t="str">
            <v>21261</v>
          </cell>
          <cell r="B41" t="str">
            <v xml:space="preserve">   Tribunal Provincial do Trabalho</v>
          </cell>
        </row>
        <row r="42">
          <cell r="A42" t="str">
            <v>21301</v>
          </cell>
          <cell r="B42" t="str">
            <v xml:space="preserve">   Cadeia Provincial</v>
          </cell>
        </row>
        <row r="43">
          <cell r="A43" t="str">
            <v>23101</v>
          </cell>
          <cell r="B43" t="str">
            <v xml:space="preserve">   Ministério da Administração Estatal</v>
          </cell>
        </row>
        <row r="44">
          <cell r="A44" t="str">
            <v>23151</v>
          </cell>
          <cell r="B44" t="str">
            <v xml:space="preserve">   Secretariado Técnico de Administração Eleitoral</v>
          </cell>
        </row>
        <row r="45">
          <cell r="A45" t="str">
            <v>23201</v>
          </cell>
          <cell r="B45" t="str">
            <v xml:space="preserve">   Direcção Provincial de Apoio e Controle</v>
          </cell>
        </row>
        <row r="46">
          <cell r="A46" t="str">
            <v>23251</v>
          </cell>
          <cell r="B46" t="str">
            <v xml:space="preserve">   Delegação Provincial do Secretariado Técn. Adm. Eleitoral</v>
          </cell>
        </row>
        <row r="47">
          <cell r="A47" t="str">
            <v>25101</v>
          </cell>
          <cell r="B47" t="str">
            <v xml:space="preserve">   Ministério do Plano e Finanças</v>
          </cell>
        </row>
        <row r="48">
          <cell r="A48" t="str">
            <v>2510110</v>
          </cell>
          <cell r="B48" t="str">
            <v xml:space="preserve">      Serviços - M. P. F.</v>
          </cell>
        </row>
        <row r="49">
          <cell r="A49" t="str">
            <v>2510115</v>
          </cell>
          <cell r="B49" t="str">
            <v xml:space="preserve">      Encargos da Dívida  - M. P. F.</v>
          </cell>
        </row>
        <row r="50">
          <cell r="A50" t="str">
            <v>2510120</v>
          </cell>
          <cell r="B50" t="str">
            <v xml:space="preserve">      Transferências às Administrações Públicas - M. P. F.</v>
          </cell>
        </row>
        <row r="51">
          <cell r="A51" t="str">
            <v>2510125</v>
          </cell>
          <cell r="B51" t="str">
            <v xml:space="preserve">      Transferências às Administrações Privadas - M. P. F.</v>
          </cell>
        </row>
        <row r="52">
          <cell r="A52" t="str">
            <v>2510130</v>
          </cell>
          <cell r="B52" t="str">
            <v xml:space="preserve">      Transferências às Famílias - M. P. F.</v>
          </cell>
        </row>
        <row r="53">
          <cell r="A53" t="str">
            <v>2510133</v>
          </cell>
          <cell r="B53" t="str">
            <v xml:space="preserve">      Transferências ao Exterior - M. P. F.</v>
          </cell>
        </row>
        <row r="54">
          <cell r="A54" t="str">
            <v>2510135</v>
          </cell>
          <cell r="B54" t="str">
            <v xml:space="preserve">      Subsídios - M. P. F.</v>
          </cell>
        </row>
        <row r="55">
          <cell r="A55" t="str">
            <v>2510140</v>
          </cell>
          <cell r="B55" t="str">
            <v xml:space="preserve">      Outras Despesas Correntes - M. P. F.</v>
          </cell>
        </row>
        <row r="56">
          <cell r="A56" t="str">
            <v>2510145</v>
          </cell>
          <cell r="B56" t="str">
            <v xml:space="preserve">      Outras Despesas de Capital - M. P. F.</v>
          </cell>
        </row>
        <row r="57">
          <cell r="A57" t="str">
            <v>2510155</v>
          </cell>
          <cell r="B57" t="str">
            <v xml:space="preserve">      Operações Financeiras do Estado - M. P. F.</v>
          </cell>
        </row>
        <row r="58">
          <cell r="A58" t="str">
            <v>25110</v>
          </cell>
          <cell r="B58" t="str">
            <v xml:space="preserve">   Outras Despesas de Capital - M. P. F.</v>
          </cell>
        </row>
        <row r="59">
          <cell r="A59" t="str">
            <v>25151</v>
          </cell>
          <cell r="B59" t="str">
            <v xml:space="preserve">   Direcção Nacional das Alfândegas</v>
          </cell>
        </row>
        <row r="60">
          <cell r="A60" t="str">
            <v>25201</v>
          </cell>
          <cell r="B60" t="str">
            <v xml:space="preserve">   Unidade de Restruturação de Empresas</v>
          </cell>
        </row>
        <row r="61">
          <cell r="A61" t="str">
            <v>25301</v>
          </cell>
          <cell r="B61" t="str">
            <v xml:space="preserve">   Instituto Nacional de Estatística</v>
          </cell>
        </row>
        <row r="62">
          <cell r="A62" t="str">
            <v>25351</v>
          </cell>
          <cell r="B62" t="str">
            <v xml:space="preserve">   Direcção Provincial do Plano e Finanças</v>
          </cell>
        </row>
        <row r="63">
          <cell r="A63" t="str">
            <v>2535110</v>
          </cell>
          <cell r="B63" t="str">
            <v xml:space="preserve">      Transferências às Administrações Públicas -  D. P. P. F.</v>
          </cell>
        </row>
        <row r="64">
          <cell r="A64" t="str">
            <v>2535115</v>
          </cell>
          <cell r="B64" t="str">
            <v xml:space="preserve">      Transferências às Famílias - D. P. P. F.</v>
          </cell>
        </row>
        <row r="65">
          <cell r="A65" t="str">
            <v>2535120</v>
          </cell>
          <cell r="B65" t="str">
            <v xml:space="preserve">      Outras Despesas Correntes - D. P. P. F.</v>
          </cell>
        </row>
        <row r="66">
          <cell r="A66" t="str">
            <v>2535130</v>
          </cell>
          <cell r="B66" t="str">
            <v xml:space="preserve">      Outras Despesas de Capital - D.P.P.F.</v>
          </cell>
        </row>
        <row r="67">
          <cell r="A67" t="str">
            <v>25401</v>
          </cell>
          <cell r="B67" t="str">
            <v xml:space="preserve">   Delegação Provincial do Instituto Nacional de Estatística</v>
          </cell>
        </row>
        <row r="68">
          <cell r="A68" t="str">
            <v>25451</v>
          </cell>
          <cell r="B68" t="str">
            <v xml:space="preserve">   Delegação Aduaneira</v>
          </cell>
        </row>
        <row r="69">
          <cell r="A69" t="str">
            <v>27101</v>
          </cell>
          <cell r="B69" t="str">
            <v xml:space="preserve">   Ministério do Trabalho</v>
          </cell>
        </row>
        <row r="70">
          <cell r="A70" t="str">
            <v>27151</v>
          </cell>
          <cell r="B70" t="str">
            <v xml:space="preserve">   Gabinete de Promoção do Emprego</v>
          </cell>
        </row>
        <row r="71">
          <cell r="A71" t="str">
            <v>27153</v>
          </cell>
          <cell r="B71" t="str">
            <v xml:space="preserve">   Instituto Nacional de Emprego e Formação Profissional</v>
          </cell>
        </row>
        <row r="72">
          <cell r="A72" t="str">
            <v>27201</v>
          </cell>
          <cell r="B72" t="str">
            <v xml:space="preserve">   Direcção Provincial do Trabalho</v>
          </cell>
        </row>
        <row r="73">
          <cell r="A73" t="str">
            <v>27251</v>
          </cell>
          <cell r="B73" t="str">
            <v xml:space="preserve">   Delegação Provincial do Gabinete de Promoção do Emprego</v>
          </cell>
        </row>
        <row r="74">
          <cell r="A74" t="str">
            <v>27271</v>
          </cell>
          <cell r="B74" t="str">
            <v xml:space="preserve">   Delegação Prov  Instituto Nac de Emprego e Formação Profissional</v>
          </cell>
        </row>
        <row r="75">
          <cell r="A75" t="str">
            <v>29101</v>
          </cell>
          <cell r="B75" t="str">
            <v xml:space="preserve">   Ministério para a Coordenação da Acção Ambiental</v>
          </cell>
        </row>
        <row r="76">
          <cell r="A76" t="str">
            <v>29151</v>
          </cell>
          <cell r="B76" t="str">
            <v xml:space="preserve">   Direcção Provincial de Coordenação da Acção Ambiental</v>
          </cell>
        </row>
        <row r="77">
          <cell r="A77" t="str">
            <v>30101</v>
          </cell>
          <cell r="B77" t="str">
            <v xml:space="preserve">   Ministério das Pescas</v>
          </cell>
        </row>
        <row r="78">
          <cell r="A78" t="str">
            <v>30151</v>
          </cell>
          <cell r="B78" t="str">
            <v xml:space="preserve">   Fundo de Fomento Pesqueiro</v>
          </cell>
        </row>
        <row r="79">
          <cell r="A79" t="str">
            <v>30351</v>
          </cell>
          <cell r="B79" t="str">
            <v xml:space="preserve">   Direcção Provicial das Pescas</v>
          </cell>
        </row>
        <row r="80">
          <cell r="A80" t="str">
            <v>31101</v>
          </cell>
          <cell r="B80" t="str">
            <v xml:space="preserve">   Ministério da Agricultura e Desenvolvimento Rural</v>
          </cell>
        </row>
        <row r="81">
          <cell r="A81" t="str">
            <v>31201</v>
          </cell>
          <cell r="B81" t="str">
            <v xml:space="preserve">   Secretaria de Estado de Hidráulica Agrícola</v>
          </cell>
        </row>
        <row r="82">
          <cell r="A82" t="str">
            <v>31251</v>
          </cell>
          <cell r="B82" t="str">
            <v xml:space="preserve">   Instituto do Algodão de Moçambique</v>
          </cell>
        </row>
        <row r="83">
          <cell r="A83" t="str">
            <v>31301</v>
          </cell>
          <cell r="B83" t="str">
            <v xml:space="preserve">   Fundo de Fomento Agrário e Desenvolvimento Rural</v>
          </cell>
        </row>
        <row r="84">
          <cell r="A84" t="str">
            <v>31351</v>
          </cell>
          <cell r="B84" t="str">
            <v xml:space="preserve">   Fundo de Desenvolvimento de Hidráulica Agrícola</v>
          </cell>
        </row>
        <row r="85">
          <cell r="A85" t="str">
            <v>31451</v>
          </cell>
          <cell r="B85" t="str">
            <v xml:space="preserve">   Direcção Provincial de Agricultura e Desenvolvimento Rural</v>
          </cell>
        </row>
        <row r="86">
          <cell r="A86" t="str">
            <v>32101</v>
          </cell>
          <cell r="B86" t="str">
            <v xml:space="preserve">   Ministério da Indústria e Comércio</v>
          </cell>
        </row>
        <row r="87">
          <cell r="A87" t="str">
            <v>32151</v>
          </cell>
          <cell r="B87" t="str">
            <v xml:space="preserve">   Fundo de Comercialização</v>
          </cell>
        </row>
        <row r="88">
          <cell r="A88" t="str">
            <v>32201</v>
          </cell>
          <cell r="B88" t="str">
            <v xml:space="preserve">   Instituto de Cereais de Moçambique</v>
          </cell>
        </row>
        <row r="89">
          <cell r="A89" t="str">
            <v>32251</v>
          </cell>
          <cell r="B89" t="str">
            <v xml:space="preserve">   Direcção Provincial da Indústria e Comércio</v>
          </cell>
        </row>
        <row r="90">
          <cell r="A90" t="str">
            <v>33101</v>
          </cell>
          <cell r="B90" t="str">
            <v xml:space="preserve">   Ministério do Turismo</v>
          </cell>
        </row>
        <row r="91">
          <cell r="A91" t="str">
            <v>33121</v>
          </cell>
          <cell r="B91" t="str">
            <v xml:space="preserve">   Fundo Nacional do Turismo</v>
          </cell>
        </row>
        <row r="92">
          <cell r="A92" t="str">
            <v>33151</v>
          </cell>
          <cell r="B92" t="str">
            <v xml:space="preserve">   Direcção Provincial do Turismo</v>
          </cell>
        </row>
        <row r="93">
          <cell r="A93" t="str">
            <v>34101</v>
          </cell>
          <cell r="B93" t="str">
            <v xml:space="preserve">   Ministério dos Recursos Minerais e Energia</v>
          </cell>
        </row>
        <row r="94">
          <cell r="A94" t="str">
            <v>34151</v>
          </cell>
          <cell r="B94" t="str">
            <v xml:space="preserve">   Fundo de Fomento Mineiro</v>
          </cell>
        </row>
        <row r="95">
          <cell r="A95" t="str">
            <v>34201</v>
          </cell>
          <cell r="B95" t="str">
            <v xml:space="preserve">   Direcção Provincial dos Recursos Minerais e Energia</v>
          </cell>
        </row>
        <row r="96">
          <cell r="A96" t="str">
            <v>36101</v>
          </cell>
          <cell r="B96" t="str">
            <v xml:space="preserve">   Ministério dos Transportes e Comunicações</v>
          </cell>
        </row>
        <row r="97">
          <cell r="A97" t="str">
            <v>36151</v>
          </cell>
          <cell r="B97" t="str">
            <v xml:space="preserve">   Secretaria de Estado da Aeronáutica Civil</v>
          </cell>
        </row>
        <row r="98">
          <cell r="A98" t="str">
            <v>3616010</v>
          </cell>
          <cell r="B98" t="str">
            <v xml:space="preserve">      Escola Nacional de Aeronáutica</v>
          </cell>
        </row>
        <row r="99">
          <cell r="A99" t="str">
            <v>36201</v>
          </cell>
          <cell r="B99" t="str">
            <v xml:space="preserve">   Instituto Nacional de Meteorologia</v>
          </cell>
        </row>
        <row r="100">
          <cell r="A100" t="str">
            <v>36251</v>
          </cell>
          <cell r="B100" t="str">
            <v xml:space="preserve">   Direcção Provincial dos Transportes e Comunicações</v>
          </cell>
        </row>
        <row r="101">
          <cell r="A101" t="str">
            <v>38101</v>
          </cell>
          <cell r="B101" t="str">
            <v xml:space="preserve">   Ministério das Obras Públicas e Habitação</v>
          </cell>
        </row>
        <row r="102">
          <cell r="A102" t="str">
            <v>38151</v>
          </cell>
          <cell r="B102" t="str">
            <v xml:space="preserve">   Administração Nacional de Estradas</v>
          </cell>
        </row>
        <row r="103">
          <cell r="A103" t="str">
            <v>38201</v>
          </cell>
          <cell r="B103" t="str">
            <v xml:space="preserve">   Direcção Provincial das Obras Públicas e Habitação</v>
          </cell>
        </row>
        <row r="104">
          <cell r="A104" t="str">
            <v>38251</v>
          </cell>
          <cell r="B104" t="str">
            <v xml:space="preserve">   Delegação da Administração do Parque Imobiliário do Estado</v>
          </cell>
        </row>
        <row r="105">
          <cell r="A105" t="str">
            <v>38301</v>
          </cell>
          <cell r="B105" t="str">
            <v xml:space="preserve">   Administração das Águas do Sul</v>
          </cell>
        </row>
        <row r="106">
          <cell r="A106" t="str">
            <v>40101</v>
          </cell>
          <cell r="B106" t="str">
            <v xml:space="preserve">   Ministério da Educação</v>
          </cell>
        </row>
        <row r="107">
          <cell r="A107" t="str">
            <v>40251</v>
          </cell>
          <cell r="B107" t="str">
            <v xml:space="preserve">   Comissão Nacional para a Unesco</v>
          </cell>
        </row>
        <row r="108">
          <cell r="A108" t="str">
            <v>40301</v>
          </cell>
          <cell r="B108" t="str">
            <v xml:space="preserve">   Direcção Provincial da Educação</v>
          </cell>
        </row>
        <row r="109">
          <cell r="A109" t="str">
            <v>41101</v>
          </cell>
          <cell r="B109" t="str">
            <v xml:space="preserve">   Ministério do Ensino Superior, Ciência e Tecnologia</v>
          </cell>
        </row>
        <row r="110">
          <cell r="A110" t="str">
            <v>41151</v>
          </cell>
          <cell r="B110" t="str">
            <v xml:space="preserve">   Universidade Eduardo Mondlane</v>
          </cell>
        </row>
        <row r="111">
          <cell r="A111" t="str">
            <v>41201</v>
          </cell>
          <cell r="B111" t="str">
            <v xml:space="preserve">   Universidade Pedagógica</v>
          </cell>
        </row>
        <row r="112">
          <cell r="A112" t="str">
            <v>41301</v>
          </cell>
          <cell r="B112" t="str">
            <v xml:space="preserve">   Instituto Superior de Relações Internacionais</v>
          </cell>
        </row>
        <row r="113">
          <cell r="A113" t="str">
            <v>41351</v>
          </cell>
          <cell r="B113" t="str">
            <v xml:space="preserve">   Delegação da Universidade Pedagógica</v>
          </cell>
        </row>
        <row r="114">
          <cell r="A114" t="str">
            <v>42101</v>
          </cell>
          <cell r="B114" t="str">
            <v xml:space="preserve">   Ministério da Cultura</v>
          </cell>
        </row>
        <row r="115">
          <cell r="A115" t="str">
            <v>42151</v>
          </cell>
          <cell r="B115" t="str">
            <v xml:space="preserve">   Comissão de Coordenação dos Progr. Informação e Cultura da SADC</v>
          </cell>
        </row>
        <row r="116">
          <cell r="A116" t="str">
            <v>42201</v>
          </cell>
          <cell r="B116" t="str">
            <v xml:space="preserve">   Fundo Bibliográfico da Língua Portuguesa</v>
          </cell>
        </row>
        <row r="117">
          <cell r="A117" t="str">
            <v>42251</v>
          </cell>
          <cell r="B117" t="str">
            <v xml:space="preserve">   Direcção Provincial da Cultura</v>
          </cell>
        </row>
        <row r="118">
          <cell r="A118" t="str">
            <v>43101</v>
          </cell>
          <cell r="B118" t="str">
            <v xml:space="preserve">    Ministério da Juventude e Desportos</v>
          </cell>
        </row>
        <row r="119">
          <cell r="A119" t="str">
            <v>43251</v>
          </cell>
          <cell r="B119" t="str">
            <v xml:space="preserve">    Direcção Provincial da Juventude e Desportos</v>
          </cell>
        </row>
        <row r="120">
          <cell r="A120" t="str">
            <v>44101</v>
          </cell>
          <cell r="B120" t="str">
            <v xml:space="preserve">   Ministério da Saúde</v>
          </cell>
        </row>
        <row r="121">
          <cell r="A121" t="str">
            <v>44151</v>
          </cell>
          <cell r="B121" t="str">
            <v xml:space="preserve">   Conselho Nacional de Combate ao HIV / SIDA</v>
          </cell>
        </row>
        <row r="122">
          <cell r="A122" t="str">
            <v>44161</v>
          </cell>
          <cell r="B122" t="str">
            <v xml:space="preserve">   Hospital Central do Maputo</v>
          </cell>
        </row>
        <row r="123">
          <cell r="A123" t="str">
            <v>44351</v>
          </cell>
          <cell r="B123" t="str">
            <v xml:space="preserve">   Direcção Provincial da Saúde</v>
          </cell>
        </row>
        <row r="124">
          <cell r="A124" t="str">
            <v>4435110</v>
          </cell>
          <cell r="B124" t="str">
            <v xml:space="preserve">      Transferências às Famílias - D. P. Saúde</v>
          </cell>
        </row>
        <row r="125">
          <cell r="A125" t="str">
            <v>44361</v>
          </cell>
          <cell r="B125" t="str">
            <v xml:space="preserve">   Hospital Central</v>
          </cell>
        </row>
        <row r="126">
          <cell r="A126" t="str">
            <v>46101</v>
          </cell>
          <cell r="B126" t="str">
            <v xml:space="preserve">   Ministério da Mulher e Coordenação da Acção Social</v>
          </cell>
        </row>
        <row r="127">
          <cell r="A127" t="str">
            <v>46151</v>
          </cell>
          <cell r="B127" t="str">
            <v xml:space="preserve">   Instituto Nacional da Acção Social</v>
          </cell>
        </row>
        <row r="128">
          <cell r="A128" t="str">
            <v>46201</v>
          </cell>
          <cell r="B128" t="str">
            <v xml:space="preserve">   Comissão Nacional de Reinserção Social</v>
          </cell>
        </row>
        <row r="129">
          <cell r="A129" t="str">
            <v>46251</v>
          </cell>
          <cell r="B129" t="str">
            <v xml:space="preserve">   Direcção Provincial da Mulher e Coordenação da Acção Social</v>
          </cell>
        </row>
        <row r="130">
          <cell r="A130" t="str">
            <v>46301</v>
          </cell>
          <cell r="B130" t="str">
            <v xml:space="preserve">   Delegação Provincial do Instituto Nacional da Acção Social</v>
          </cell>
        </row>
        <row r="131">
          <cell r="A131" t="str">
            <v>46351</v>
          </cell>
          <cell r="B131" t="str">
            <v xml:space="preserve">   Comissão Provincial de Reinserção Social</v>
          </cell>
        </row>
        <row r="132">
          <cell r="A132" t="str">
            <v>9901</v>
          </cell>
          <cell r="B132" t="str">
            <v xml:space="preserve">   Províncias</v>
          </cell>
        </row>
      </sheetData>
      <sheetData sheetId="2" refreshError="1"/>
      <sheetData sheetId="3" refreshError="1"/>
      <sheetData sheetId="4" refreshError="1"/>
      <sheetData sheetId="5" refreshError="1"/>
      <sheetData sheetId="6"/>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put"/>
      <sheetName val="Output"/>
      <sheetName val="quarterly"/>
      <sheetName val="Data"/>
      <sheetName val="bopST"/>
      <sheetName val="BoP(Tab8)"/>
      <sheetName val="GAMTEL"/>
      <sheetName val="DS00Q"/>
      <sheetName val="DRS form"/>
      <sheetName val="DS00-07"/>
      <sheetName val="background"/>
      <sheetName val="indicators"/>
      <sheetName val="Debt"/>
      <sheetName val="TOT"/>
      <sheetName val="FX budget"/>
      <sheetName val="sensitivity"/>
      <sheetName val="case 1"/>
      <sheetName val="case 2"/>
      <sheetName val="case 3"/>
      <sheetName val="case 4"/>
      <sheetName val="ExtFinReq"/>
      <sheetName val="Fund"/>
      <sheetName val="LT prospects"/>
      <sheetName val="Misc"/>
      <sheetName val="Fund op"/>
      <sheetName val="gambiaproj"/>
      <sheetName val="to indicator table"/>
      <sheetName val="WEO"/>
      <sheetName val="0000000"/>
      <sheetName val="DRS_form"/>
      <sheetName val="FX_budget"/>
      <sheetName val="case_1"/>
      <sheetName val="case_2"/>
      <sheetName val="case_3"/>
      <sheetName val="case_4"/>
      <sheetName val="LT_prospects"/>
      <sheetName val="Fund_op"/>
      <sheetName val="to_indicator_t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
      <sheetName val="Monthly data"/>
      <sheetName val="Sheet1"/>
      <sheetName val="NIBOR (monthly avrg.)"/>
      <sheetName val="Ex. rates"/>
      <sheetName val="EER"/>
      <sheetName val="SR_FIG1"/>
      <sheetName val="SR_FIG2"/>
      <sheetName val="SR_FIG4"/>
      <sheetName val="SR_FIG3"/>
      <sheetName val="SR_FIG4 (2)"/>
      <sheetName val="SR_FIG3v2"/>
      <sheetName val="Monthly_data"/>
      <sheetName val="NIBOR_(monthly_avrg_)"/>
      <sheetName val="Ex__rates"/>
      <sheetName val="SR_FIG4_(2)"/>
      <sheetName val="Raw_1"/>
      <sheetName val="contents"/>
      <sheetName val="PC Table-Fr"/>
      <sheetName val="Monthly_data1"/>
      <sheetName val="NIBOR_(monthly_avrg_)1"/>
      <sheetName val="Ex__rates1"/>
      <sheetName val="SR_FIG4_(2)1"/>
      <sheetName val="PC_Table-Fr"/>
      <sheetName val="Monthly_data2"/>
      <sheetName val="NIBOR_(monthly_avrg_)2"/>
      <sheetName val="Ex__rates2"/>
      <sheetName val="SR_FIG4_(2)2"/>
      <sheetName val="Monthly_data9"/>
      <sheetName val="NIBOR_(monthly_avrg_)9"/>
      <sheetName val="Ex__rates9"/>
      <sheetName val="SR_FIG4_(2)9"/>
      <sheetName val="PC_Table-Fr7"/>
      <sheetName val="Monthly_data5"/>
      <sheetName val="NIBOR_(monthly_avrg_)5"/>
      <sheetName val="Ex__rates5"/>
      <sheetName val="SR_FIG4_(2)5"/>
      <sheetName val="PC_Table-Fr3"/>
      <sheetName val="Monthly_data3"/>
      <sheetName val="NIBOR_(monthly_avrg_)3"/>
      <sheetName val="Ex__rates3"/>
      <sheetName val="SR_FIG4_(2)3"/>
      <sheetName val="PC_Table-Fr1"/>
      <sheetName val="Monthly_data4"/>
      <sheetName val="NIBOR_(monthly_avrg_)4"/>
      <sheetName val="Ex__rates4"/>
      <sheetName val="SR_FIG4_(2)4"/>
      <sheetName val="PC_Table-Fr2"/>
      <sheetName val="Monthly_data6"/>
      <sheetName val="NIBOR_(monthly_avrg_)6"/>
      <sheetName val="Ex__rates6"/>
      <sheetName val="SR_FIG4_(2)6"/>
      <sheetName val="PC_Table-Fr4"/>
      <sheetName val="Monthly_data7"/>
      <sheetName val="NIBOR_(monthly_avrg_)7"/>
      <sheetName val="Ex__rates7"/>
      <sheetName val="SR_FIG4_(2)7"/>
      <sheetName val="PC_Table-Fr5"/>
      <sheetName val="Monthly_data8"/>
      <sheetName val="NIBOR_(monthly_avrg_)8"/>
      <sheetName val="Ex__rates8"/>
      <sheetName val="SR_FIG4_(2)8"/>
      <sheetName val="PC_Table-Fr6"/>
      <sheetName val="Monthly_data10"/>
      <sheetName val="NIBOR_(monthly_avrg_)10"/>
      <sheetName val="Ex__rates10"/>
      <sheetName val="SR_FIG4_(2)10"/>
      <sheetName val="PC_Table-Fr8"/>
    </sheetNames>
    <sheetDataSet>
      <sheetData sheetId="0" refreshError="1">
        <row r="1">
          <cell r="D1">
            <v>1997</v>
          </cell>
          <cell r="E1">
            <v>1998</v>
          </cell>
          <cell r="F1">
            <v>1999</v>
          </cell>
          <cell r="G1">
            <v>2000</v>
          </cell>
          <cell r="H1">
            <v>2001</v>
          </cell>
          <cell r="I1">
            <v>2002</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1"/>
      <sheetName val="Table 1"/>
      <sheetName val="Table 2"/>
      <sheetName val="Table 3"/>
      <sheetName val="Table 4"/>
      <sheetName val="Table 5"/>
      <sheetName val="Table 6"/>
      <sheetName val="Table 7"/>
      <sheetName val="Table 8"/>
      <sheetName val="Table 9"/>
      <sheetName val="Table 11"/>
      <sheetName val="Table10"/>
      <sheetName val="HIPCAss"/>
      <sheetName val="AssumpE"/>
      <sheetName val="DebtservE2"/>
      <sheetName val="UPLOAD"/>
      <sheetName val="Chart_1"/>
      <sheetName val="Table_1"/>
      <sheetName val="Table_2"/>
      <sheetName val="Table_3"/>
      <sheetName val="Table_4"/>
      <sheetName val="Table_5"/>
      <sheetName val="Table_6"/>
      <sheetName val="Table_7"/>
      <sheetName val="Table_8"/>
      <sheetName val="Table_9"/>
      <sheetName val="Table_11"/>
      <sheetName val="Chart_11"/>
      <sheetName val="Table_12"/>
      <sheetName val="Table_21"/>
      <sheetName val="Table_31"/>
      <sheetName val="Table_41"/>
      <sheetName val="Table_51"/>
      <sheetName val="Table_61"/>
      <sheetName val="Table_71"/>
      <sheetName val="Table_81"/>
      <sheetName val="Table_91"/>
      <sheetName val="Table_111"/>
      <sheetName val="Chart_12"/>
      <sheetName val="Table_13"/>
      <sheetName val="Table_22"/>
      <sheetName val="Table_32"/>
      <sheetName val="Table_42"/>
      <sheetName val="Table_52"/>
      <sheetName val="Table_62"/>
      <sheetName val="Table_72"/>
      <sheetName val="Table_82"/>
      <sheetName val="Table_92"/>
      <sheetName val="Table_112"/>
      <sheetName val="Chart_19"/>
      <sheetName val="Table_110"/>
      <sheetName val="Table_29"/>
      <sheetName val="Table_39"/>
      <sheetName val="Table_49"/>
      <sheetName val="Table_59"/>
      <sheetName val="Table_69"/>
      <sheetName val="Table_79"/>
      <sheetName val="Table_89"/>
      <sheetName val="Table_99"/>
      <sheetName val="Table_119"/>
      <sheetName val="Chart_15"/>
      <sheetName val="Table_16"/>
      <sheetName val="Table_25"/>
      <sheetName val="Table_35"/>
      <sheetName val="Table_45"/>
      <sheetName val="Table_55"/>
      <sheetName val="Table_65"/>
      <sheetName val="Table_75"/>
      <sheetName val="Table_85"/>
      <sheetName val="Table_95"/>
      <sheetName val="Table_115"/>
      <sheetName val="Chart_13"/>
      <sheetName val="Table_14"/>
      <sheetName val="Table_23"/>
      <sheetName val="Table_33"/>
      <sheetName val="Table_43"/>
      <sheetName val="Table_53"/>
      <sheetName val="Table_63"/>
      <sheetName val="Table_73"/>
      <sheetName val="Table_83"/>
      <sheetName val="Table_93"/>
      <sheetName val="Table_113"/>
      <sheetName val="Chart_14"/>
      <sheetName val="Table_15"/>
      <sheetName val="Table_24"/>
      <sheetName val="Table_34"/>
      <sheetName val="Table_44"/>
      <sheetName val="Table_54"/>
      <sheetName val="Table_64"/>
      <sheetName val="Table_74"/>
      <sheetName val="Table_84"/>
      <sheetName val="Table_94"/>
      <sheetName val="Table_114"/>
      <sheetName val="Chart_16"/>
      <sheetName val="Table_17"/>
      <sheetName val="Table_26"/>
      <sheetName val="Table_36"/>
      <sheetName val="Table_46"/>
      <sheetName val="Table_56"/>
      <sheetName val="Table_66"/>
      <sheetName val="Table_76"/>
      <sheetName val="Table_86"/>
      <sheetName val="Table_96"/>
      <sheetName val="Table_116"/>
      <sheetName val="Chart_17"/>
      <sheetName val="Table_18"/>
      <sheetName val="Table_27"/>
      <sheetName val="Table_37"/>
      <sheetName val="Table_47"/>
      <sheetName val="Table_57"/>
      <sheetName val="Table_67"/>
      <sheetName val="Table_77"/>
      <sheetName val="Table_87"/>
      <sheetName val="Table_97"/>
      <sheetName val="Table_117"/>
      <sheetName val="Chart_18"/>
      <sheetName val="Table_19"/>
      <sheetName val="Table_28"/>
      <sheetName val="Table_38"/>
      <sheetName val="Table_48"/>
      <sheetName val="Table_58"/>
      <sheetName val="Table_68"/>
      <sheetName val="Table_78"/>
      <sheetName val="Table_88"/>
      <sheetName val="Table_98"/>
      <sheetName val="Table_118"/>
      <sheetName val="Chart_110"/>
      <sheetName val="Table_120"/>
      <sheetName val="Table_210"/>
      <sheetName val="Table_310"/>
      <sheetName val="Table_410"/>
      <sheetName val="Table_510"/>
      <sheetName val="Table_610"/>
      <sheetName val="Table_710"/>
      <sheetName val="Table_810"/>
      <sheetName val="Table_910"/>
      <sheetName val="Table_1110"/>
      <sheetName val="Scheduled Repayment"/>
      <sheetName val="A Previous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refreshError="1"/>
      <sheetData sheetId="13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OL"/>
      <sheetName val="ALBA"/>
      <sheetName val="EQUAT"/>
      <sheetName val="NKOSSA"/>
      <sheetName val="EBT"/>
      <sheetName val="KUDU"/>
      <sheetName val="GABON"/>
      <sheetName val="SUNDRY"/>
      <sheetName val="SUNDRSA"/>
      <sheetName val="EXPLOR"/>
      <sheetName val="Project sum"/>
      <sheetName val="Depletion"/>
      <sheetName val="ASSUMPT"/>
      <sheetName val="Forex Rates"/>
      <sheetName val="INPUT"/>
      <sheetName val="Act vs Fcst"/>
      <sheetName val="Bus Unit"/>
      <sheetName val="Highlights"/>
      <sheetName val="Sheet1"/>
      <sheetName val="Summary CMS"/>
      <sheetName val="Project_sum"/>
      <sheetName val="Forex_Rates"/>
      <sheetName val="Act_vs_Fcst"/>
      <sheetName val="Bus_Unit"/>
      <sheetName val="Summary_CM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Info"/>
      <sheetName val="Summary of Changes"/>
      <sheetName val="Large Projections"/>
      <sheetName val="Table 1"/>
      <sheetName val="Table 2"/>
      <sheetName val="Table 3"/>
      <sheetName val="Table 4"/>
      <sheetName val="Table 5"/>
      <sheetName val="Table 6"/>
      <sheetName val="New Figure 1"/>
      <sheetName val="UFC Summary"/>
      <sheetName val="Holdings"/>
      <sheetName val="Position as of End-July 1997"/>
      <sheetName val="Liquidity Calculations (Sc. 2)"/>
      <sheetName val="Liquidity Calculations (Sc. 3)"/>
      <sheetName val="Chart"/>
      <sheetName val="Projected Arr (Sc.1)"/>
      <sheetName val="Projected Arr (Sc.2)"/>
      <sheetName val="Projected Arr (Sc.3)"/>
      <sheetName val="Projected Arr (Nov 97)"/>
      <sheetName val="Projected Pur (Sc.1)"/>
      <sheetName val="Projected Pur (Sc.2 &amp;3)"/>
      <sheetName val="Purchases Feb - May 1998"/>
      <sheetName val="Purchases by Month"/>
      <sheetName val="Ratios"/>
      <sheetName val="Ratio Data"/>
      <sheetName val="Precautionary arrangements"/>
      <sheetName val="Projection Summary"/>
      <sheetName val="Old Table 4"/>
      <sheetName val="Liquidity Calculations (Sc. 1)"/>
      <sheetName val="Old Table 6"/>
      <sheetName val="Figure 1"/>
      <sheetName val="Summary_Info"/>
      <sheetName val="Summary_of_Changes"/>
      <sheetName val="Large_Projections"/>
      <sheetName val="Table_1"/>
      <sheetName val="Table_2"/>
      <sheetName val="Table_3"/>
      <sheetName val="Table_4"/>
      <sheetName val="Table_5"/>
      <sheetName val="Table_6"/>
      <sheetName val="New_Figure_1"/>
      <sheetName val="UFC_Summary"/>
      <sheetName val="Position_as_of_End-July_1997"/>
      <sheetName val="Liquidity_Calculations_(Sc__2)"/>
      <sheetName val="Liquidity_Calculations_(Sc__3)"/>
      <sheetName val="Projected_Arr_(Sc_1)"/>
      <sheetName val="Projected_Arr_(Sc_2)"/>
      <sheetName val="Projected_Arr_(Sc_3)"/>
      <sheetName val="Projected_Arr_(Nov_97)"/>
      <sheetName val="Projected_Pur_(Sc_1)"/>
      <sheetName val="Projected_Pur_(Sc_2_&amp;3)"/>
      <sheetName val="Purchases_Feb_-_May_1998"/>
      <sheetName val="Purchases_by_Month"/>
      <sheetName val="Ratio_Data"/>
      <sheetName val="Precautionary_arrangements"/>
      <sheetName val="Projection_Summary"/>
      <sheetName val="Old_Table_4"/>
      <sheetName val="Liquidity_Calculations_(Sc__1)"/>
      <sheetName val="Old_Table_6"/>
      <sheetName val="Figure_1"/>
      <sheetName val="Summary_Info1"/>
      <sheetName val="Summary_of_Changes1"/>
      <sheetName val="Large_Projections1"/>
      <sheetName val="Table_11"/>
      <sheetName val="Table_21"/>
      <sheetName val="Table_31"/>
      <sheetName val="Table_41"/>
      <sheetName val="Table_51"/>
      <sheetName val="Table_61"/>
      <sheetName val="New_Figure_11"/>
      <sheetName val="UFC_Summary1"/>
      <sheetName val="Position_as_of_End-July_19971"/>
      <sheetName val="Liquidity_Calculations_(Sc__2)1"/>
      <sheetName val="Liquidity_Calculations_(Sc__3)1"/>
      <sheetName val="Projected_Arr_(Sc_1)1"/>
      <sheetName val="Projected_Arr_(Sc_2)1"/>
      <sheetName val="Projected_Arr_(Sc_3)1"/>
      <sheetName val="Projected_Arr_(Nov_97)1"/>
      <sheetName val="Projected_Pur_(Sc_1)1"/>
      <sheetName val="Projected_Pur_(Sc_2_&amp;3)1"/>
      <sheetName val="Purchases_Feb_-_May_19981"/>
      <sheetName val="Purchases_by_Month1"/>
      <sheetName val="Ratio_Data1"/>
      <sheetName val="Precautionary_arrangements1"/>
      <sheetName val="Projection_Summary1"/>
      <sheetName val="Old_Table_41"/>
      <sheetName val="Liquidity_Calculations_(Sc__1)1"/>
      <sheetName val="Old_Table_61"/>
      <sheetName val="Figure_11"/>
      <sheetName val="Summary_Info2"/>
      <sheetName val="Summary_of_Changes2"/>
      <sheetName val="Large_Projections2"/>
      <sheetName val="Table_12"/>
      <sheetName val="Table_22"/>
      <sheetName val="Table_32"/>
      <sheetName val="Table_42"/>
      <sheetName val="Table_52"/>
      <sheetName val="Table_62"/>
      <sheetName val="New_Figure_12"/>
      <sheetName val="UFC_Summary2"/>
      <sheetName val="Position_as_of_End-July_19972"/>
      <sheetName val="Liquidity_Calculations_(Sc__2)2"/>
      <sheetName val="Liquidity_Calculations_(Sc__3)2"/>
      <sheetName val="Projected_Arr_(Sc_1)2"/>
      <sheetName val="Projected_Arr_(Sc_2)2"/>
      <sheetName val="Projected_Arr_(Sc_3)2"/>
      <sheetName val="Projected_Arr_(Nov_97)2"/>
      <sheetName val="Projected_Pur_(Sc_1)2"/>
      <sheetName val="Projected_Pur_(Sc_2_&amp;3)2"/>
      <sheetName val="Purchases_Feb_-_May_19982"/>
      <sheetName val="Purchases_by_Month2"/>
      <sheetName val="Ratio_Data2"/>
      <sheetName val="Precautionary_arrangements2"/>
      <sheetName val="Projection_Summary2"/>
      <sheetName val="Old_Table_42"/>
      <sheetName val="Liquidity_Calculations_(Sc__1)2"/>
      <sheetName val="Old_Table_62"/>
      <sheetName val="Figure_12"/>
      <sheetName val="Summary_Info9"/>
      <sheetName val="Summary_of_Changes9"/>
      <sheetName val="Large_Projections9"/>
      <sheetName val="Table_19"/>
      <sheetName val="Table_29"/>
      <sheetName val="Table_39"/>
      <sheetName val="Table_49"/>
      <sheetName val="Table_59"/>
      <sheetName val="Table_69"/>
      <sheetName val="New_Figure_19"/>
      <sheetName val="UFC_Summary9"/>
      <sheetName val="Position_as_of_End-July_19979"/>
      <sheetName val="Liquidity_Calculations_(Sc__2)9"/>
      <sheetName val="Liquidity_Calculations_(Sc__3)9"/>
      <sheetName val="Projected_Arr_(Sc_1)9"/>
      <sheetName val="Projected_Arr_(Sc_2)9"/>
      <sheetName val="Projected_Arr_(Sc_3)9"/>
      <sheetName val="Projected_Arr_(Nov_97)9"/>
      <sheetName val="Projected_Pur_(Sc_1)9"/>
      <sheetName val="Projected_Pur_(Sc_2_&amp;3)9"/>
      <sheetName val="Purchases_Feb_-_May_19989"/>
      <sheetName val="Purchases_by_Month9"/>
      <sheetName val="Ratio_Data9"/>
      <sheetName val="Precautionary_arrangements9"/>
      <sheetName val="Projection_Summary9"/>
      <sheetName val="Old_Table_49"/>
      <sheetName val="Liquidity_Calculations_(Sc__1)9"/>
      <sheetName val="Old_Table_69"/>
      <sheetName val="Figure_19"/>
      <sheetName val="Summary_Info5"/>
      <sheetName val="Summary_of_Changes5"/>
      <sheetName val="Large_Projections5"/>
      <sheetName val="Table_15"/>
      <sheetName val="Table_25"/>
      <sheetName val="Table_35"/>
      <sheetName val="Table_45"/>
      <sheetName val="Table_55"/>
      <sheetName val="Table_65"/>
      <sheetName val="New_Figure_15"/>
      <sheetName val="UFC_Summary5"/>
      <sheetName val="Position_as_of_End-July_19975"/>
      <sheetName val="Liquidity_Calculations_(Sc__2)5"/>
      <sheetName val="Liquidity_Calculations_(Sc__3)5"/>
      <sheetName val="Projected_Arr_(Sc_1)5"/>
      <sheetName val="Projected_Arr_(Sc_2)5"/>
      <sheetName val="Projected_Arr_(Sc_3)5"/>
      <sheetName val="Projected_Arr_(Nov_97)5"/>
      <sheetName val="Projected_Pur_(Sc_1)5"/>
      <sheetName val="Projected_Pur_(Sc_2_&amp;3)5"/>
      <sheetName val="Purchases_Feb_-_May_19985"/>
      <sheetName val="Purchases_by_Month5"/>
      <sheetName val="Ratio_Data5"/>
      <sheetName val="Precautionary_arrangements5"/>
      <sheetName val="Projection_Summary5"/>
      <sheetName val="Old_Table_45"/>
      <sheetName val="Liquidity_Calculations_(Sc__1)5"/>
      <sheetName val="Old_Table_65"/>
      <sheetName val="Figure_15"/>
      <sheetName val="Summary_Info3"/>
      <sheetName val="Summary_of_Changes3"/>
      <sheetName val="Large_Projections3"/>
      <sheetName val="Table_13"/>
      <sheetName val="Table_23"/>
      <sheetName val="Table_33"/>
      <sheetName val="Table_43"/>
      <sheetName val="Table_53"/>
      <sheetName val="Table_63"/>
      <sheetName val="New_Figure_13"/>
      <sheetName val="UFC_Summary3"/>
      <sheetName val="Position_as_of_End-July_19973"/>
      <sheetName val="Liquidity_Calculations_(Sc__2)3"/>
      <sheetName val="Liquidity_Calculations_(Sc__3)3"/>
      <sheetName val="Projected_Arr_(Sc_1)3"/>
      <sheetName val="Projected_Arr_(Sc_2)3"/>
      <sheetName val="Projected_Arr_(Sc_3)3"/>
      <sheetName val="Projected_Arr_(Nov_97)3"/>
      <sheetName val="Projected_Pur_(Sc_1)3"/>
      <sheetName val="Projected_Pur_(Sc_2_&amp;3)3"/>
      <sheetName val="Purchases_Feb_-_May_19983"/>
      <sheetName val="Purchases_by_Month3"/>
      <sheetName val="Ratio_Data3"/>
      <sheetName val="Precautionary_arrangements3"/>
      <sheetName val="Projection_Summary3"/>
      <sheetName val="Old_Table_43"/>
      <sheetName val="Liquidity_Calculations_(Sc__1)3"/>
      <sheetName val="Old_Table_63"/>
      <sheetName val="Figure_13"/>
      <sheetName val="Summary_Info4"/>
      <sheetName val="Summary_of_Changes4"/>
      <sheetName val="Large_Projections4"/>
      <sheetName val="Table_14"/>
      <sheetName val="Table_24"/>
      <sheetName val="Table_34"/>
      <sheetName val="Table_44"/>
      <sheetName val="Table_54"/>
      <sheetName val="Table_64"/>
      <sheetName val="New_Figure_14"/>
      <sheetName val="UFC_Summary4"/>
      <sheetName val="Position_as_of_End-July_19974"/>
      <sheetName val="Liquidity_Calculations_(Sc__2)4"/>
      <sheetName val="Liquidity_Calculations_(Sc__3)4"/>
      <sheetName val="Projected_Arr_(Sc_1)4"/>
      <sheetName val="Projected_Arr_(Sc_2)4"/>
      <sheetName val="Projected_Arr_(Sc_3)4"/>
      <sheetName val="Projected_Arr_(Nov_97)4"/>
      <sheetName val="Projected_Pur_(Sc_1)4"/>
      <sheetName val="Projected_Pur_(Sc_2_&amp;3)4"/>
      <sheetName val="Purchases_Feb_-_May_19984"/>
      <sheetName val="Purchases_by_Month4"/>
      <sheetName val="Ratio_Data4"/>
      <sheetName val="Precautionary_arrangements4"/>
      <sheetName val="Projection_Summary4"/>
      <sheetName val="Old_Table_44"/>
      <sheetName val="Liquidity_Calculations_(Sc__1)4"/>
      <sheetName val="Old_Table_64"/>
      <sheetName val="Figure_14"/>
      <sheetName val="Summary_Info6"/>
      <sheetName val="Summary_of_Changes6"/>
      <sheetName val="Large_Projections6"/>
      <sheetName val="Table_16"/>
      <sheetName val="Table_26"/>
      <sheetName val="Table_36"/>
      <sheetName val="Table_46"/>
      <sheetName val="Table_56"/>
      <sheetName val="Table_66"/>
      <sheetName val="New_Figure_16"/>
      <sheetName val="UFC_Summary6"/>
      <sheetName val="Position_as_of_End-July_19976"/>
      <sheetName val="Liquidity_Calculations_(Sc__2)6"/>
      <sheetName val="Liquidity_Calculations_(Sc__3)6"/>
      <sheetName val="Projected_Arr_(Sc_1)6"/>
      <sheetName val="Projected_Arr_(Sc_2)6"/>
      <sheetName val="Projected_Arr_(Sc_3)6"/>
      <sheetName val="Projected_Arr_(Nov_97)6"/>
      <sheetName val="Projected_Pur_(Sc_1)6"/>
      <sheetName val="Projected_Pur_(Sc_2_&amp;3)6"/>
      <sheetName val="Purchases_Feb_-_May_19986"/>
      <sheetName val="Purchases_by_Month6"/>
      <sheetName val="Ratio_Data6"/>
      <sheetName val="Precautionary_arrangements6"/>
      <sheetName val="Projection_Summary6"/>
      <sheetName val="Old_Table_46"/>
      <sheetName val="Liquidity_Calculations_(Sc__1)6"/>
      <sheetName val="Old_Table_66"/>
      <sheetName val="Figure_16"/>
      <sheetName val="Summary_Info7"/>
      <sheetName val="Summary_of_Changes7"/>
      <sheetName val="Large_Projections7"/>
      <sheetName val="Table_17"/>
      <sheetName val="Table_27"/>
      <sheetName val="Table_37"/>
      <sheetName val="Table_47"/>
      <sheetName val="Table_57"/>
      <sheetName val="Table_67"/>
      <sheetName val="New_Figure_17"/>
      <sheetName val="UFC_Summary7"/>
      <sheetName val="Position_as_of_End-July_19977"/>
      <sheetName val="Liquidity_Calculations_(Sc__2)7"/>
      <sheetName val="Liquidity_Calculations_(Sc__3)7"/>
      <sheetName val="Projected_Arr_(Sc_1)7"/>
      <sheetName val="Projected_Arr_(Sc_2)7"/>
      <sheetName val="Projected_Arr_(Sc_3)7"/>
      <sheetName val="Projected_Arr_(Nov_97)7"/>
      <sheetName val="Projected_Pur_(Sc_1)7"/>
      <sheetName val="Projected_Pur_(Sc_2_&amp;3)7"/>
      <sheetName val="Purchases_Feb_-_May_19987"/>
      <sheetName val="Purchases_by_Month7"/>
      <sheetName val="Ratio_Data7"/>
      <sheetName val="Precautionary_arrangements7"/>
      <sheetName val="Projection_Summary7"/>
      <sheetName val="Old_Table_47"/>
      <sheetName val="Liquidity_Calculations_(Sc__1)7"/>
      <sheetName val="Old_Table_67"/>
      <sheetName val="Figure_17"/>
      <sheetName val="Summary_Info8"/>
      <sheetName val="Summary_of_Changes8"/>
      <sheetName val="Large_Projections8"/>
      <sheetName val="Table_18"/>
      <sheetName val="Table_28"/>
      <sheetName val="Table_38"/>
      <sheetName val="Table_48"/>
      <sheetName val="Table_58"/>
      <sheetName val="Table_68"/>
      <sheetName val="New_Figure_18"/>
      <sheetName val="UFC_Summary8"/>
      <sheetName val="Position_as_of_End-July_19978"/>
      <sheetName val="Liquidity_Calculations_(Sc__2)8"/>
      <sheetName val="Liquidity_Calculations_(Sc__3)8"/>
      <sheetName val="Projected_Arr_(Sc_1)8"/>
      <sheetName val="Projected_Arr_(Sc_2)8"/>
      <sheetName val="Projected_Arr_(Sc_3)8"/>
      <sheetName val="Projected_Arr_(Nov_97)8"/>
      <sheetName val="Projected_Pur_(Sc_1)8"/>
      <sheetName val="Projected_Pur_(Sc_2_&amp;3)8"/>
      <sheetName val="Purchases_Feb_-_May_19988"/>
      <sheetName val="Purchases_by_Month8"/>
      <sheetName val="Ratio_Data8"/>
      <sheetName val="Precautionary_arrangements8"/>
      <sheetName val="Projection_Summary8"/>
      <sheetName val="Old_Table_48"/>
      <sheetName val="Liquidity_Calculations_(Sc__1)8"/>
      <sheetName val="Old_Table_68"/>
      <sheetName val="Figure_18"/>
      <sheetName val="Summary_Info10"/>
      <sheetName val="Summary_of_Changes10"/>
      <sheetName val="Large_Projections10"/>
      <sheetName val="Table_110"/>
      <sheetName val="Table_210"/>
      <sheetName val="Table_310"/>
      <sheetName val="Table_410"/>
      <sheetName val="Table_510"/>
      <sheetName val="Table_610"/>
      <sheetName val="New_Figure_110"/>
      <sheetName val="UFC_Summary10"/>
      <sheetName val="Position_as_of_End-July_199710"/>
      <sheetName val="Liquidity_Calculations_(Sc__210"/>
      <sheetName val="Liquidity_Calculations_(Sc__310"/>
      <sheetName val="Projected_Arr_(Sc_1)10"/>
      <sheetName val="Projected_Arr_(Sc_2)10"/>
      <sheetName val="Projected_Arr_(Sc_3)10"/>
      <sheetName val="Projected_Arr_(Nov_97)10"/>
      <sheetName val="Projected_Pur_(Sc_1)10"/>
      <sheetName val="Projected_Pur_(Sc_2_&amp;3)10"/>
      <sheetName val="Purchases_Feb_-_May_199810"/>
      <sheetName val="Purchases_by_Month10"/>
      <sheetName val="Ratio_Data10"/>
      <sheetName val="Precautionary_arrangements10"/>
      <sheetName val="Projection_Summary10"/>
      <sheetName val="Old_Table_410"/>
      <sheetName val="Liquidity_Calculations_(Sc__110"/>
      <sheetName val="Old_Table_610"/>
      <sheetName val="Figure_110"/>
    </sheetNames>
    <sheetDataSet>
      <sheetData sheetId="0" refreshError="1"/>
      <sheetData sheetId="1" refreshError="1"/>
      <sheetData sheetId="2" refreshError="1"/>
      <sheetData sheetId="3" refreshError="1"/>
      <sheetData sheetId="4" refreshError="1">
        <row r="3">
          <cell r="A3" t="str">
            <v>Table 2.  Summary Statistics on Commitments and</v>
          </cell>
        </row>
        <row r="4">
          <cell r="A4" t="str">
            <v xml:space="preserve">Changes in Fund Credit  </v>
          </cell>
        </row>
        <row r="6">
          <cell r="A6" t="str">
            <v>(In billions of SDRs)</v>
          </cell>
        </row>
        <row r="9">
          <cell r="E9" t="str">
            <v>Projected</v>
          </cell>
        </row>
        <row r="10">
          <cell r="D10" t="str">
            <v>Jan-July</v>
          </cell>
          <cell r="E10" t="str">
            <v>Aug-Dec</v>
          </cell>
          <cell r="H10" t="str">
            <v>Jan - Jun</v>
          </cell>
          <cell r="I10" t="str">
            <v xml:space="preserve">Jan 1998 - </v>
          </cell>
          <cell r="K10" t="str">
            <v>Aug 1997 -</v>
          </cell>
        </row>
        <row r="11">
          <cell r="C11">
            <v>1996</v>
          </cell>
          <cell r="D11">
            <v>1997</v>
          </cell>
          <cell r="E11">
            <v>1997</v>
          </cell>
          <cell r="F11">
            <v>1997</v>
          </cell>
          <cell r="G11">
            <v>1998</v>
          </cell>
          <cell r="H11">
            <v>1999</v>
          </cell>
          <cell r="I11" t="str">
            <v xml:space="preserve"> July 1999</v>
          </cell>
          <cell r="K11" t="str">
            <v xml:space="preserve"> July 1999</v>
          </cell>
        </row>
        <row r="14">
          <cell r="A14" t="str">
            <v>1.</v>
          </cell>
          <cell r="B14" t="str">
            <v>Gross new commitments</v>
          </cell>
          <cell r="C14">
            <v>12.900000000000002</v>
          </cell>
          <cell r="D14">
            <v>1.8</v>
          </cell>
          <cell r="E14">
            <v>5.8000000000000007</v>
          </cell>
          <cell r="F14">
            <v>7.6</v>
          </cell>
          <cell r="G14">
            <v>8.8999999999999986</v>
          </cell>
          <cell r="H14">
            <v>3.7470000000000003</v>
          </cell>
          <cell r="I14">
            <v>12.646999999999998</v>
          </cell>
          <cell r="K14">
            <v>18.446999999999999</v>
          </cell>
        </row>
        <row r="16">
          <cell r="B16" t="str">
            <v>a.   General Resources Account (GRA)</v>
          </cell>
          <cell r="C16">
            <v>11.600000000000001</v>
          </cell>
          <cell r="D16">
            <v>1.6</v>
          </cell>
          <cell r="E16">
            <v>4.4000000000000004</v>
          </cell>
          <cell r="F16">
            <v>6</v>
          </cell>
          <cell r="G16">
            <v>7.3999999999999995</v>
          </cell>
          <cell r="H16">
            <v>3.5470000000000002</v>
          </cell>
          <cell r="I16">
            <v>10.946999999999999</v>
          </cell>
          <cell r="K16">
            <v>15.347</v>
          </cell>
        </row>
        <row r="17">
          <cell r="B17" t="str">
            <v xml:space="preserve">      Stand-by arrangements</v>
          </cell>
          <cell r="C17">
            <v>3.7</v>
          </cell>
          <cell r="D17">
            <v>0.8</v>
          </cell>
          <cell r="E17">
            <v>3.9</v>
          </cell>
          <cell r="F17">
            <v>4.7</v>
          </cell>
          <cell r="G17">
            <v>3.3</v>
          </cell>
          <cell r="H17">
            <v>3.2610000000000001</v>
          </cell>
          <cell r="I17">
            <v>6.5609999999999999</v>
          </cell>
          <cell r="K17">
            <v>10.461</v>
          </cell>
        </row>
        <row r="18">
          <cell r="B18" t="str">
            <v xml:space="preserve">      Extended arrangements</v>
          </cell>
          <cell r="C18">
            <v>7.9</v>
          </cell>
          <cell r="D18">
            <v>0.8</v>
          </cell>
          <cell r="E18">
            <v>0.5</v>
          </cell>
          <cell r="F18">
            <v>1.3</v>
          </cell>
          <cell r="G18">
            <v>4.0999999999999996</v>
          </cell>
          <cell r="H18">
            <v>0.28599999999999998</v>
          </cell>
          <cell r="I18">
            <v>4.3859999999999992</v>
          </cell>
          <cell r="K18">
            <v>4.8859999999999992</v>
          </cell>
        </row>
        <row r="20">
          <cell r="B20" t="str">
            <v>b.   SAF and ESAF arrangements</v>
          </cell>
          <cell r="C20">
            <v>1.3</v>
          </cell>
          <cell r="D20">
            <v>0.2</v>
          </cell>
          <cell r="E20">
            <v>1.4</v>
          </cell>
          <cell r="F20">
            <v>1.5999999999999999</v>
          </cell>
          <cell r="G20">
            <v>1.5</v>
          </cell>
          <cell r="H20">
            <v>0.2</v>
          </cell>
          <cell r="I20">
            <v>1.7</v>
          </cell>
          <cell r="K20">
            <v>3.0999999999999996</v>
          </cell>
        </row>
        <row r="22">
          <cell r="A22" t="str">
            <v>2.</v>
          </cell>
          <cell r="B22" t="str">
            <v>Purchases and disbursements</v>
          </cell>
          <cell r="C22">
            <v>6</v>
          </cell>
          <cell r="D22">
            <v>3.05</v>
          </cell>
          <cell r="E22">
            <v>4.9115460000000004</v>
          </cell>
          <cell r="F22">
            <v>7.9615460000000002</v>
          </cell>
          <cell r="G22">
            <v>7.2456739999999993</v>
          </cell>
          <cell r="H22">
            <v>4.0779704999999993</v>
          </cell>
          <cell r="I22">
            <v>11.323644499999999</v>
          </cell>
          <cell r="K22">
            <v>16.235190499999998</v>
          </cell>
        </row>
        <row r="24">
          <cell r="B24" t="str">
            <v>a.   Purchases  1/</v>
          </cell>
          <cell r="C24">
            <v>5.3</v>
          </cell>
          <cell r="D24">
            <v>2.75</v>
          </cell>
          <cell r="E24">
            <v>4.3115460000000008</v>
          </cell>
          <cell r="F24">
            <v>7.0615460000000008</v>
          </cell>
          <cell r="G24">
            <v>5.9456739999999995</v>
          </cell>
          <cell r="H24">
            <v>3.4779704999999992</v>
          </cell>
          <cell r="I24">
            <v>9.4236444999999982</v>
          </cell>
          <cell r="K24">
            <v>13.735190499999998</v>
          </cell>
        </row>
        <row r="25">
          <cell r="B25" t="str">
            <v xml:space="preserve">      i.   Under arrangements </v>
          </cell>
          <cell r="C25">
            <v>5.0999999999999996</v>
          </cell>
          <cell r="D25">
            <v>2.6429999999999998</v>
          </cell>
          <cell r="E25">
            <v>4.1115460000000006</v>
          </cell>
          <cell r="F25">
            <v>6.7545460000000004</v>
          </cell>
          <cell r="G25">
            <v>5.4456739999999995</v>
          </cell>
          <cell r="H25">
            <v>3.1779704999999994</v>
          </cell>
          <cell r="I25">
            <v>8.6236444999999993</v>
          </cell>
          <cell r="K25">
            <v>12.7351905</v>
          </cell>
        </row>
        <row r="26">
          <cell r="B26" t="str">
            <v xml:space="preserve">      ii.  Under the CCFF  </v>
          </cell>
          <cell r="C26">
            <v>0.2</v>
          </cell>
          <cell r="D26">
            <v>0.107</v>
          </cell>
          <cell r="E26">
            <v>0.2</v>
          </cell>
          <cell r="F26">
            <v>0.307</v>
          </cell>
          <cell r="G26">
            <v>0.5</v>
          </cell>
          <cell r="H26">
            <v>0.3</v>
          </cell>
          <cell r="I26">
            <v>0.8</v>
          </cell>
          <cell r="K26">
            <v>1</v>
          </cell>
        </row>
        <row r="28">
          <cell r="B28" t="str">
            <v>b.   SAF and ESAF loan disbursements</v>
          </cell>
          <cell r="C28">
            <v>0.7</v>
          </cell>
          <cell r="D28">
            <v>0.3</v>
          </cell>
          <cell r="E28">
            <v>0.6</v>
          </cell>
          <cell r="F28">
            <v>0.89999999999999991</v>
          </cell>
          <cell r="G28">
            <v>1.3</v>
          </cell>
          <cell r="H28">
            <v>0.6</v>
          </cell>
          <cell r="I28">
            <v>1.9</v>
          </cell>
          <cell r="K28">
            <v>2.5</v>
          </cell>
        </row>
        <row r="30">
          <cell r="A30" t="str">
            <v xml:space="preserve">3. </v>
          </cell>
          <cell r="B30" t="str">
            <v>Repurchases and repayments</v>
          </cell>
          <cell r="C30">
            <v>5.6</v>
          </cell>
          <cell r="D30">
            <v>4.5</v>
          </cell>
          <cell r="E30">
            <v>1.8</v>
          </cell>
          <cell r="F30">
            <v>6.3</v>
          </cell>
          <cell r="G30">
            <v>5.0330000000000004</v>
          </cell>
          <cell r="H30">
            <v>4.5</v>
          </cell>
          <cell r="I30">
            <v>9.5330000000000013</v>
          </cell>
          <cell r="K30">
            <v>11.333000000000002</v>
          </cell>
        </row>
        <row r="32">
          <cell r="B32" t="str">
            <v>a.  Repurchases</v>
          </cell>
          <cell r="C32">
            <v>5.0999999999999996</v>
          </cell>
          <cell r="D32">
            <v>4.2</v>
          </cell>
          <cell r="E32">
            <v>1.5</v>
          </cell>
          <cell r="F32">
            <v>5.7</v>
          </cell>
          <cell r="G32">
            <v>4.4000000000000004</v>
          </cell>
          <cell r="H32">
            <v>4.2</v>
          </cell>
          <cell r="I32">
            <v>8.6000000000000014</v>
          </cell>
          <cell r="K32">
            <v>10.100000000000001</v>
          </cell>
        </row>
        <row r="33">
          <cell r="B33" t="str">
            <v>b.  Trust Fund/SAF/ESAF repayments</v>
          </cell>
          <cell r="C33">
            <v>0.5</v>
          </cell>
          <cell r="D33">
            <v>0.3</v>
          </cell>
          <cell r="E33">
            <v>0.3</v>
          </cell>
          <cell r="F33">
            <v>0.6</v>
          </cell>
          <cell r="G33">
            <v>0.63300000000000001</v>
          </cell>
          <cell r="H33">
            <v>0.3</v>
          </cell>
          <cell r="I33">
            <v>0.93300000000000005</v>
          </cell>
          <cell r="K33">
            <v>1.2330000000000001</v>
          </cell>
        </row>
        <row r="35">
          <cell r="A35" t="str">
            <v>4.</v>
          </cell>
          <cell r="B35" t="str">
            <v xml:space="preserve">Change in Fund credit (GRA) (2.a - 3.a) </v>
          </cell>
          <cell r="C35">
            <v>0.20000000000000018</v>
          </cell>
          <cell r="D35">
            <v>-1.4500000000000002</v>
          </cell>
          <cell r="E35">
            <v>2.8115460000000008</v>
          </cell>
          <cell r="F35">
            <v>1.3615460000000006</v>
          </cell>
          <cell r="G35">
            <v>1.5456739999999991</v>
          </cell>
          <cell r="H35">
            <v>-0.72202950000000099</v>
          </cell>
          <cell r="I35">
            <v>0.82364449999999811</v>
          </cell>
          <cell r="K35">
            <v>3.6351904999999989</v>
          </cell>
        </row>
        <row r="37">
          <cell r="A37" t="str">
            <v>5.</v>
          </cell>
          <cell r="B37" t="str">
            <v>Change in total Fund credit (2 - 3)</v>
          </cell>
          <cell r="C37">
            <v>0.40000000000000013</v>
          </cell>
          <cell r="D37">
            <v>-1.4500000000000002</v>
          </cell>
          <cell r="E37">
            <v>3.111546000000001</v>
          </cell>
          <cell r="F37">
            <v>1.6615460000000004</v>
          </cell>
          <cell r="G37">
            <v>2.2126739999999989</v>
          </cell>
          <cell r="H37">
            <v>-0.422029500000001</v>
          </cell>
          <cell r="I37">
            <v>1.790644499999998</v>
          </cell>
          <cell r="K37">
            <v>4.9021904999999988</v>
          </cell>
        </row>
        <row r="39">
          <cell r="A39">
            <v>6</v>
          </cell>
          <cell r="B39" t="str">
            <v>Fund credit outstanding (end of period)</v>
          </cell>
          <cell r="C39">
            <v>42</v>
          </cell>
          <cell r="D39">
            <v>40.549999999999997</v>
          </cell>
          <cell r="E39">
            <v>43.661546000000001</v>
          </cell>
          <cell r="F39">
            <v>43.661546000000001</v>
          </cell>
          <cell r="G39">
            <v>45.874220000000001</v>
          </cell>
          <cell r="H39">
            <v>45.4521905</v>
          </cell>
          <cell r="I39">
            <v>45.589948500000006</v>
          </cell>
          <cell r="K39">
            <v>45.589948500000006</v>
          </cell>
        </row>
        <row r="41">
          <cell r="B41" t="str">
            <v>a.  General Resources Account (GRA)</v>
          </cell>
          <cell r="C41">
            <v>36.1</v>
          </cell>
          <cell r="D41">
            <v>34.65</v>
          </cell>
          <cell r="E41">
            <v>37.461545999999998</v>
          </cell>
          <cell r="F41">
            <v>37.461545999999998</v>
          </cell>
          <cell r="G41">
            <v>39.007219999999997</v>
          </cell>
          <cell r="H41">
            <v>38.285190499999999</v>
          </cell>
          <cell r="I41">
            <v>38.389948500000003</v>
          </cell>
          <cell r="K41">
            <v>38.389948500000003</v>
          </cell>
        </row>
        <row r="42">
          <cell r="B42" t="str">
            <v>b.  SAF and ESAF</v>
          </cell>
          <cell r="C42">
            <v>5.8</v>
          </cell>
          <cell r="D42">
            <v>5.8</v>
          </cell>
          <cell r="E42">
            <v>6.1</v>
          </cell>
          <cell r="F42">
            <v>6.1</v>
          </cell>
          <cell r="G42">
            <v>6.7669999999999995</v>
          </cell>
          <cell r="H42">
            <v>7.0669999999999993</v>
          </cell>
          <cell r="I42">
            <v>7.1</v>
          </cell>
          <cell r="K42">
            <v>7.1</v>
          </cell>
        </row>
        <row r="43">
          <cell r="B43" t="str">
            <v>c.  Trust Fund</v>
          </cell>
          <cell r="C43">
            <v>0.1</v>
          </cell>
          <cell r="D43">
            <v>0.1</v>
          </cell>
          <cell r="E43">
            <v>0.1</v>
          </cell>
          <cell r="F43">
            <v>0.1</v>
          </cell>
          <cell r="G43">
            <v>0.1</v>
          </cell>
          <cell r="H43">
            <v>0.1</v>
          </cell>
          <cell r="I43">
            <v>0.1</v>
          </cell>
          <cell r="K43">
            <v>0.1</v>
          </cell>
        </row>
        <row r="45">
          <cell r="B45" t="str">
            <v>Memorandum items:</v>
          </cell>
        </row>
        <row r="46">
          <cell r="B46" t="str">
            <v xml:space="preserve">    Demand for Fund credit (GRA) (1.a + 2.a.ii)</v>
          </cell>
          <cell r="C46">
            <v>11.800000000000002</v>
          </cell>
          <cell r="D46">
            <v>1.7069999999999999</v>
          </cell>
          <cell r="E46">
            <v>4.6000000000000014</v>
          </cell>
          <cell r="F46">
            <v>6.3069999999999995</v>
          </cell>
          <cell r="G46">
            <v>7.8999999999999995</v>
          </cell>
          <cell r="H46">
            <v>3.847</v>
          </cell>
          <cell r="I46">
            <v>11.747</v>
          </cell>
          <cell r="K46">
            <v>16.347000000000001</v>
          </cell>
        </row>
        <row r="47">
          <cell r="B47" t="str">
            <v xml:space="preserve">    Encashment of reserve tranche position</v>
          </cell>
          <cell r="C47" t="str">
            <v xml:space="preserve"> --</v>
          </cell>
          <cell r="D47" t="str">
            <v xml:space="preserve"> --</v>
          </cell>
          <cell r="E47">
            <v>0.5</v>
          </cell>
          <cell r="F47">
            <v>0.5</v>
          </cell>
          <cell r="G47">
            <v>0.5</v>
          </cell>
          <cell r="H47">
            <v>0.3</v>
          </cell>
          <cell r="I47">
            <v>0.8</v>
          </cell>
          <cell r="K47">
            <v>1.3</v>
          </cell>
        </row>
        <row r="54">
          <cell r="A54" t="str">
            <v>R:\LIQUID\[SCEN-97B.XLS]Table 2</v>
          </cell>
        </row>
      </sheetData>
      <sheetData sheetId="5" refreshError="1">
        <row r="1">
          <cell r="A1" t="str">
            <v>Stand-by and Extended Arrangements</v>
          </cell>
        </row>
        <row r="2">
          <cell r="A2" t="str">
            <v>as of July 31, 1997</v>
          </cell>
        </row>
        <row r="3">
          <cell r="A3" t="str">
            <v>(In millions of SDRs)</v>
          </cell>
        </row>
        <row r="6">
          <cell r="A6" t="str">
            <v>Member</v>
          </cell>
          <cell r="B6" t="str">
            <v>Type</v>
          </cell>
          <cell r="C6" t="str">
            <v>Effective date</v>
          </cell>
          <cell r="D6" t="str">
            <v>Expiration date</v>
          </cell>
          <cell r="E6" t="str">
            <v>Length in months</v>
          </cell>
          <cell r="F6" t="str">
            <v>SDR amount</v>
          </cell>
          <cell r="G6" t="str">
            <v>Annual access</v>
          </cell>
          <cell r="H6" t="str">
            <v>Amount Purchased</v>
          </cell>
          <cell r="I6" t="str">
            <v>Undrawn balance</v>
          </cell>
        </row>
        <row r="9">
          <cell r="A9" t="str">
            <v>Stand-by arrangements</v>
          </cell>
        </row>
        <row r="10">
          <cell r="A10" t="str">
            <v xml:space="preserve">   Argentina</v>
          </cell>
          <cell r="B10" t="str">
            <v>STBY</v>
          </cell>
          <cell r="C10">
            <v>35167</v>
          </cell>
          <cell r="D10">
            <v>35806</v>
          </cell>
          <cell r="E10">
            <v>20.950819672131146</v>
          </cell>
          <cell r="F10">
            <v>720</v>
          </cell>
          <cell r="G10">
            <v>27</v>
          </cell>
          <cell r="H10">
            <v>506</v>
          </cell>
          <cell r="I10">
            <v>214</v>
          </cell>
        </row>
        <row r="11">
          <cell r="A11" t="str">
            <v xml:space="preserve">   Bulgaria</v>
          </cell>
          <cell r="B11" t="str">
            <v>STBY</v>
          </cell>
          <cell r="C11">
            <v>35531</v>
          </cell>
          <cell r="D11">
            <v>35956</v>
          </cell>
          <cell r="E11">
            <v>13.934426229508198</v>
          </cell>
          <cell r="F11">
            <v>371.9</v>
          </cell>
          <cell r="G11">
            <v>69</v>
          </cell>
          <cell r="H11">
            <v>123.2</v>
          </cell>
          <cell r="I11">
            <v>248.7</v>
          </cell>
        </row>
        <row r="12">
          <cell r="A12" t="str">
            <v xml:space="preserve">   Djibouti 1/</v>
          </cell>
          <cell r="B12" t="str">
            <v>STBY</v>
          </cell>
          <cell r="C12">
            <v>35170</v>
          </cell>
          <cell r="D12">
            <v>35885</v>
          </cell>
          <cell r="E12">
            <v>23.442622950819672</v>
          </cell>
          <cell r="F12">
            <v>6.6</v>
          </cell>
          <cell r="G12">
            <v>29</v>
          </cell>
          <cell r="H12">
            <v>3.98</v>
          </cell>
          <cell r="I12">
            <v>2.6199999999999997</v>
          </cell>
        </row>
        <row r="13">
          <cell r="A13" t="str">
            <v xml:space="preserve">   Egypt 2/</v>
          </cell>
          <cell r="B13" t="str">
            <v>STBY</v>
          </cell>
          <cell r="C13">
            <v>35349</v>
          </cell>
          <cell r="D13">
            <v>36068</v>
          </cell>
          <cell r="E13">
            <v>23.57377049180328</v>
          </cell>
          <cell r="F13">
            <v>271.39999999999998</v>
          </cell>
          <cell r="G13">
            <v>20</v>
          </cell>
          <cell r="H13">
            <v>0</v>
          </cell>
          <cell r="I13">
            <v>271.39999999999998</v>
          </cell>
        </row>
        <row r="14">
          <cell r="A14" t="str">
            <v xml:space="preserve">   El Salvador 2/</v>
          </cell>
          <cell r="B14" t="str">
            <v>STBY</v>
          </cell>
          <cell r="C14">
            <v>35489</v>
          </cell>
          <cell r="D14">
            <v>35912</v>
          </cell>
          <cell r="E14">
            <v>13.868852459016393</v>
          </cell>
          <cell r="F14">
            <v>37.68</v>
          </cell>
          <cell r="G14">
            <v>26</v>
          </cell>
          <cell r="H14">
            <v>0</v>
          </cell>
          <cell r="I14">
            <v>37.68</v>
          </cell>
        </row>
        <row r="15">
          <cell r="A15" t="str">
            <v xml:space="preserve">   Estonia 2/</v>
          </cell>
          <cell r="B15" t="str">
            <v>STBY</v>
          </cell>
          <cell r="C15">
            <v>35275</v>
          </cell>
          <cell r="D15">
            <v>35670</v>
          </cell>
          <cell r="E15">
            <v>12.950819672131148</v>
          </cell>
          <cell r="F15">
            <v>13.95</v>
          </cell>
          <cell r="G15">
            <v>28</v>
          </cell>
          <cell r="H15">
            <v>0</v>
          </cell>
          <cell r="I15">
            <v>13.95</v>
          </cell>
        </row>
        <row r="16">
          <cell r="A16" t="str">
            <v xml:space="preserve">   Hungary 2/</v>
          </cell>
          <cell r="B16" t="str">
            <v>STBY</v>
          </cell>
          <cell r="C16">
            <v>35139</v>
          </cell>
          <cell r="D16">
            <v>35840</v>
          </cell>
          <cell r="E16">
            <v>22.983606557377048</v>
          </cell>
          <cell r="F16">
            <v>264.18</v>
          </cell>
          <cell r="G16">
            <v>18</v>
          </cell>
          <cell r="H16">
            <v>0</v>
          </cell>
          <cell r="I16">
            <v>264.18</v>
          </cell>
        </row>
        <row r="17">
          <cell r="A17" t="str">
            <v xml:space="preserve">   Latvia 2/</v>
          </cell>
          <cell r="B17" t="str">
            <v>STBY</v>
          </cell>
          <cell r="C17">
            <v>35209</v>
          </cell>
          <cell r="D17">
            <v>35665</v>
          </cell>
          <cell r="E17">
            <v>14.950819672131148</v>
          </cell>
          <cell r="F17">
            <v>30</v>
          </cell>
          <cell r="G17">
            <v>26</v>
          </cell>
          <cell r="H17">
            <v>0</v>
          </cell>
          <cell r="I17">
            <v>30</v>
          </cell>
        </row>
        <row r="18">
          <cell r="A18" t="str">
            <v xml:space="preserve">   Lesotho 2/</v>
          </cell>
          <cell r="B18" t="str">
            <v>STBY</v>
          </cell>
          <cell r="C18">
            <v>35331</v>
          </cell>
          <cell r="D18">
            <v>35695</v>
          </cell>
          <cell r="E18">
            <v>11.934426229508198</v>
          </cell>
          <cell r="F18">
            <v>7.17</v>
          </cell>
          <cell r="G18">
            <v>30</v>
          </cell>
          <cell r="H18">
            <v>0</v>
          </cell>
          <cell r="I18">
            <v>7.17</v>
          </cell>
        </row>
        <row r="19">
          <cell r="A19" t="str">
            <v xml:space="preserve">   Pakistan 3/</v>
          </cell>
          <cell r="B19" t="str">
            <v>STBY</v>
          </cell>
          <cell r="C19">
            <v>35046</v>
          </cell>
          <cell r="D19">
            <v>35703</v>
          </cell>
          <cell r="E19">
            <v>21.540983606557376</v>
          </cell>
          <cell r="F19">
            <v>562.59</v>
          </cell>
          <cell r="G19">
            <v>41</v>
          </cell>
          <cell r="H19">
            <v>294.69</v>
          </cell>
          <cell r="I19">
            <v>267.90000000000003</v>
          </cell>
        </row>
        <row r="20">
          <cell r="A20" t="str">
            <v xml:space="preserve">   Papua New Guinea</v>
          </cell>
          <cell r="B20" t="str">
            <v>STBY</v>
          </cell>
          <cell r="C20">
            <v>34894</v>
          </cell>
          <cell r="D20">
            <v>35779</v>
          </cell>
          <cell r="E20">
            <v>29.016393442622952</v>
          </cell>
          <cell r="F20">
            <v>71.48</v>
          </cell>
          <cell r="G20">
            <v>31</v>
          </cell>
          <cell r="H20">
            <v>35.340000000000003</v>
          </cell>
          <cell r="I20">
            <v>36.14</v>
          </cell>
        </row>
        <row r="21">
          <cell r="A21" t="str">
            <v xml:space="preserve">   Romania</v>
          </cell>
          <cell r="B21" t="str">
            <v>STBY</v>
          </cell>
          <cell r="C21">
            <v>35542</v>
          </cell>
          <cell r="D21">
            <v>35936</v>
          </cell>
          <cell r="E21">
            <v>12.918032786885245</v>
          </cell>
          <cell r="F21">
            <v>301.5</v>
          </cell>
          <cell r="G21">
            <v>37</v>
          </cell>
          <cell r="H21">
            <v>60.3</v>
          </cell>
          <cell r="I21">
            <v>241.2</v>
          </cell>
        </row>
        <row r="22">
          <cell r="A22" t="str">
            <v xml:space="preserve">   Uruguay 2/</v>
          </cell>
          <cell r="B22" t="str">
            <v>STBY</v>
          </cell>
          <cell r="C22">
            <v>35601</v>
          </cell>
          <cell r="D22">
            <v>36238</v>
          </cell>
          <cell r="E22">
            <v>20.885245901639344</v>
          </cell>
          <cell r="F22">
            <v>125</v>
          </cell>
          <cell r="G22">
            <v>32</v>
          </cell>
          <cell r="H22">
            <v>0</v>
          </cell>
          <cell r="I22">
            <v>125</v>
          </cell>
        </row>
        <row r="23">
          <cell r="F23">
            <v>2783.4500000000003</v>
          </cell>
          <cell r="G23">
            <v>31.846153846153847</v>
          </cell>
          <cell r="H23">
            <v>1023.5100000000001</v>
          </cell>
          <cell r="I23">
            <v>1759.94</v>
          </cell>
        </row>
        <row r="24">
          <cell r="A24" t="str">
            <v>Extended arrangements</v>
          </cell>
        </row>
        <row r="25">
          <cell r="A25" t="str">
            <v xml:space="preserve">   Algeria</v>
          </cell>
          <cell r="B25" t="str">
            <v>EFF</v>
          </cell>
          <cell r="C25">
            <v>34841</v>
          </cell>
          <cell r="D25">
            <v>35936</v>
          </cell>
          <cell r="E25">
            <v>35.901639344262293</v>
          </cell>
          <cell r="F25">
            <v>1169.28</v>
          </cell>
          <cell r="G25">
            <v>43</v>
          </cell>
          <cell r="H25">
            <v>831.6</v>
          </cell>
          <cell r="I25">
            <v>337.67999999999995</v>
          </cell>
        </row>
        <row r="26">
          <cell r="A26" t="str">
            <v xml:space="preserve">   Azerbaijan</v>
          </cell>
          <cell r="B26" t="str">
            <v>EFF</v>
          </cell>
          <cell r="C26">
            <v>35419</v>
          </cell>
          <cell r="D26">
            <v>36513</v>
          </cell>
          <cell r="E26">
            <v>35.868852459016395</v>
          </cell>
          <cell r="F26">
            <v>58.5</v>
          </cell>
          <cell r="G26">
            <v>17</v>
          </cell>
          <cell r="H26">
            <v>14.04</v>
          </cell>
          <cell r="I26">
            <v>44.46</v>
          </cell>
        </row>
        <row r="27">
          <cell r="A27" t="str">
            <v xml:space="preserve">   Croatia</v>
          </cell>
          <cell r="B27" t="str">
            <v>EFF</v>
          </cell>
          <cell r="C27">
            <v>35501</v>
          </cell>
          <cell r="D27">
            <v>36596</v>
          </cell>
          <cell r="E27">
            <v>35.901639344262293</v>
          </cell>
          <cell r="F27">
            <v>353.16</v>
          </cell>
          <cell r="G27">
            <v>45</v>
          </cell>
          <cell r="H27">
            <v>28.78</v>
          </cell>
          <cell r="I27">
            <v>324.38</v>
          </cell>
        </row>
        <row r="28">
          <cell r="A28" t="str">
            <v xml:space="preserve">   Gabon 2/</v>
          </cell>
          <cell r="B28" t="str">
            <v>EFF</v>
          </cell>
          <cell r="C28">
            <v>35011</v>
          </cell>
          <cell r="D28">
            <v>36106</v>
          </cell>
          <cell r="E28">
            <v>35.901639344262293</v>
          </cell>
          <cell r="F28">
            <v>110.3</v>
          </cell>
          <cell r="G28">
            <v>33</v>
          </cell>
          <cell r="H28">
            <v>60.67</v>
          </cell>
          <cell r="I28">
            <v>49.629999999999995</v>
          </cell>
        </row>
        <row r="29">
          <cell r="A29" t="str">
            <v xml:space="preserve">   Jordan 1/</v>
          </cell>
          <cell r="B29" t="str">
            <v>EFF</v>
          </cell>
          <cell r="C29">
            <v>35104</v>
          </cell>
          <cell r="D29">
            <v>36199</v>
          </cell>
          <cell r="E29">
            <v>35.901639344262293</v>
          </cell>
          <cell r="F29">
            <v>238.04</v>
          </cell>
          <cell r="G29">
            <v>65</v>
          </cell>
          <cell r="H29">
            <v>139.96</v>
          </cell>
          <cell r="I29">
            <v>98.079999999999984</v>
          </cell>
        </row>
        <row r="30">
          <cell r="A30" t="str">
            <v xml:space="preserve">   Kazakstan 2/</v>
          </cell>
          <cell r="B30" t="str">
            <v>EFF</v>
          </cell>
          <cell r="C30">
            <v>35263</v>
          </cell>
          <cell r="D30">
            <v>36357</v>
          </cell>
          <cell r="E30">
            <v>35.868852459016395</v>
          </cell>
          <cell r="F30">
            <v>309.39999999999998</v>
          </cell>
          <cell r="G30">
            <v>42</v>
          </cell>
          <cell r="H30">
            <v>0</v>
          </cell>
          <cell r="I30">
            <v>309.39999999999998</v>
          </cell>
        </row>
        <row r="31">
          <cell r="A31" t="str">
            <v xml:space="preserve">   Lithuania</v>
          </cell>
          <cell r="B31" t="str">
            <v>EFF</v>
          </cell>
          <cell r="C31">
            <v>34631</v>
          </cell>
          <cell r="D31">
            <v>35726</v>
          </cell>
          <cell r="E31">
            <v>35.901639344262293</v>
          </cell>
          <cell r="F31">
            <v>134.55000000000001</v>
          </cell>
          <cell r="G31">
            <v>43</v>
          </cell>
          <cell r="H31">
            <v>124.2</v>
          </cell>
          <cell r="I31">
            <v>10.350000000000009</v>
          </cell>
        </row>
        <row r="32">
          <cell r="A32" t="str">
            <v xml:space="preserve">   Moldova</v>
          </cell>
          <cell r="B32" t="str">
            <v>EFF</v>
          </cell>
          <cell r="C32">
            <v>35205</v>
          </cell>
          <cell r="D32">
            <v>36299</v>
          </cell>
          <cell r="E32">
            <v>35.868852459016395</v>
          </cell>
          <cell r="F32">
            <v>135</v>
          </cell>
          <cell r="G32">
            <v>50</v>
          </cell>
          <cell r="H32">
            <v>37.5</v>
          </cell>
          <cell r="I32">
            <v>97.5</v>
          </cell>
        </row>
        <row r="33">
          <cell r="A33" t="str">
            <v xml:space="preserve">   Peru 1/2/</v>
          </cell>
          <cell r="B33" t="str">
            <v>EFF</v>
          </cell>
          <cell r="C33">
            <v>35247</v>
          </cell>
          <cell r="D33">
            <v>36250</v>
          </cell>
          <cell r="E33">
            <v>32.885245901639344</v>
          </cell>
          <cell r="F33">
            <v>300.2</v>
          </cell>
          <cell r="G33">
            <v>24</v>
          </cell>
          <cell r="H33">
            <v>160.5</v>
          </cell>
          <cell r="I33">
            <v>139.69999999999999</v>
          </cell>
        </row>
        <row r="34">
          <cell r="A34" t="str">
            <v xml:space="preserve">   Philippines 1/</v>
          </cell>
          <cell r="B34" t="str">
            <v>EFF</v>
          </cell>
          <cell r="C34">
            <v>34509</v>
          </cell>
          <cell r="D34">
            <v>35634</v>
          </cell>
          <cell r="E34">
            <v>36.885245901639344</v>
          </cell>
          <cell r="F34">
            <v>791.2</v>
          </cell>
          <cell r="G34">
            <v>24</v>
          </cell>
          <cell r="H34">
            <v>545.25</v>
          </cell>
          <cell r="I34">
            <v>245.95000000000005</v>
          </cell>
        </row>
        <row r="35">
          <cell r="A35" t="str">
            <v xml:space="preserve">   Russia</v>
          </cell>
          <cell r="B35" t="str">
            <v>EFF</v>
          </cell>
          <cell r="C35">
            <v>35150</v>
          </cell>
          <cell r="D35">
            <v>36244</v>
          </cell>
          <cell r="E35">
            <v>35.868852459016395</v>
          </cell>
          <cell r="F35">
            <v>6901</v>
          </cell>
          <cell r="G35">
            <v>54</v>
          </cell>
          <cell r="H35">
            <v>2836.26</v>
          </cell>
          <cell r="I35">
            <v>4064.74</v>
          </cell>
        </row>
        <row r="36">
          <cell r="F36">
            <v>10500.630000000001</v>
          </cell>
          <cell r="G36">
            <v>40</v>
          </cell>
          <cell r="H36">
            <v>4778.76</v>
          </cell>
          <cell r="I36">
            <v>5721.87</v>
          </cell>
        </row>
        <row r="38">
          <cell r="F38">
            <v>13284.080000000002</v>
          </cell>
          <cell r="H38">
            <v>5802.27</v>
          </cell>
          <cell r="I38">
            <v>7481.8099999999995</v>
          </cell>
        </row>
        <row r="39">
          <cell r="A39" t="str">
            <v>Adjustments to undrawn balances:</v>
          </cell>
        </row>
        <row r="40">
          <cell r="A40" t="str">
            <v xml:space="preserve">   Precautionary arrangements at 50%</v>
          </cell>
          <cell r="I40">
            <v>624.05499999999995</v>
          </cell>
        </row>
        <row r="41">
          <cell r="A41" t="str">
            <v xml:space="preserve">   Inoperative arrangements</v>
          </cell>
          <cell r="I41">
            <v>267.90000000000003</v>
          </cell>
        </row>
        <row r="42">
          <cell r="A42" t="str">
            <v xml:space="preserve">   Additional 10% adjustment</v>
          </cell>
          <cell r="I42">
            <v>658.9855</v>
          </cell>
        </row>
        <row r="44">
          <cell r="A44" t="str">
            <v>Adjusted undrawn balances:</v>
          </cell>
          <cell r="I44">
            <v>5930.8694999999998</v>
          </cell>
        </row>
        <row r="47">
          <cell r="A47" t="str">
            <v xml:space="preserve"> 1/ Amount includes augmentation.</v>
          </cell>
        </row>
        <row r="48">
          <cell r="A48" t="str">
            <v xml:space="preserve"> 2/ Precautionary.</v>
          </cell>
        </row>
        <row r="49">
          <cell r="A49" t="str">
            <v xml:space="preserve"> 3/ Inoperative.</v>
          </cell>
        </row>
        <row r="51">
          <cell r="A51" t="str">
            <v>R:\LIQUID\[SCEN-97B.XLS]Table 3</v>
          </cell>
        </row>
      </sheetData>
      <sheetData sheetId="6" refreshError="1">
        <row r="5">
          <cell r="A5" t="str">
            <v>Table 3. Selected Financial Data, 1993-End July 1999</v>
          </cell>
        </row>
        <row r="9">
          <cell r="E9" t="str">
            <v>End of period</v>
          </cell>
        </row>
        <row r="10">
          <cell r="J10" t="str">
            <v>Projected</v>
          </cell>
        </row>
        <row r="11">
          <cell r="I11" t="str">
            <v>July</v>
          </cell>
          <cell r="L11" t="str">
            <v>July</v>
          </cell>
        </row>
        <row r="12">
          <cell r="D12" t="str">
            <v>1992</v>
          </cell>
          <cell r="E12" t="str">
            <v>1993</v>
          </cell>
          <cell r="F12" t="str">
            <v>1994</v>
          </cell>
          <cell r="G12" t="str">
            <v>1995</v>
          </cell>
          <cell r="H12">
            <v>1996</v>
          </cell>
          <cell r="I12">
            <v>1997</v>
          </cell>
          <cell r="J12">
            <v>1997</v>
          </cell>
          <cell r="K12">
            <v>1998</v>
          </cell>
          <cell r="L12">
            <v>1999</v>
          </cell>
        </row>
        <row r="13">
          <cell r="B13" t="str">
            <v>1990</v>
          </cell>
          <cell r="C13" t="str">
            <v>1991</v>
          </cell>
        </row>
        <row r="15">
          <cell r="E15" t="str">
            <v>(In billions of SDRs)</v>
          </cell>
        </row>
        <row r="17">
          <cell r="A17" t="str">
            <v>Total quotas</v>
          </cell>
          <cell r="B17">
            <v>91.1</v>
          </cell>
          <cell r="C17">
            <v>91.1</v>
          </cell>
          <cell r="D17">
            <v>141.4</v>
          </cell>
          <cell r="E17">
            <v>144.80000000000001</v>
          </cell>
          <cell r="F17">
            <v>144.9</v>
          </cell>
          <cell r="G17">
            <v>145.30000000000001</v>
          </cell>
          <cell r="H17">
            <v>145.30000000000001</v>
          </cell>
          <cell r="I17">
            <v>145.30000000000001</v>
          </cell>
          <cell r="J17" t="str">
            <v>...</v>
          </cell>
          <cell r="K17" t="str">
            <v>. . .</v>
          </cell>
          <cell r="L17" t="str">
            <v>...</v>
          </cell>
        </row>
        <row r="19">
          <cell r="A19" t="str">
            <v xml:space="preserve">Usable resources </v>
          </cell>
          <cell r="B19">
            <v>42</v>
          </cell>
          <cell r="C19">
            <v>37.200000000000003</v>
          </cell>
          <cell r="D19">
            <v>68.2</v>
          </cell>
          <cell r="E19">
            <v>69.3</v>
          </cell>
          <cell r="F19">
            <v>68.400000000000006</v>
          </cell>
          <cell r="G19">
            <v>58</v>
          </cell>
          <cell r="H19">
            <v>61.1</v>
          </cell>
          <cell r="I19">
            <v>64.119115511999993</v>
          </cell>
          <cell r="J19" t="str">
            <v>...</v>
          </cell>
          <cell r="K19" t="str">
            <v>. . .</v>
          </cell>
          <cell r="L19" t="str">
            <v>...</v>
          </cell>
        </row>
        <row r="20">
          <cell r="A20" t="str">
            <v xml:space="preserve">      a.   Uncommitted  1/</v>
          </cell>
          <cell r="B20">
            <v>31.8</v>
          </cell>
          <cell r="C20">
            <v>30.4</v>
          </cell>
          <cell r="D20">
            <v>63</v>
          </cell>
          <cell r="E20">
            <v>66.400000000000006</v>
          </cell>
          <cell r="F20">
            <v>65.900000000000006</v>
          </cell>
          <cell r="G20">
            <v>50.8</v>
          </cell>
          <cell r="H20">
            <v>51.4</v>
          </cell>
          <cell r="I20">
            <v>58.188246011999993</v>
          </cell>
          <cell r="J20" t="str">
            <v>...</v>
          </cell>
          <cell r="K20" t="str">
            <v>. . .</v>
          </cell>
          <cell r="L20" t="str">
            <v>...</v>
          </cell>
        </row>
        <row r="21">
          <cell r="A21" t="str">
            <v xml:space="preserve">      b.   Uncommitted and adjusted 2/</v>
          </cell>
          <cell r="B21">
            <v>28.3</v>
          </cell>
          <cell r="C21">
            <v>23.2</v>
          </cell>
          <cell r="D21">
            <v>51</v>
          </cell>
          <cell r="E21">
            <v>53.9</v>
          </cell>
          <cell r="F21">
            <v>53.4</v>
          </cell>
          <cell r="G21">
            <v>39.299999999999997</v>
          </cell>
          <cell r="H21">
            <v>39.5</v>
          </cell>
          <cell r="I21">
            <v>45.630422909599993</v>
          </cell>
          <cell r="J21">
            <v>42.051097647304907</v>
          </cell>
          <cell r="K21">
            <v>38.034696282769389</v>
          </cell>
          <cell r="L21">
            <v>38.088073919381408</v>
          </cell>
        </row>
        <row r="22">
          <cell r="A22" t="str">
            <v xml:space="preserve">                  Of which</v>
          </cell>
          <cell r="B22">
            <v>1</v>
          </cell>
          <cell r="C22">
            <v>0.8</v>
          </cell>
          <cell r="D22">
            <v>8.6</v>
          </cell>
        </row>
        <row r="23">
          <cell r="A23" t="str">
            <v xml:space="preserve">                       SDR holdings</v>
          </cell>
          <cell r="E23">
            <v>-6.7</v>
          </cell>
          <cell r="F23">
            <v>-5.5</v>
          </cell>
          <cell r="G23">
            <v>-0.7</v>
          </cell>
          <cell r="H23">
            <v>-1.7</v>
          </cell>
          <cell r="I23">
            <v>-1.3</v>
          </cell>
          <cell r="J23">
            <v>-1</v>
          </cell>
          <cell r="K23" t="str">
            <v>. . .</v>
          </cell>
          <cell r="L23">
            <v>-1</v>
          </cell>
        </row>
        <row r="25">
          <cell r="A25" t="str">
            <v>Gold at SDR 35 per fine ounce</v>
          </cell>
          <cell r="B25">
            <v>3.6</v>
          </cell>
          <cell r="C25">
            <v>3.6</v>
          </cell>
          <cell r="D25">
            <v>3.6</v>
          </cell>
          <cell r="E25">
            <v>3.6</v>
          </cell>
          <cell r="F25">
            <v>3.6</v>
          </cell>
          <cell r="G25">
            <v>3.6</v>
          </cell>
          <cell r="H25">
            <v>3.6</v>
          </cell>
          <cell r="I25">
            <v>3.6</v>
          </cell>
          <cell r="J25">
            <v>3.6</v>
          </cell>
          <cell r="K25">
            <v>3.6</v>
          </cell>
          <cell r="L25">
            <v>3.6</v>
          </cell>
        </row>
        <row r="27">
          <cell r="A27" t="str">
            <v>3.       Borrowing</v>
          </cell>
          <cell r="B27">
            <v>4.7</v>
          </cell>
        </row>
        <row r="28">
          <cell r="A28" t="str">
            <v xml:space="preserve">          (a)   Outstanding borrowing</v>
          </cell>
          <cell r="C28">
            <v>4</v>
          </cell>
          <cell r="D28">
            <v>3.5</v>
          </cell>
          <cell r="E28">
            <v>3.2</v>
          </cell>
          <cell r="F28">
            <v>2.9</v>
          </cell>
          <cell r="G28">
            <v>1.1000000000000001</v>
          </cell>
          <cell r="H28" t="str">
            <v>--</v>
          </cell>
          <cell r="I28" t="str">
            <v>--</v>
          </cell>
          <cell r="J28" t="str">
            <v>--</v>
          </cell>
          <cell r="K28" t="str">
            <v>--</v>
          </cell>
          <cell r="L28" t="str">
            <v>--</v>
          </cell>
        </row>
        <row r="29">
          <cell r="A29" t="str">
            <v xml:space="preserve">                   i)   EAR</v>
          </cell>
          <cell r="B29">
            <v>1.7</v>
          </cell>
          <cell r="C29">
            <v>1</v>
          </cell>
          <cell r="D29">
            <v>0.5</v>
          </cell>
          <cell r="E29">
            <v>0.2</v>
          </cell>
          <cell r="F29" t="str">
            <v>--</v>
          </cell>
          <cell r="G29" t="str">
            <v>--</v>
          </cell>
          <cell r="H29" t="str">
            <v>--</v>
          </cell>
          <cell r="I29" t="str">
            <v>--</v>
          </cell>
          <cell r="J29" t="str">
            <v>--</v>
          </cell>
          <cell r="K29" t="str">
            <v>--</v>
          </cell>
          <cell r="L29" t="str">
            <v>--</v>
          </cell>
        </row>
        <row r="30">
          <cell r="A30" t="str">
            <v xml:space="preserve">                  ii)   Japan 1986</v>
          </cell>
          <cell r="B30">
            <v>1.9</v>
          </cell>
          <cell r="C30">
            <v>3</v>
          </cell>
          <cell r="D30">
            <v>3</v>
          </cell>
          <cell r="E30">
            <v>3</v>
          </cell>
          <cell r="F30">
            <v>2.9</v>
          </cell>
          <cell r="G30">
            <v>1.1000000000000001</v>
          </cell>
          <cell r="H30" t="str">
            <v>--</v>
          </cell>
          <cell r="I30" t="str">
            <v>--</v>
          </cell>
          <cell r="J30" t="str">
            <v>--</v>
          </cell>
          <cell r="K30" t="str">
            <v>--</v>
          </cell>
          <cell r="L30" t="str">
            <v>--</v>
          </cell>
        </row>
        <row r="31">
          <cell r="A31" t="str">
            <v xml:space="preserve">          (b)   Cumulative mismatch of</v>
          </cell>
        </row>
        <row r="32">
          <cell r="A32" t="str">
            <v xml:space="preserve">                   maturities 3/</v>
          </cell>
          <cell r="B32">
            <v>3.3</v>
          </cell>
          <cell r="C32">
            <v>2.6</v>
          </cell>
          <cell r="D32">
            <v>1.9</v>
          </cell>
          <cell r="E32">
            <v>1.2</v>
          </cell>
          <cell r="F32">
            <v>0.3</v>
          </cell>
          <cell r="G32">
            <v>1</v>
          </cell>
          <cell r="H32">
            <v>0.9</v>
          </cell>
          <cell r="I32">
            <v>0.9</v>
          </cell>
          <cell r="J32">
            <v>1.3</v>
          </cell>
          <cell r="K32">
            <v>0.8</v>
          </cell>
          <cell r="L32">
            <v>0.8</v>
          </cell>
        </row>
        <row r="34">
          <cell r="A34" t="str">
            <v>Unused GAB and associated  3/</v>
          </cell>
          <cell r="B34">
            <v>12.3</v>
          </cell>
          <cell r="C34">
            <v>12.3</v>
          </cell>
          <cell r="D34">
            <v>12.3</v>
          </cell>
          <cell r="E34">
            <v>12.3</v>
          </cell>
          <cell r="F34">
            <v>12.3</v>
          </cell>
          <cell r="G34">
            <v>12.3</v>
          </cell>
          <cell r="H34">
            <v>12.3</v>
          </cell>
          <cell r="I34">
            <v>12.3</v>
          </cell>
          <cell r="J34">
            <v>12.3</v>
          </cell>
          <cell r="K34">
            <v>12.3</v>
          </cell>
          <cell r="L34">
            <v>12.3</v>
          </cell>
        </row>
        <row r="36">
          <cell r="A36" t="str">
            <v>Total liquid liabilities</v>
          </cell>
          <cell r="B36">
            <v>23.8</v>
          </cell>
          <cell r="C36">
            <v>25.9</v>
          </cell>
          <cell r="D36">
            <v>33.9</v>
          </cell>
          <cell r="E36">
            <v>32.799999999999997</v>
          </cell>
          <cell r="F36">
            <v>31.7</v>
          </cell>
          <cell r="G36">
            <v>36.700000000000003</v>
          </cell>
          <cell r="H36">
            <v>38</v>
          </cell>
          <cell r="I36">
            <v>36.1</v>
          </cell>
          <cell r="J36">
            <v>38.411546000000001</v>
          </cell>
          <cell r="K36">
            <v>39.95722</v>
          </cell>
          <cell r="L36">
            <v>39.235190499999995</v>
          </cell>
        </row>
        <row r="37">
          <cell r="A37" t="str">
            <v xml:space="preserve">     a.   Reserve tranche positions</v>
          </cell>
          <cell r="B37">
            <v>20.2</v>
          </cell>
          <cell r="C37">
            <v>21.9</v>
          </cell>
          <cell r="D37">
            <v>30.4</v>
          </cell>
          <cell r="E37">
            <v>29.6</v>
          </cell>
          <cell r="F37">
            <v>28.8</v>
          </cell>
          <cell r="G37">
            <v>35.536000000000001</v>
          </cell>
          <cell r="H37">
            <v>38</v>
          </cell>
          <cell r="I37">
            <v>36.1</v>
          </cell>
          <cell r="J37">
            <v>38.411546000000001</v>
          </cell>
          <cell r="K37">
            <v>39.95722</v>
          </cell>
          <cell r="L37">
            <v>39.235190499999995</v>
          </cell>
        </row>
        <row r="38">
          <cell r="A38" t="str">
            <v xml:space="preserve">     b.   Outstanding borrowing</v>
          </cell>
          <cell r="B38">
            <v>3.6</v>
          </cell>
          <cell r="C38">
            <v>4</v>
          </cell>
          <cell r="D38">
            <v>3.5</v>
          </cell>
          <cell r="E38">
            <v>3.2</v>
          </cell>
          <cell r="F38">
            <v>2.9</v>
          </cell>
          <cell r="G38">
            <v>1.137</v>
          </cell>
          <cell r="H38">
            <v>0</v>
          </cell>
          <cell r="I38">
            <v>0</v>
          </cell>
          <cell r="J38">
            <v>0</v>
          </cell>
          <cell r="K38">
            <v>0</v>
          </cell>
          <cell r="L38">
            <v>0</v>
          </cell>
        </row>
        <row r="40">
          <cell r="A40" t="str">
            <v>Total Fund credit outstanding</v>
          </cell>
          <cell r="B40">
            <v>23.3</v>
          </cell>
          <cell r="C40">
            <v>26.8</v>
          </cell>
          <cell r="D40">
            <v>27.8</v>
          </cell>
          <cell r="E40">
            <v>29.1</v>
          </cell>
          <cell r="F40">
            <v>30.3</v>
          </cell>
          <cell r="G40">
            <v>41.6</v>
          </cell>
          <cell r="H40">
            <v>42</v>
          </cell>
          <cell r="I40">
            <v>40.549999999999997</v>
          </cell>
          <cell r="J40">
            <v>43.661546000000001</v>
          </cell>
          <cell r="K40">
            <v>45.874220000000001</v>
          </cell>
          <cell r="L40">
            <v>45.589948500000006</v>
          </cell>
        </row>
        <row r="41">
          <cell r="A41" t="str">
            <v xml:space="preserve">     a.   General resources account</v>
          </cell>
          <cell r="B41">
            <v>20.7</v>
          </cell>
          <cell r="C41">
            <v>23.4</v>
          </cell>
          <cell r="D41">
            <v>24</v>
          </cell>
          <cell r="E41">
            <v>25.2</v>
          </cell>
          <cell r="F41">
            <v>25.6</v>
          </cell>
          <cell r="G41">
            <v>35.9</v>
          </cell>
          <cell r="H41">
            <v>36.1</v>
          </cell>
          <cell r="I41">
            <v>34.65</v>
          </cell>
          <cell r="J41">
            <v>37.461545999999998</v>
          </cell>
          <cell r="K41">
            <v>39.007219999999997</v>
          </cell>
          <cell r="L41">
            <v>38.389948500000003</v>
          </cell>
        </row>
        <row r="42">
          <cell r="A42" t="str">
            <v xml:space="preserve">                Of which</v>
          </cell>
          <cell r="B42">
            <v>2.2000000000000002</v>
          </cell>
          <cell r="C42">
            <v>2.2999999999999998</v>
          </cell>
          <cell r="D42">
            <v>-2.2000000000000002</v>
          </cell>
        </row>
        <row r="43">
          <cell r="A43" t="str">
            <v xml:space="preserve">                    Overdue repurchases</v>
          </cell>
          <cell r="E43">
            <v>-1.7</v>
          </cell>
          <cell r="F43">
            <v>-1.7</v>
          </cell>
          <cell r="G43">
            <v>-1.1000000000000001</v>
          </cell>
          <cell r="H43">
            <v>-1.1000000000000001</v>
          </cell>
          <cell r="I43">
            <v>-1.1000000000000001</v>
          </cell>
          <cell r="J43" t="str">
            <v>...</v>
          </cell>
          <cell r="K43" t="str">
            <v>. . .</v>
          </cell>
          <cell r="L43" t="str">
            <v>...</v>
          </cell>
        </row>
        <row r="44">
          <cell r="A44" t="str">
            <v xml:space="preserve">     b.   SAF and ESAF</v>
          </cell>
          <cell r="B44">
            <v>2.4</v>
          </cell>
          <cell r="C44">
            <v>3.2</v>
          </cell>
          <cell r="D44">
            <v>3.6</v>
          </cell>
          <cell r="E44">
            <v>3.8</v>
          </cell>
          <cell r="F44">
            <v>4.5</v>
          </cell>
          <cell r="G44">
            <v>5.6</v>
          </cell>
          <cell r="H44">
            <v>5.8</v>
          </cell>
          <cell r="I44">
            <v>5.8</v>
          </cell>
          <cell r="J44">
            <v>6.1</v>
          </cell>
          <cell r="K44">
            <v>6.7669999999999995</v>
          </cell>
          <cell r="L44">
            <v>7.1</v>
          </cell>
        </row>
        <row r="45">
          <cell r="A45" t="str">
            <v xml:space="preserve">     c.   Trust Fund</v>
          </cell>
          <cell r="B45">
            <v>0.2</v>
          </cell>
          <cell r="C45">
            <v>0.2</v>
          </cell>
          <cell r="D45">
            <v>0.2</v>
          </cell>
          <cell r="E45">
            <v>0.1</v>
          </cell>
          <cell r="F45">
            <v>0.1</v>
          </cell>
          <cell r="G45">
            <v>0.1</v>
          </cell>
          <cell r="H45">
            <v>0.1</v>
          </cell>
          <cell r="I45">
            <v>0.1</v>
          </cell>
          <cell r="J45">
            <v>0.1</v>
          </cell>
          <cell r="K45">
            <v>0.1</v>
          </cell>
          <cell r="L45">
            <v>0.1</v>
          </cell>
        </row>
        <row r="47">
          <cell r="E47" t="str">
            <v>(In percent)</v>
          </cell>
        </row>
        <row r="49">
          <cell r="A49" t="str">
            <v>Quota ratio  4/</v>
          </cell>
          <cell r="B49">
            <v>18.660812294182218</v>
          </cell>
          <cell r="C49">
            <v>17.892425905598245</v>
          </cell>
          <cell r="D49">
            <v>11.173974540311175</v>
          </cell>
          <cell r="E49">
            <v>10.704419889502763</v>
          </cell>
          <cell r="F49">
            <v>10.5</v>
          </cell>
          <cell r="G49">
            <v>9.2477632484514789</v>
          </cell>
          <cell r="H49">
            <v>8.4652443220922233</v>
          </cell>
          <cell r="I49">
            <v>8.4652443220922233</v>
          </cell>
          <cell r="J49" t="str">
            <v>...</v>
          </cell>
          <cell r="K49" t="str">
            <v>. . .</v>
          </cell>
          <cell r="L49" t="str">
            <v>...</v>
          </cell>
        </row>
        <row r="51">
          <cell r="A51" t="str">
            <v>Liquidity ratio  5/</v>
          </cell>
          <cell r="B51">
            <v>118.90756302521008</v>
          </cell>
          <cell r="C51">
            <v>89.575289575289574</v>
          </cell>
          <cell r="D51">
            <v>150.44247787610618</v>
          </cell>
          <cell r="E51">
            <v>164.32926829268294</v>
          </cell>
          <cell r="F51">
            <v>168.5</v>
          </cell>
          <cell r="G51">
            <v>107.08446866485014</v>
          </cell>
          <cell r="H51">
            <v>103.94736842105263</v>
          </cell>
          <cell r="I51">
            <v>126.40006346149582</v>
          </cell>
          <cell r="J51">
            <v>109.47515012102065</v>
          </cell>
          <cell r="K51">
            <v>95.188544855646583</v>
          </cell>
          <cell r="L51">
            <v>97.076306840873912</v>
          </cell>
        </row>
        <row r="53">
          <cell r="A53" t="str">
            <v>Cash ratio  6/</v>
          </cell>
          <cell r="B53">
            <v>140.0990099009901</v>
          </cell>
          <cell r="C53">
            <v>105.93607305936074</v>
          </cell>
          <cell r="D53">
            <v>167.76315789473685</v>
          </cell>
          <cell r="E53">
            <v>182.09459459459458</v>
          </cell>
          <cell r="F53">
            <v>185.4</v>
          </cell>
          <cell r="G53">
            <v>110.59207564160288</v>
          </cell>
          <cell r="H53">
            <v>103.94736842105263</v>
          </cell>
          <cell r="I53">
            <v>126.40006346149582</v>
          </cell>
          <cell r="J53">
            <v>109.47515012102065</v>
          </cell>
          <cell r="K53">
            <v>95.188544855646583</v>
          </cell>
          <cell r="L53">
            <v>97.076306840873912</v>
          </cell>
        </row>
        <row r="55">
          <cell r="A55" t="str">
            <v>Asset ratio  7/</v>
          </cell>
        </row>
        <row r="56">
          <cell r="A56" t="str">
            <v xml:space="preserve">     a.  Excluding gold</v>
          </cell>
          <cell r="B56">
            <v>176.47058823529412</v>
          </cell>
          <cell r="C56">
            <v>143.62934362934362</v>
          </cell>
          <cell r="D56">
            <v>201.17994100294985</v>
          </cell>
          <cell r="E56">
            <v>211.28048780487805</v>
          </cell>
          <cell r="F56">
            <v>215.8</v>
          </cell>
          <cell r="G56">
            <v>158.03814713896455</v>
          </cell>
          <cell r="H56">
            <v>160.78947368421052</v>
          </cell>
          <cell r="I56">
            <v>177.61527842659277</v>
          </cell>
          <cell r="J56" t="str">
            <v>...</v>
          </cell>
          <cell r="K56" t="str">
            <v>. . .</v>
          </cell>
          <cell r="L56" t="str">
            <v>...</v>
          </cell>
        </row>
        <row r="57">
          <cell r="A57" t="str">
            <v xml:space="preserve">     b.  Including gold </v>
          </cell>
          <cell r="B57">
            <v>191.59663865546219</v>
          </cell>
          <cell r="C57">
            <v>157.52895752895753</v>
          </cell>
          <cell r="D57">
            <v>211.79941002949852</v>
          </cell>
          <cell r="E57">
            <v>222.2560975609756</v>
          </cell>
          <cell r="F57">
            <v>227.1</v>
          </cell>
          <cell r="G57">
            <v>167.84741144414167</v>
          </cell>
          <cell r="H57">
            <v>170.26315789473685</v>
          </cell>
          <cell r="I57">
            <v>187.58757759556784</v>
          </cell>
          <cell r="J57" t="str">
            <v>...</v>
          </cell>
          <cell r="K57" t="str">
            <v>. . .</v>
          </cell>
          <cell r="L57" t="str">
            <v>...</v>
          </cell>
        </row>
        <row r="59">
          <cell r="A59" t="str">
            <v>Ratio of overdue repurchases</v>
          </cell>
        </row>
        <row r="60">
          <cell r="A60" t="str">
            <v xml:space="preserve">     a.  To uncommitted resources</v>
          </cell>
          <cell r="B60">
            <v>6.9182389937106921</v>
          </cell>
          <cell r="C60">
            <v>7.6</v>
          </cell>
          <cell r="D60">
            <v>3.5</v>
          </cell>
          <cell r="E60">
            <v>2.6</v>
          </cell>
          <cell r="F60">
            <v>2.6</v>
          </cell>
          <cell r="G60">
            <v>2.1653543307086616</v>
          </cell>
          <cell r="H60">
            <v>2.1400778210116735</v>
          </cell>
          <cell r="I60">
            <v>1.8904161499783827</v>
          </cell>
          <cell r="J60" t="str">
            <v>...</v>
          </cell>
          <cell r="K60" t="str">
            <v>. . .</v>
          </cell>
          <cell r="L60" t="str">
            <v>...</v>
          </cell>
        </row>
        <row r="61">
          <cell r="A61" t="str">
            <v xml:space="preserve">     b.  To Fund credit outstanding (GRA)</v>
          </cell>
          <cell r="E61">
            <v>6.746031746031746</v>
          </cell>
          <cell r="F61">
            <v>6.6</v>
          </cell>
          <cell r="G61">
            <v>3.0640668523676884</v>
          </cell>
          <cell r="H61">
            <v>3.0470914127423825</v>
          </cell>
          <cell r="I61">
            <v>3.1746031746031753</v>
          </cell>
          <cell r="J61" t="str">
            <v>...</v>
          </cell>
          <cell r="K61" t="str">
            <v>. . .</v>
          </cell>
          <cell r="L61" t="str">
            <v>...</v>
          </cell>
        </row>
        <row r="65">
          <cell r="A65" t="str">
            <v xml:space="preserve"> </v>
          </cell>
        </row>
      </sheetData>
      <sheetData sheetId="7" refreshError="1">
        <row r="2">
          <cell r="A2" t="str">
            <v>Table 4. Outstanding Fund Credit by Region 1/</v>
          </cell>
        </row>
        <row r="4">
          <cell r="A4" t="str">
            <v>( In billions of SDRs and as percent of total)</v>
          </cell>
        </row>
        <row r="7">
          <cell r="F7" t="str">
            <v>End of period</v>
          </cell>
        </row>
        <row r="8">
          <cell r="J8" t="str">
            <v>Projected</v>
          </cell>
        </row>
        <row r="9">
          <cell r="L9" t="str">
            <v>July</v>
          </cell>
        </row>
        <row r="10">
          <cell r="E10">
            <v>1992</v>
          </cell>
          <cell r="F10">
            <v>1993</v>
          </cell>
          <cell r="G10">
            <v>1994</v>
          </cell>
          <cell r="H10">
            <v>1995</v>
          </cell>
          <cell r="I10">
            <v>1996</v>
          </cell>
          <cell r="J10">
            <v>1997</v>
          </cell>
          <cell r="K10">
            <v>1998</v>
          </cell>
          <cell r="L10">
            <v>1999</v>
          </cell>
        </row>
        <row r="11">
          <cell r="B11">
            <v>1985</v>
          </cell>
          <cell r="C11">
            <v>1990</v>
          </cell>
          <cell r="D11">
            <v>1991</v>
          </cell>
        </row>
        <row r="13">
          <cell r="E13" t="str">
            <v>General  Resources  Account  (GRA)</v>
          </cell>
          <cell r="F13" t="str">
            <v>General Resources Account (GRA)</v>
          </cell>
        </row>
        <row r="15">
          <cell r="A15" t="str">
            <v>Africa</v>
          </cell>
          <cell r="B15">
            <v>7.298</v>
          </cell>
          <cell r="C15">
            <v>4.1449999999999996</v>
          </cell>
          <cell r="D15">
            <v>3.9001000000000001</v>
          </cell>
          <cell r="E15">
            <v>3.472</v>
          </cell>
          <cell r="F15">
            <v>3.5257000000000001</v>
          </cell>
          <cell r="G15">
            <v>3.8639999999999999</v>
          </cell>
          <cell r="H15">
            <v>3.38</v>
          </cell>
          <cell r="I15">
            <v>3.6680000000000001</v>
          </cell>
          <cell r="J15">
            <v>3.4590000000000001</v>
          </cell>
          <cell r="K15">
            <v>3.0590000000000002</v>
          </cell>
          <cell r="L15">
            <v>2.9649999999999999</v>
          </cell>
        </row>
        <row r="16">
          <cell r="B16" t="e">
            <v>#VALUE!</v>
          </cell>
          <cell r="C16">
            <v>19.992543191369393</v>
          </cell>
          <cell r="D16">
            <v>16.683121220728292</v>
          </cell>
          <cell r="E16">
            <v>14.486404392651654</v>
          </cell>
          <cell r="F16">
            <v>13.992816462603933</v>
          </cell>
          <cell r="G16">
            <v>15.086089095381251</v>
          </cell>
          <cell r="H16">
            <v>9.4077042974838552</v>
          </cell>
          <cell r="I16">
            <v>10.153352156341693</v>
          </cell>
          <cell r="J16">
            <v>9.2119630349676402</v>
          </cell>
          <cell r="K16">
            <v>7.8181307025838951</v>
          </cell>
          <cell r="L16">
            <v>7.711915103909277</v>
          </cell>
        </row>
        <row r="18">
          <cell r="A18" t="str">
            <v>Asia</v>
          </cell>
          <cell r="B18">
            <v>9.1660000000000004</v>
          </cell>
          <cell r="C18">
            <v>2.8159999999999998</v>
          </cell>
          <cell r="D18">
            <v>3.9209999999999998</v>
          </cell>
          <cell r="E18">
            <v>4.6390000000000002</v>
          </cell>
          <cell r="F18">
            <v>5.024</v>
          </cell>
          <cell r="G18">
            <v>4.1790000000000003</v>
          </cell>
          <cell r="H18">
            <v>3.2320000000000002</v>
          </cell>
          <cell r="I18">
            <v>2.0779999999999998</v>
          </cell>
          <cell r="J18">
            <v>3.9620000000000002</v>
          </cell>
          <cell r="K18">
            <v>4.2469999999999999</v>
          </cell>
          <cell r="L18">
            <v>4.5910000000000002</v>
          </cell>
        </row>
        <row r="19">
          <cell r="B19" t="e">
            <v>#VALUE!</v>
          </cell>
          <cell r="C19">
            <v>13.582388812278943</v>
          </cell>
          <cell r="D19">
            <v>16.772523347215618</v>
          </cell>
          <cell r="E19">
            <v>19.355538587992807</v>
          </cell>
          <cell r="F19">
            <v>19.939277280574682</v>
          </cell>
          <cell r="G19">
            <v>16.315933315113419</v>
          </cell>
          <cell r="H19">
            <v>8.9957693164105983</v>
          </cell>
          <cell r="I19">
            <v>5.7520899075458107</v>
          </cell>
          <cell r="J19">
            <v>10.55154597991957</v>
          </cell>
          <cell r="K19">
            <v>10.854397219311473</v>
          </cell>
          <cell r="L19">
            <v>11.941113740994096</v>
          </cell>
        </row>
        <row r="21">
          <cell r="A21" t="str">
            <v>Europe</v>
          </cell>
          <cell r="B21">
            <v>4.7927900000000001</v>
          </cell>
          <cell r="C21">
            <v>0.91713</v>
          </cell>
          <cell r="D21">
            <v>3.46462</v>
          </cell>
          <cell r="E21">
            <v>4.6950000000000003</v>
          </cell>
          <cell r="F21">
            <v>6.1509999999999998</v>
          </cell>
          <cell r="G21">
            <v>8.0030000000000001</v>
          </cell>
          <cell r="H21">
            <v>11.329000000000001</v>
          </cell>
          <cell r="I21">
            <v>13.768000000000001</v>
          </cell>
          <cell r="J21">
            <v>16.047000000000001</v>
          </cell>
          <cell r="K21">
            <v>18.981999999999999</v>
          </cell>
          <cell r="L21">
            <v>19.353999999999999</v>
          </cell>
        </row>
        <row r="22">
          <cell r="B22">
            <v>36.276586082138692</v>
          </cell>
          <cell r="C22">
            <v>4.4235853165502084</v>
          </cell>
          <cell r="D22">
            <v>14.820306003374181</v>
          </cell>
          <cell r="E22">
            <v>19.589190271745252</v>
          </cell>
          <cell r="F22">
            <v>24.412120731053914</v>
          </cell>
          <cell r="G22">
            <v>31.245851715925504</v>
          </cell>
          <cell r="H22">
            <v>31.532509463371184</v>
          </cell>
          <cell r="I22">
            <v>38.111055749321814</v>
          </cell>
          <cell r="J22">
            <v>42.736158086766615</v>
          </cell>
          <cell r="K22">
            <v>48.513813990339152</v>
          </cell>
          <cell r="L22">
            <v>50.33942830389887</v>
          </cell>
        </row>
        <row r="24">
          <cell r="A24" t="str">
            <v>Middle East</v>
          </cell>
          <cell r="B24">
            <v>0.11800000000000001</v>
          </cell>
          <cell r="C24">
            <v>0.153</v>
          </cell>
          <cell r="D24">
            <v>0.155</v>
          </cell>
          <cell r="E24">
            <v>0.40700000000000003</v>
          </cell>
          <cell r="F24">
            <v>0.38500000000000001</v>
          </cell>
          <cell r="G24">
            <v>0.41</v>
          </cell>
          <cell r="H24">
            <v>0.35</v>
          </cell>
          <cell r="I24">
            <v>0.35299999999999998</v>
          </cell>
          <cell r="J24">
            <v>0.51200000000000001</v>
          </cell>
          <cell r="K24">
            <v>0.68700000000000006</v>
          </cell>
          <cell r="L24">
            <v>0.75900000000000001</v>
          </cell>
        </row>
        <row r="25">
          <cell r="B25" t="e">
            <v>#VALUE!</v>
          </cell>
          <cell r="C25">
            <v>0.73796359668987155</v>
          </cell>
          <cell r="D25">
            <v>0.66303012466677402</v>
          </cell>
          <cell r="E25">
            <v>1.6981470587008132</v>
          </cell>
          <cell r="F25">
            <v>1.5279899986109182</v>
          </cell>
          <cell r="G25">
            <v>1.6007496193339317</v>
          </cell>
          <cell r="H25">
            <v>0.97417056334891983</v>
          </cell>
          <cell r="I25">
            <v>0.97713558102197839</v>
          </cell>
          <cell r="J25">
            <v>1.3635516258755225</v>
          </cell>
          <cell r="K25">
            <v>1.7558207887136763</v>
          </cell>
          <cell r="L25">
            <v>1.9741462272739092</v>
          </cell>
        </row>
        <row r="27">
          <cell r="A27" t="str">
            <v>Western Hemisphere</v>
          </cell>
          <cell r="B27">
            <v>13.2118</v>
          </cell>
          <cell r="C27">
            <v>12.701599999999999</v>
          </cell>
          <cell r="D27">
            <v>11.9368</v>
          </cell>
          <cell r="E27">
            <v>10.754300000000001</v>
          </cell>
          <cell r="F27">
            <v>10.110799999999999</v>
          </cell>
          <cell r="G27">
            <v>9.157</v>
          </cell>
          <cell r="H27">
            <v>17.637</v>
          </cell>
          <cell r="I27">
            <v>16.259</v>
          </cell>
          <cell r="J27">
            <v>13.569000000000001</v>
          </cell>
          <cell r="K27">
            <v>12.151999999999999</v>
          </cell>
          <cell r="L27">
            <v>10.778</v>
          </cell>
        </row>
        <row r="28">
          <cell r="B28" t="e">
            <v>#VALUE!</v>
          </cell>
          <cell r="C28">
            <v>61.263519083111575</v>
          </cell>
          <cell r="D28">
            <v>51.06101930401514</v>
          </cell>
          <cell r="E28">
            <v>44.870719688909475</v>
          </cell>
          <cell r="F28">
            <v>40.127795527156543</v>
          </cell>
          <cell r="G28">
            <v>35.751376254245884</v>
          </cell>
          <cell r="H28">
            <v>49.089846359385433</v>
          </cell>
          <cell r="I28">
            <v>45.006366605768697</v>
          </cell>
          <cell r="J28">
            <v>36.136781272470635</v>
          </cell>
          <cell r="K28">
            <v>31.057837299051805</v>
          </cell>
          <cell r="L28">
            <v>28.033396623923839</v>
          </cell>
        </row>
        <row r="30">
          <cell r="A30" t="str">
            <v xml:space="preserve">   Total   </v>
          </cell>
          <cell r="B30" t="e">
            <v>#VALUE!</v>
          </cell>
          <cell r="C30">
            <v>20.73273</v>
          </cell>
          <cell r="D30">
            <v>23.377519999999997</v>
          </cell>
          <cell r="E30">
            <v>23.967300000000002</v>
          </cell>
          <cell r="F30">
            <v>25.1965</v>
          </cell>
          <cell r="G30">
            <v>25.613000000000003</v>
          </cell>
          <cell r="H30">
            <v>35.928000000000004</v>
          </cell>
          <cell r="I30">
            <v>36.126000000000005</v>
          </cell>
          <cell r="J30">
            <v>37.549000000000007</v>
          </cell>
          <cell r="K30">
            <v>39.126999999999995</v>
          </cell>
          <cell r="L30">
            <v>38.447000000000003</v>
          </cell>
        </row>
        <row r="31">
          <cell r="B31" t="e">
            <v>#VALUE!</v>
          </cell>
          <cell r="C31">
            <v>100</v>
          </cell>
          <cell r="D31">
            <v>100</v>
          </cell>
          <cell r="E31">
            <v>100</v>
          </cell>
          <cell r="F31">
            <v>100</v>
          </cell>
          <cell r="G31">
            <v>100</v>
          </cell>
          <cell r="H31">
            <v>100</v>
          </cell>
          <cell r="I31">
            <v>100</v>
          </cell>
          <cell r="J31">
            <v>100</v>
          </cell>
          <cell r="K31">
            <v>100</v>
          </cell>
          <cell r="L31">
            <v>100</v>
          </cell>
        </row>
        <row r="33">
          <cell r="E33" t="str">
            <v>GRA,  Trust Fund,  SAF,  and ESAF</v>
          </cell>
        </row>
        <row r="34">
          <cell r="F34" t="str">
            <v>GRA, Trust Fund, SAF, and ESAF</v>
          </cell>
        </row>
        <row r="36">
          <cell r="A36" t="str">
            <v>Africa</v>
          </cell>
          <cell r="B36">
            <v>8.02895</v>
          </cell>
          <cell r="C36">
            <v>5.7629999999999999</v>
          </cell>
          <cell r="D36">
            <v>5.8959999999999999</v>
          </cell>
          <cell r="E36">
            <v>5.7270000000000003</v>
          </cell>
          <cell r="F36">
            <v>5.8710000000000004</v>
          </cell>
          <cell r="G36">
            <v>6.532</v>
          </cell>
          <cell r="H36">
            <v>7.0659999999999998</v>
          </cell>
          <cell r="I36">
            <v>7.4610000000000003</v>
          </cell>
          <cell r="J36">
            <v>7.3959999999999999</v>
          </cell>
          <cell r="K36">
            <v>7.4139999999999997</v>
          </cell>
          <cell r="L36">
            <v>7.52</v>
          </cell>
        </row>
        <row r="37">
          <cell r="B37" t="e">
            <v>#VALUE!</v>
          </cell>
          <cell r="C37">
            <v>24.72973442676836</v>
          </cell>
          <cell r="D37">
            <v>22.09820508303693</v>
          </cell>
          <cell r="E37">
            <v>20.610305440624003</v>
          </cell>
          <cell r="F37">
            <v>20.140306341229138</v>
          </cell>
          <cell r="G37">
            <v>21.584825854206596</v>
          </cell>
          <cell r="H37">
            <v>16.970482983884523</v>
          </cell>
          <cell r="I37">
            <v>17.782067782067784</v>
          </cell>
          <cell r="J37">
            <v>16.943871706758305</v>
          </cell>
          <cell r="K37">
            <v>16.137036392129549</v>
          </cell>
          <cell r="L37">
            <v>16.478941140377788</v>
          </cell>
        </row>
        <row r="39">
          <cell r="A39" t="str">
            <v>Asia</v>
          </cell>
          <cell r="B39">
            <v>10.67</v>
          </cell>
          <cell r="C39">
            <v>3.609</v>
          </cell>
          <cell r="D39">
            <v>5.0309999999999997</v>
          </cell>
          <cell r="E39">
            <v>5.952</v>
          </cell>
          <cell r="F39">
            <v>6.3659999999999997</v>
          </cell>
          <cell r="G39">
            <v>5.8170000000000002</v>
          </cell>
          <cell r="H39">
            <v>4.8470000000000004</v>
          </cell>
          <cell r="I39">
            <v>3.6720000000000002</v>
          </cell>
          <cell r="J39">
            <v>5.4420000000000002</v>
          </cell>
          <cell r="K39">
            <v>5.8520000000000003</v>
          </cell>
          <cell r="L39">
            <v>6.2060000000000004</v>
          </cell>
        </row>
        <row r="40">
          <cell r="B40" t="e">
            <v>#VALUE!</v>
          </cell>
          <cell r="C40">
            <v>15.486658258928859</v>
          </cell>
          <cell r="D40">
            <v>18.856185510983511</v>
          </cell>
          <cell r="E40">
            <v>21.420034570035636</v>
          </cell>
          <cell r="F40">
            <v>21.838390422119687</v>
          </cell>
          <cell r="G40">
            <v>19.222126759632545</v>
          </cell>
          <cell r="H40">
            <v>11.641088454979947</v>
          </cell>
          <cell r="I40">
            <v>8.7516087516087531</v>
          </cell>
          <cell r="J40">
            <v>12.467353951890034</v>
          </cell>
          <cell r="K40">
            <v>12.737245342155671</v>
          </cell>
          <cell r="L40">
            <v>13.59950913792348</v>
          </cell>
        </row>
        <row r="42">
          <cell r="A42" t="str">
            <v xml:space="preserve">Europe </v>
          </cell>
          <cell r="B42">
            <v>4.7927900000000001</v>
          </cell>
          <cell r="C42">
            <v>0.91713</v>
          </cell>
          <cell r="D42">
            <v>3.464</v>
          </cell>
          <cell r="E42">
            <v>4.6916700000000002</v>
          </cell>
          <cell r="F42">
            <v>6.1509999999999998</v>
          </cell>
          <cell r="G42">
            <v>8.0370000000000008</v>
          </cell>
          <cell r="H42">
            <v>11.401</v>
          </cell>
          <cell r="I42">
            <v>13.943</v>
          </cell>
          <cell r="J42">
            <v>16.395</v>
          </cell>
          <cell r="K42">
            <v>19.454999999999998</v>
          </cell>
          <cell r="L42">
            <v>19.867000000000001</v>
          </cell>
        </row>
        <row r="43">
          <cell r="B43">
            <v>36.044145295931415</v>
          </cell>
          <cell r="C43">
            <v>3.9355164558080977</v>
          </cell>
          <cell r="D43">
            <v>12.983070286234723</v>
          </cell>
          <cell r="E43">
            <v>16.884363842607371</v>
          </cell>
          <cell r="F43">
            <v>21.100838750621772</v>
          </cell>
          <cell r="G43">
            <v>26.558059612715617</v>
          </cell>
          <cell r="H43">
            <v>27.381895909887838</v>
          </cell>
          <cell r="I43">
            <v>33.230849897516563</v>
          </cell>
          <cell r="J43">
            <v>37.560137457044675</v>
          </cell>
          <cell r="K43">
            <v>42.345028730628592</v>
          </cell>
          <cell r="L43">
            <v>43.535521760091164</v>
          </cell>
        </row>
        <row r="45">
          <cell r="A45" t="str">
            <v>Middle East</v>
          </cell>
          <cell r="B45">
            <v>0.26900000000000002</v>
          </cell>
          <cell r="C45">
            <v>0.154</v>
          </cell>
          <cell r="D45">
            <v>0.155</v>
          </cell>
          <cell r="E45">
            <v>0.40700000000000003</v>
          </cell>
          <cell r="F45">
            <v>0.38500000000000001</v>
          </cell>
          <cell r="G45">
            <v>0.41</v>
          </cell>
          <cell r="H45">
            <v>0.35</v>
          </cell>
          <cell r="I45">
            <v>0.35299999999999998</v>
          </cell>
          <cell r="J45">
            <v>0.55600000000000005</v>
          </cell>
          <cell r="K45">
            <v>0.77500000000000002</v>
          </cell>
          <cell r="L45">
            <v>0.86699999999999999</v>
          </cell>
        </row>
        <row r="46">
          <cell r="B46" t="e">
            <v>#VALUE!</v>
          </cell>
          <cell r="C46">
            <v>0.66083274366169131</v>
          </cell>
          <cell r="D46">
            <v>0.58093992331593003</v>
          </cell>
          <cell r="E46">
            <v>1.4647100252023697</v>
          </cell>
          <cell r="F46">
            <v>1.3207320629148729</v>
          </cell>
          <cell r="G46">
            <v>1.3548344458396668</v>
          </cell>
          <cell r="H46">
            <v>0.84059850613636899</v>
          </cell>
          <cell r="I46">
            <v>0.8413175079841746</v>
          </cell>
          <cell r="J46">
            <v>1.2737686139747997</v>
          </cell>
          <cell r="K46">
            <v>1.6868361483545189</v>
          </cell>
          <cell r="L46">
            <v>1.8998991979664284</v>
          </cell>
        </row>
        <row r="48">
          <cell r="A48" t="str">
            <v>Western Hemisphere</v>
          </cell>
          <cell r="B48">
            <v>13.297000000000001</v>
          </cell>
          <cell r="C48">
            <v>12.860799999999999</v>
          </cell>
          <cell r="D48">
            <v>12.1349</v>
          </cell>
          <cell r="E48">
            <v>11.009399999999999</v>
          </cell>
          <cell r="F48">
            <v>10.3775</v>
          </cell>
          <cell r="G48">
            <v>9.4659999999999993</v>
          </cell>
          <cell r="H48">
            <v>17.972999999999999</v>
          </cell>
          <cell r="I48">
            <v>16.629000000000001</v>
          </cell>
          <cell r="J48">
            <v>13.961</v>
          </cell>
          <cell r="K48">
            <v>12.548</v>
          </cell>
          <cell r="L48">
            <v>11.173999999999999</v>
          </cell>
        </row>
        <row r="49">
          <cell r="B49" t="e">
            <v>#VALUE!</v>
          </cell>
          <cell r="C49">
            <v>55.187258114832986</v>
          </cell>
          <cell r="D49">
            <v>45.48159919642891</v>
          </cell>
          <cell r="E49">
            <v>39.620586121530629</v>
          </cell>
          <cell r="F49">
            <v>35.599732423114524</v>
          </cell>
          <cell r="G49">
            <v>31.280153327605575</v>
          </cell>
          <cell r="H49">
            <v>43.165934145111315</v>
          </cell>
          <cell r="I49">
            <v>39.632489632489637</v>
          </cell>
          <cell r="J49">
            <v>31.983963344788091</v>
          </cell>
          <cell r="K49">
            <v>27.311509663938711</v>
          </cell>
          <cell r="L49">
            <v>24.486128763641144</v>
          </cell>
        </row>
        <row r="51">
          <cell r="A51" t="str">
            <v xml:space="preserve">   Total   </v>
          </cell>
          <cell r="B51" t="e">
            <v>#VALUE!</v>
          </cell>
          <cell r="C51">
            <v>23.303930000000001</v>
          </cell>
          <cell r="D51">
            <v>26.680900000000001</v>
          </cell>
          <cell r="E51">
            <v>27.787069999999996</v>
          </cell>
          <cell r="F51">
            <v>29.150500000000001</v>
          </cell>
          <cell r="G51">
            <v>30.262</v>
          </cell>
          <cell r="H51">
            <v>41.637</v>
          </cell>
          <cell r="I51">
            <v>41.957999999999998</v>
          </cell>
          <cell r="J51">
            <v>43.65</v>
          </cell>
          <cell r="K51">
            <v>45.943999999999996</v>
          </cell>
          <cell r="L51">
            <v>45.634</v>
          </cell>
        </row>
        <row r="52">
          <cell r="B52" t="e">
            <v>#VALUE!</v>
          </cell>
          <cell r="C52">
            <v>100</v>
          </cell>
          <cell r="D52">
            <v>100</v>
          </cell>
          <cell r="E52">
            <v>100</v>
          </cell>
          <cell r="F52">
            <v>100</v>
          </cell>
          <cell r="G52">
            <v>100</v>
          </cell>
          <cell r="H52">
            <v>100</v>
          </cell>
          <cell r="I52">
            <v>100</v>
          </cell>
          <cell r="J52">
            <v>100</v>
          </cell>
          <cell r="K52">
            <v>100</v>
          </cell>
          <cell r="L52">
            <v>100</v>
          </cell>
        </row>
        <row r="55">
          <cell r="A55" t="str">
            <v>1/  Based on IFS regional classification.</v>
          </cell>
        </row>
      </sheetData>
      <sheetData sheetId="8" refreshError="1">
        <row r="1">
          <cell r="A1" t="str">
            <v>Table 5. Demand and Supply of Fund Resources</v>
          </cell>
        </row>
        <row r="2">
          <cell r="A2" t="str">
            <v>(In billions of SDRs)</v>
          </cell>
        </row>
        <row r="5">
          <cell r="AF5" t="str">
            <v>Std.</v>
          </cell>
        </row>
        <row r="6">
          <cell r="AC6" t="str">
            <v>Projected</v>
          </cell>
          <cell r="AE6" t="str">
            <v>Avg.</v>
          </cell>
          <cell r="AF6" t="str">
            <v>Dev.</v>
          </cell>
        </row>
        <row r="7">
          <cell r="AC7" t="str">
            <v>Projected</v>
          </cell>
          <cell r="AE7" t="str">
            <v>Averages</v>
          </cell>
          <cell r="AF7" t="str">
            <v>Deviation</v>
          </cell>
        </row>
        <row r="8">
          <cell r="B8">
            <v>1970</v>
          </cell>
          <cell r="C8">
            <v>1971</v>
          </cell>
          <cell r="D8">
            <v>1972</v>
          </cell>
          <cell r="E8">
            <v>1973</v>
          </cell>
          <cell r="F8">
            <v>1974</v>
          </cell>
          <cell r="G8">
            <v>1975</v>
          </cell>
          <cell r="H8">
            <v>1976</v>
          </cell>
          <cell r="I8">
            <v>1977</v>
          </cell>
          <cell r="J8">
            <v>1978</v>
          </cell>
          <cell r="K8">
            <v>1979</v>
          </cell>
          <cell r="L8" t="str">
            <v>1980</v>
          </cell>
          <cell r="M8" t="str">
            <v>1981</v>
          </cell>
          <cell r="N8" t="str">
            <v>1982</v>
          </cell>
          <cell r="O8" t="str">
            <v>1983</v>
          </cell>
          <cell r="P8" t="str">
            <v>1984</v>
          </cell>
          <cell r="Q8" t="str">
            <v>1985</v>
          </cell>
          <cell r="R8" t="str">
            <v>1986</v>
          </cell>
          <cell r="S8" t="str">
            <v>1987</v>
          </cell>
          <cell r="T8" t="str">
            <v>1988</v>
          </cell>
          <cell r="U8" t="str">
            <v>1989</v>
          </cell>
          <cell r="V8" t="str">
            <v>1990</v>
          </cell>
          <cell r="W8" t="str">
            <v>1991</v>
          </cell>
          <cell r="X8">
            <v>1992</v>
          </cell>
          <cell r="Y8">
            <v>1993</v>
          </cell>
          <cell r="Z8">
            <v>1994</v>
          </cell>
          <cell r="AA8">
            <v>1995</v>
          </cell>
          <cell r="AB8" t="str">
            <v>1996</v>
          </cell>
          <cell r="AC8">
            <v>1997</v>
          </cell>
          <cell r="AD8">
            <v>1998</v>
          </cell>
          <cell r="AE8" t="str">
            <v xml:space="preserve">      1985 - 1996</v>
          </cell>
        </row>
        <row r="11">
          <cell r="A11" t="str">
            <v>1.  Commitments (SBA and EFF)</v>
          </cell>
          <cell r="B11">
            <v>0.42</v>
          </cell>
          <cell r="C11">
            <v>0.44800000000000001</v>
          </cell>
          <cell r="D11">
            <v>0.45500000000000002</v>
          </cell>
          <cell r="E11">
            <v>0.35099999999999998</v>
          </cell>
          <cell r="F11">
            <v>1.3819999999999999</v>
          </cell>
          <cell r="G11">
            <v>1.236</v>
          </cell>
          <cell r="H11">
            <v>0.90800000000000003</v>
          </cell>
          <cell r="I11">
            <v>5.22</v>
          </cell>
          <cell r="J11">
            <v>1.9139999999999999</v>
          </cell>
          <cell r="K11">
            <v>2.1669999999999998</v>
          </cell>
          <cell r="L11">
            <v>7.0090000000000003</v>
          </cell>
          <cell r="M11">
            <v>15.244</v>
          </cell>
          <cell r="N11">
            <v>6.53</v>
          </cell>
          <cell r="O11">
            <v>11.318</v>
          </cell>
          <cell r="P11">
            <v>4.1130000000000004</v>
          </cell>
          <cell r="Q11">
            <v>3.3</v>
          </cell>
          <cell r="R11">
            <v>3.657</v>
          </cell>
          <cell r="S11">
            <v>2.577</v>
          </cell>
          <cell r="T11">
            <v>2.94</v>
          </cell>
          <cell r="U11">
            <v>9.6266999999999996</v>
          </cell>
          <cell r="V11">
            <v>2.3161450000000001</v>
          </cell>
          <cell r="W11">
            <v>8.1861250000000005</v>
          </cell>
          <cell r="X11">
            <v>6.98</v>
          </cell>
          <cell r="Y11">
            <v>3.1181049999999999</v>
          </cell>
          <cell r="Z11">
            <v>3.8163909999999999</v>
          </cell>
          <cell r="AA11">
            <v>22.055164999999999</v>
          </cell>
          <cell r="AB11">
            <v>11.560765</v>
          </cell>
          <cell r="AC11">
            <v>13.5</v>
          </cell>
          <cell r="AD11">
            <v>7.4</v>
          </cell>
          <cell r="AE11">
            <v>6.6777830000000007</v>
          </cell>
          <cell r="AF11">
            <v>5.7411962733779536</v>
          </cell>
        </row>
        <row r="13">
          <cell r="A13" t="str">
            <v xml:space="preserve"> 2.  Purchases 2/</v>
          </cell>
          <cell r="L13">
            <v>3.3940000000000001</v>
          </cell>
          <cell r="M13">
            <v>6.7720000000000002</v>
          </cell>
          <cell r="N13">
            <v>7.3940000000000001</v>
          </cell>
          <cell r="O13">
            <v>12.619</v>
          </cell>
          <cell r="P13">
            <v>7.2910000000000004</v>
          </cell>
          <cell r="Q13">
            <v>4</v>
          </cell>
          <cell r="R13">
            <v>3.82</v>
          </cell>
          <cell r="S13">
            <v>3.2989999999999999</v>
          </cell>
          <cell r="T13">
            <v>2.6686450000000002</v>
          </cell>
          <cell r="U13">
            <v>3.477658125</v>
          </cell>
          <cell r="V13">
            <v>4.2699868749999998</v>
          </cell>
          <cell r="W13">
            <v>7.3864799999999997</v>
          </cell>
          <cell r="X13">
            <v>4.7911192380000003</v>
          </cell>
          <cell r="Y13">
            <v>5.0422403720000002</v>
          </cell>
          <cell r="Z13">
            <v>4.9794710000000002</v>
          </cell>
          <cell r="AA13">
            <v>16.96791954</v>
          </cell>
          <cell r="AB13">
            <v>5.2709602000000002</v>
          </cell>
          <cell r="AC13">
            <v>5.2709602000000002</v>
          </cell>
          <cell r="AD13">
            <v>5.2709602000000002</v>
          </cell>
        </row>
        <row r="14">
          <cell r="A14" t="str">
            <v xml:space="preserve">     of which:</v>
          </cell>
        </row>
        <row r="15">
          <cell r="A15" t="str">
            <v xml:space="preserve">       Stand-by/Credit tranche 3/ 4/</v>
          </cell>
          <cell r="R15">
            <v>3.0021464999999998</v>
          </cell>
          <cell r="S15">
            <v>1.8744924999999999</v>
          </cell>
          <cell r="T15">
            <v>1.713165</v>
          </cell>
          <cell r="U15">
            <v>1.4712499999999999</v>
          </cell>
          <cell r="V15">
            <v>1.2364299999999999</v>
          </cell>
          <cell r="W15">
            <v>2.5527150000000001</v>
          </cell>
          <cell r="X15">
            <v>3.3196340000000002</v>
          </cell>
          <cell r="Y15">
            <v>1.0509200000000001</v>
          </cell>
          <cell r="Z15">
            <v>1.8293060000000001</v>
          </cell>
          <cell r="AA15">
            <v>14.404112000000001</v>
          </cell>
          <cell r="AB15">
            <v>2.4710549999999998</v>
          </cell>
          <cell r="AC15">
            <v>2.4710549999999998</v>
          </cell>
          <cell r="AD15">
            <v>2.4710549999999998</v>
          </cell>
        </row>
        <row r="16">
          <cell r="A16" t="str">
            <v xml:space="preserve">       Extended fund facility 4/</v>
          </cell>
          <cell r="R16">
            <v>0.25</v>
          </cell>
          <cell r="S16">
            <v>0.24254999999999999</v>
          </cell>
          <cell r="T16">
            <v>0.22500000000000001</v>
          </cell>
          <cell r="U16">
            <v>1.1982731250000001</v>
          </cell>
          <cell r="V16">
            <v>2.9658968749999999</v>
          </cell>
          <cell r="W16">
            <v>1.873505</v>
          </cell>
          <cell r="X16">
            <v>0.91440573800000002</v>
          </cell>
          <cell r="Y16">
            <v>1.8512353720000001</v>
          </cell>
          <cell r="Z16">
            <v>0.90031499999999998</v>
          </cell>
          <cell r="AA16">
            <v>1.9431560000000001</v>
          </cell>
          <cell r="AB16">
            <v>2.6252852</v>
          </cell>
          <cell r="AC16">
            <v>2.6252852</v>
          </cell>
          <cell r="AD16">
            <v>2.6252852</v>
          </cell>
        </row>
        <row r="17">
          <cell r="A17" t="str">
            <v xml:space="preserve">       Total Purchases</v>
          </cell>
          <cell r="B17">
            <v>0.94899999999999995</v>
          </cell>
          <cell r="C17">
            <v>0.38</v>
          </cell>
          <cell r="D17">
            <v>0.64970000000000006</v>
          </cell>
          <cell r="E17">
            <v>0.34</v>
          </cell>
          <cell r="F17">
            <v>3.09</v>
          </cell>
          <cell r="G17">
            <v>3.9</v>
          </cell>
          <cell r="H17">
            <v>6</v>
          </cell>
          <cell r="I17">
            <v>3.3</v>
          </cell>
          <cell r="J17">
            <v>1.2</v>
          </cell>
          <cell r="K17">
            <v>1.7</v>
          </cell>
          <cell r="L17">
            <v>3.4</v>
          </cell>
          <cell r="M17">
            <v>6.8</v>
          </cell>
          <cell r="N17">
            <v>7.4</v>
          </cell>
          <cell r="O17">
            <v>12.6</v>
          </cell>
          <cell r="P17">
            <v>7.3</v>
          </cell>
          <cell r="Q17">
            <v>4</v>
          </cell>
          <cell r="R17">
            <v>3.8</v>
          </cell>
          <cell r="S17">
            <v>3.3</v>
          </cell>
          <cell r="T17">
            <v>2.7</v>
          </cell>
          <cell r="U17">
            <v>3.5</v>
          </cell>
          <cell r="V17">
            <v>4.3</v>
          </cell>
          <cell r="W17">
            <v>7.4</v>
          </cell>
          <cell r="X17">
            <v>4.8</v>
          </cell>
          <cell r="Y17">
            <v>5</v>
          </cell>
          <cell r="Z17">
            <v>5</v>
          </cell>
          <cell r="AA17">
            <v>17</v>
          </cell>
          <cell r="AB17">
            <v>5.3</v>
          </cell>
          <cell r="AC17">
            <v>7.1</v>
          </cell>
          <cell r="AD17">
            <v>5.9</v>
          </cell>
        </row>
        <row r="18">
          <cell r="A18" t="str">
            <v>2.  Purchases under arrangements</v>
          </cell>
          <cell r="B18">
            <v>0.94599999999999995</v>
          </cell>
          <cell r="C18">
            <v>0.29580000000000001</v>
          </cell>
          <cell r="D18">
            <v>0.33950000000000008</v>
          </cell>
          <cell r="E18">
            <v>0.22600000000000003</v>
          </cell>
          <cell r="F18">
            <v>1.2669999999999999</v>
          </cell>
          <cell r="G18">
            <v>0.61329999999999973</v>
          </cell>
          <cell r="H18">
            <v>1.5490000000000004</v>
          </cell>
          <cell r="I18">
            <v>3.0589999999999997</v>
          </cell>
          <cell r="J18">
            <v>0.58599999999999997</v>
          </cell>
          <cell r="K18">
            <v>1.0899999999999999</v>
          </cell>
          <cell r="L18">
            <v>2.42</v>
          </cell>
          <cell r="M18">
            <v>5.5569999999999995</v>
          </cell>
          <cell r="N18">
            <v>4.7730000000000006</v>
          </cell>
          <cell r="O18">
            <v>9.7620000000000005</v>
          </cell>
          <cell r="P18">
            <v>6.484</v>
          </cell>
          <cell r="Q18">
            <v>3.0709999999999997</v>
          </cell>
          <cell r="R18">
            <v>3.2324799999999998</v>
          </cell>
          <cell r="S18">
            <v>2.1182349999999999</v>
          </cell>
          <cell r="T18">
            <v>1.9695200000000002</v>
          </cell>
          <cell r="U18">
            <v>2.6554899999999999</v>
          </cell>
          <cell r="V18">
            <v>4.2323399999999998</v>
          </cell>
          <cell r="W18">
            <v>4.4397400000000005</v>
          </cell>
          <cell r="X18">
            <v>4.2429199999999998</v>
          </cell>
          <cell r="Y18">
            <v>2.859915</v>
          </cell>
          <cell r="Z18">
            <v>2.7501500000000001</v>
          </cell>
          <cell r="AA18">
            <v>16.379349999999999</v>
          </cell>
          <cell r="AB18">
            <v>5.1253799999999998</v>
          </cell>
          <cell r="AC18">
            <v>6.8</v>
          </cell>
          <cell r="AD18">
            <v>5.4</v>
          </cell>
          <cell r="AE18">
            <v>4.4230433333333332</v>
          </cell>
          <cell r="AF18">
            <v>3.8900713286264441</v>
          </cell>
        </row>
        <row r="20">
          <cell r="A20" t="str">
            <v>3.  Other purchases</v>
          </cell>
        </row>
        <row r="21">
          <cell r="A21" t="str">
            <v xml:space="preserve">       CCFF</v>
          </cell>
          <cell r="B21">
            <v>3.0000000000000001E-3</v>
          </cell>
          <cell r="C21">
            <v>8.4200000000000011E-2</v>
          </cell>
          <cell r="D21">
            <v>0.31019999999999998</v>
          </cell>
          <cell r="E21">
            <v>0.114</v>
          </cell>
          <cell r="F21">
            <v>0.107</v>
          </cell>
          <cell r="G21">
            <v>0.2437</v>
          </cell>
          <cell r="H21">
            <v>2.3079999999999998</v>
          </cell>
          <cell r="I21">
            <v>0.24099999999999999</v>
          </cell>
          <cell r="J21">
            <v>0.61399999999999999</v>
          </cell>
          <cell r="K21">
            <v>0.61</v>
          </cell>
          <cell r="L21">
            <v>0.98</v>
          </cell>
          <cell r="M21">
            <v>1.2430000000000001</v>
          </cell>
          <cell r="N21">
            <v>2.6269999999999998</v>
          </cell>
          <cell r="O21">
            <v>2.8380000000000001</v>
          </cell>
          <cell r="P21">
            <v>0.81599999999999995</v>
          </cell>
          <cell r="Q21">
            <v>0.92900000000000005</v>
          </cell>
          <cell r="R21">
            <v>0.56752000000000002</v>
          </cell>
          <cell r="S21">
            <v>1.181765</v>
          </cell>
          <cell r="T21">
            <v>0.73048000000000002</v>
          </cell>
          <cell r="U21">
            <v>0.84450999999999998</v>
          </cell>
          <cell r="V21">
            <v>6.7659999999999998E-2</v>
          </cell>
          <cell r="W21">
            <v>2.9602599999999999</v>
          </cell>
          <cell r="X21">
            <v>0.55708000000000002</v>
          </cell>
          <cell r="Y21">
            <v>0.70952999999999999</v>
          </cell>
          <cell r="Z21">
            <v>0.30802000000000002</v>
          </cell>
          <cell r="AA21">
            <v>8.9250000000000006E-3</v>
          </cell>
          <cell r="AB21">
            <v>0.17462</v>
          </cell>
          <cell r="AC21">
            <v>0.3</v>
          </cell>
          <cell r="AD21">
            <v>0.5</v>
          </cell>
          <cell r="AE21">
            <v>0.75328083333333351</v>
          </cell>
          <cell r="AF21">
            <v>0.78196946468177164</v>
          </cell>
        </row>
        <row r="22">
          <cell r="A22" t="str">
            <v xml:space="preserve">       Oil facility</v>
          </cell>
          <cell r="B22" t="str">
            <v xml:space="preserve">--  </v>
          </cell>
          <cell r="C22" t="str">
            <v xml:space="preserve">--  </v>
          </cell>
          <cell r="D22" t="str">
            <v xml:space="preserve">--  </v>
          </cell>
          <cell r="E22" t="str">
            <v xml:space="preserve">--  </v>
          </cell>
          <cell r="F22">
            <v>1.716</v>
          </cell>
          <cell r="G22">
            <v>3.0430000000000001</v>
          </cell>
          <cell r="H22">
            <v>2.1429999999999998</v>
          </cell>
          <cell r="I22" t="str">
            <v xml:space="preserve">--  </v>
          </cell>
          <cell r="J22" t="str">
            <v xml:space="preserve">--  </v>
          </cell>
          <cell r="K22" t="str">
            <v xml:space="preserve">--  </v>
          </cell>
          <cell r="L22" t="str">
            <v xml:space="preserve">--  </v>
          </cell>
          <cell r="M22" t="str">
            <v xml:space="preserve">--  </v>
          </cell>
          <cell r="N22" t="str">
            <v xml:space="preserve">--  </v>
          </cell>
          <cell r="O22" t="str">
            <v xml:space="preserve">--  </v>
          </cell>
          <cell r="P22" t="str">
            <v xml:space="preserve">--  </v>
          </cell>
          <cell r="Q22" t="str">
            <v xml:space="preserve">--  </v>
          </cell>
          <cell r="R22" t="str">
            <v xml:space="preserve">--  </v>
          </cell>
          <cell r="S22" t="str">
            <v xml:space="preserve">--  </v>
          </cell>
          <cell r="T22" t="str">
            <v xml:space="preserve">--  </v>
          </cell>
          <cell r="U22" t="str">
            <v xml:space="preserve">--  </v>
          </cell>
          <cell r="V22" t="str">
            <v xml:space="preserve">--  </v>
          </cell>
          <cell r="W22" t="str">
            <v xml:space="preserve">--  </v>
          </cell>
          <cell r="X22" t="str">
            <v xml:space="preserve">--  </v>
          </cell>
          <cell r="Y22" t="str">
            <v xml:space="preserve">--  </v>
          </cell>
          <cell r="Z22" t="str">
            <v xml:space="preserve">--  </v>
          </cell>
          <cell r="AA22" t="str">
            <v xml:space="preserve">--  </v>
          </cell>
          <cell r="AB22" t="str">
            <v xml:space="preserve">--  </v>
          </cell>
          <cell r="AC22" t="str">
            <v xml:space="preserve"> ...</v>
          </cell>
          <cell r="AD22" t="str">
            <v xml:space="preserve"> ...</v>
          </cell>
          <cell r="AE22">
            <v>0</v>
          </cell>
          <cell r="AF22">
            <v>0</v>
          </cell>
        </row>
        <row r="23">
          <cell r="A23" t="str">
            <v xml:space="preserve">       STF</v>
          </cell>
          <cell r="B23" t="str">
            <v xml:space="preserve">--  </v>
          </cell>
          <cell r="C23" t="str">
            <v xml:space="preserve">--  </v>
          </cell>
          <cell r="D23" t="str">
            <v xml:space="preserve">--  </v>
          </cell>
          <cell r="E23" t="str">
            <v xml:space="preserve">--  </v>
          </cell>
          <cell r="F23" t="str">
            <v xml:space="preserve">--  </v>
          </cell>
          <cell r="G23" t="str">
            <v xml:space="preserve">--  </v>
          </cell>
          <cell r="H23" t="str">
            <v xml:space="preserve">--  </v>
          </cell>
          <cell r="I23" t="str">
            <v xml:space="preserve">--  </v>
          </cell>
          <cell r="J23" t="str">
            <v xml:space="preserve">--  </v>
          </cell>
          <cell r="K23" t="str">
            <v xml:space="preserve">--  </v>
          </cell>
          <cell r="L23" t="str">
            <v xml:space="preserve">--  </v>
          </cell>
          <cell r="M23" t="str">
            <v xml:space="preserve">--  </v>
          </cell>
          <cell r="N23" t="str">
            <v xml:space="preserve">--  </v>
          </cell>
          <cell r="O23" t="str">
            <v xml:space="preserve">--  </v>
          </cell>
          <cell r="P23" t="str">
            <v xml:space="preserve">--  </v>
          </cell>
          <cell r="Q23" t="str">
            <v xml:space="preserve">--  </v>
          </cell>
          <cell r="R23" t="str">
            <v xml:space="preserve">--  </v>
          </cell>
          <cell r="S23" t="str">
            <v xml:space="preserve">--  </v>
          </cell>
          <cell r="T23" t="str">
            <v xml:space="preserve">--  </v>
          </cell>
          <cell r="U23" t="str">
            <v xml:space="preserve">--  </v>
          </cell>
          <cell r="V23" t="str">
            <v xml:space="preserve">--  </v>
          </cell>
          <cell r="W23" t="str">
            <v xml:space="preserve">--  </v>
          </cell>
          <cell r="X23" t="str">
            <v xml:space="preserve">--  </v>
          </cell>
          <cell r="Y23">
            <v>1.430555</v>
          </cell>
          <cell r="Z23">
            <v>1.9418299999999999</v>
          </cell>
          <cell r="AA23">
            <v>0.61172499999999996</v>
          </cell>
          <cell r="AB23" t="str">
            <v xml:space="preserve">--  </v>
          </cell>
          <cell r="AC23" t="str">
            <v xml:space="preserve"> ...</v>
          </cell>
          <cell r="AD23" t="str">
            <v xml:space="preserve"> ...</v>
          </cell>
          <cell r="AE23">
            <v>0.33200916666666663</v>
          </cell>
          <cell r="AF23">
            <v>0.66528447719355133</v>
          </cell>
        </row>
        <row r="25">
          <cell r="A25" t="str">
            <v>4.   Demand for GRA resources (1 + 3)</v>
          </cell>
          <cell r="B25">
            <v>0.42299999999999999</v>
          </cell>
          <cell r="C25">
            <v>0.53220000000000001</v>
          </cell>
          <cell r="D25">
            <v>0.76519999999999999</v>
          </cell>
          <cell r="E25">
            <v>0.46499999999999997</v>
          </cell>
          <cell r="F25">
            <v>3.2050000000000001</v>
          </cell>
          <cell r="G25">
            <v>4.5227000000000004</v>
          </cell>
          <cell r="H25">
            <v>5.359</v>
          </cell>
          <cell r="I25">
            <v>5.4609999999999994</v>
          </cell>
          <cell r="J25">
            <v>2.528</v>
          </cell>
          <cell r="K25">
            <v>2.7769999999999997</v>
          </cell>
          <cell r="L25">
            <v>7.9890000000000008</v>
          </cell>
          <cell r="M25">
            <v>16.486999999999998</v>
          </cell>
          <cell r="N25">
            <v>9.157</v>
          </cell>
          <cell r="O25">
            <v>14.155999999999999</v>
          </cell>
          <cell r="P25">
            <v>4.9290000000000003</v>
          </cell>
          <cell r="Q25">
            <v>4.2290000000000001</v>
          </cell>
          <cell r="R25">
            <v>4.2245200000000001</v>
          </cell>
          <cell r="S25">
            <v>3.7587649999999999</v>
          </cell>
          <cell r="T25">
            <v>3.67048</v>
          </cell>
          <cell r="U25">
            <v>10.471209999999999</v>
          </cell>
          <cell r="V25">
            <v>2.3838050000000002</v>
          </cell>
          <cell r="W25">
            <v>11.146385</v>
          </cell>
          <cell r="X25">
            <v>7.5370800000000004</v>
          </cell>
          <cell r="Y25">
            <v>5.2581899999999999</v>
          </cell>
          <cell r="Z25">
            <v>6.0662409999999998</v>
          </cell>
          <cell r="AA25">
            <v>22.675815</v>
          </cell>
          <cell r="AB25">
            <v>11.735385000000001</v>
          </cell>
          <cell r="AC25">
            <v>13.8</v>
          </cell>
          <cell r="AD25">
            <v>7.9</v>
          </cell>
          <cell r="AE25">
            <v>7.7630730000000012</v>
          </cell>
          <cell r="AF25">
            <v>5.6639694299818482</v>
          </cell>
        </row>
        <row r="27">
          <cell r="B27" t="str">
            <v>1970</v>
          </cell>
          <cell r="C27" t="str">
            <v>1971</v>
          </cell>
          <cell r="D27" t="str">
            <v>1972</v>
          </cell>
          <cell r="E27" t="str">
            <v>1973</v>
          </cell>
          <cell r="F27" t="str">
            <v>1974</v>
          </cell>
          <cell r="G27" t="str">
            <v>1975</v>
          </cell>
          <cell r="H27" t="str">
            <v>1976</v>
          </cell>
          <cell r="I27" t="str">
            <v>1977</v>
          </cell>
          <cell r="J27" t="str">
            <v>1978</v>
          </cell>
          <cell r="K27" t="str">
            <v>1979</v>
          </cell>
          <cell r="L27" t="str">
            <v>1980</v>
          </cell>
          <cell r="M27" t="str">
            <v>1981</v>
          </cell>
          <cell r="N27" t="str">
            <v>1982</v>
          </cell>
          <cell r="O27" t="str">
            <v>1983</v>
          </cell>
          <cell r="P27" t="str">
            <v>1984</v>
          </cell>
          <cell r="Q27" t="str">
            <v>1985</v>
          </cell>
          <cell r="R27" t="str">
            <v>1986</v>
          </cell>
          <cell r="S27" t="str">
            <v>1987</v>
          </cell>
          <cell r="T27" t="str">
            <v>1988</v>
          </cell>
          <cell r="U27" t="str">
            <v>1989</v>
          </cell>
          <cell r="V27" t="str">
            <v>1990</v>
          </cell>
          <cell r="W27" t="str">
            <v>1991</v>
          </cell>
          <cell r="X27" t="str">
            <v>1992</v>
          </cell>
          <cell r="Y27" t="str">
            <v>1993</v>
          </cell>
          <cell r="Z27" t="str">
            <v>1994</v>
          </cell>
          <cell r="AA27" t="str">
            <v>1995</v>
          </cell>
          <cell r="AB27" t="str">
            <v>1996</v>
          </cell>
          <cell r="AC27" t="str">
            <v>1996</v>
          </cell>
          <cell r="AD27" t="str">
            <v>1996</v>
          </cell>
        </row>
        <row r="28">
          <cell r="B28">
            <v>28433000000</v>
          </cell>
          <cell r="C28">
            <v>28807800000</v>
          </cell>
          <cell r="D28">
            <v>29168600000</v>
          </cell>
          <cell r="E28">
            <v>29189400000</v>
          </cell>
          <cell r="F28">
            <v>29189400000</v>
          </cell>
          <cell r="G28">
            <v>29211400000</v>
          </cell>
          <cell r="H28">
            <v>29213300000</v>
          </cell>
          <cell r="I28">
            <v>29219100000</v>
          </cell>
          <cell r="J28">
            <v>39011200000</v>
          </cell>
          <cell r="K28">
            <v>39016500000</v>
          </cell>
          <cell r="L28">
            <v>59595500000</v>
          </cell>
          <cell r="M28">
            <v>60674000000</v>
          </cell>
          <cell r="N28">
            <v>61059800000</v>
          </cell>
          <cell r="O28">
            <v>88508900000</v>
          </cell>
          <cell r="P28">
            <v>89301800000</v>
          </cell>
          <cell r="Q28">
            <v>89305050000</v>
          </cell>
          <cell r="R28">
            <v>89987550000</v>
          </cell>
          <cell r="S28">
            <v>89987550000</v>
          </cell>
          <cell r="T28">
            <v>89987550000</v>
          </cell>
          <cell r="U28">
            <v>90132550000</v>
          </cell>
          <cell r="V28">
            <v>91102550000</v>
          </cell>
          <cell r="W28">
            <v>91152550000</v>
          </cell>
          <cell r="X28">
            <v>141404300000</v>
          </cell>
          <cell r="Y28">
            <v>144799700000</v>
          </cell>
          <cell r="Z28">
            <v>144937800000</v>
          </cell>
          <cell r="AA28">
            <v>145318800000</v>
          </cell>
          <cell r="AB28">
            <v>145318800000</v>
          </cell>
          <cell r="AC28">
            <v>145318800000</v>
          </cell>
          <cell r="AD28">
            <v>145318800000</v>
          </cell>
        </row>
        <row r="29">
          <cell r="A29" t="str">
            <v>5.   Quotas (end-of-period)</v>
          </cell>
          <cell r="B29">
            <v>28.433</v>
          </cell>
          <cell r="C29">
            <v>28.8078</v>
          </cell>
          <cell r="D29">
            <v>29.168600000000001</v>
          </cell>
          <cell r="E29">
            <v>29.189399999999999</v>
          </cell>
          <cell r="F29">
            <v>29.189399999999999</v>
          </cell>
          <cell r="G29">
            <v>29.211400000000001</v>
          </cell>
          <cell r="H29">
            <v>29.2133</v>
          </cell>
          <cell r="I29">
            <v>29.219100000000001</v>
          </cell>
          <cell r="J29">
            <v>39.011200000000002</v>
          </cell>
          <cell r="K29">
            <v>39.016500000000001</v>
          </cell>
          <cell r="L29">
            <v>59.595500000000001</v>
          </cell>
          <cell r="M29">
            <v>60.673999999999999</v>
          </cell>
          <cell r="N29">
            <v>61.059800000000003</v>
          </cell>
          <cell r="O29">
            <v>88.508899999999997</v>
          </cell>
          <cell r="P29">
            <v>89.3018</v>
          </cell>
          <cell r="Q29">
            <v>89.305049999999994</v>
          </cell>
          <cell r="R29">
            <v>89.987549999999999</v>
          </cell>
          <cell r="S29">
            <v>89.987549999999999</v>
          </cell>
          <cell r="T29">
            <v>89.987549999999999</v>
          </cell>
          <cell r="U29">
            <v>90.132549999999995</v>
          </cell>
          <cell r="V29">
            <v>91.102549999999994</v>
          </cell>
          <cell r="W29">
            <v>91.152550000000005</v>
          </cell>
          <cell r="X29">
            <v>141.40430000000001</v>
          </cell>
          <cell r="Y29">
            <v>144.7997</v>
          </cell>
          <cell r="Z29">
            <v>144.93780000000001</v>
          </cell>
          <cell r="AA29">
            <v>145.31880000000001</v>
          </cell>
          <cell r="AB29">
            <v>145.31880000000001</v>
          </cell>
          <cell r="AC29">
            <v>145.31880000000001</v>
          </cell>
          <cell r="AD29">
            <v>145.31880000000001</v>
          </cell>
        </row>
        <row r="31">
          <cell r="A31" t="str">
            <v>6.   Usable resources (end-of-period)</v>
          </cell>
        </row>
        <row r="32">
          <cell r="A32" t="str">
            <v xml:space="preserve">      a.  Total (usable currency &amp; SDRs)</v>
          </cell>
          <cell r="B32">
            <v>13.989999999999998</v>
          </cell>
          <cell r="C32">
            <v>9.59</v>
          </cell>
          <cell r="D32">
            <v>5.97</v>
          </cell>
          <cell r="E32">
            <v>10.47</v>
          </cell>
          <cell r="F32">
            <v>13.56</v>
          </cell>
          <cell r="G32">
            <v>9.6100000000000012</v>
          </cell>
          <cell r="H32">
            <v>6.3</v>
          </cell>
          <cell r="I32">
            <v>7.3</v>
          </cell>
          <cell r="J32">
            <v>10.9</v>
          </cell>
          <cell r="K32">
            <v>7.7</v>
          </cell>
          <cell r="L32">
            <v>20.8</v>
          </cell>
          <cell r="M32">
            <v>24.4</v>
          </cell>
          <cell r="N32">
            <v>17.399999999999999</v>
          </cell>
          <cell r="O32">
            <v>39.799999999999997</v>
          </cell>
          <cell r="P32">
            <v>41</v>
          </cell>
          <cell r="Q32">
            <v>38.5</v>
          </cell>
          <cell r="R32">
            <v>38.4</v>
          </cell>
          <cell r="S32">
            <v>40.700000000000003</v>
          </cell>
          <cell r="T32">
            <v>42.3</v>
          </cell>
          <cell r="U32">
            <v>41.1</v>
          </cell>
          <cell r="V32">
            <v>42</v>
          </cell>
          <cell r="W32">
            <v>37.200000000000003</v>
          </cell>
          <cell r="X32">
            <v>68.2</v>
          </cell>
          <cell r="Y32">
            <v>69.3</v>
          </cell>
          <cell r="Z32">
            <v>68.400000000000006</v>
          </cell>
          <cell r="AA32">
            <v>58</v>
          </cell>
          <cell r="AB32">
            <v>61.1</v>
          </cell>
          <cell r="AE32">
            <v>50.433333333333337</v>
          </cell>
          <cell r="AF32">
            <v>13.303747478424899</v>
          </cell>
        </row>
        <row r="33">
          <cell r="A33" t="str">
            <v xml:space="preserve">      b.  UAUR 1/</v>
          </cell>
          <cell r="J33">
            <v>5.3</v>
          </cell>
          <cell r="K33">
            <v>4</v>
          </cell>
          <cell r="L33">
            <v>12.8</v>
          </cell>
          <cell r="M33">
            <v>18</v>
          </cell>
          <cell r="N33">
            <v>13</v>
          </cell>
          <cell r="O33">
            <v>27.7</v>
          </cell>
          <cell r="P33">
            <v>30.6</v>
          </cell>
          <cell r="Q33">
            <v>28</v>
          </cell>
          <cell r="R33">
            <v>28.4</v>
          </cell>
          <cell r="S33">
            <v>30.1</v>
          </cell>
          <cell r="T33">
            <v>30.4</v>
          </cell>
          <cell r="U33">
            <v>26.7</v>
          </cell>
          <cell r="V33">
            <v>28.3</v>
          </cell>
          <cell r="W33">
            <v>23.2</v>
          </cell>
          <cell r="X33">
            <v>51</v>
          </cell>
          <cell r="Y33">
            <v>53.9</v>
          </cell>
          <cell r="Z33">
            <v>53.4</v>
          </cell>
          <cell r="AA33">
            <v>39.299999999999997</v>
          </cell>
          <cell r="AB33">
            <v>39.5</v>
          </cell>
          <cell r="AC33">
            <v>42.051097647304907</v>
          </cell>
          <cell r="AD33">
            <v>38.034696282769389</v>
          </cell>
          <cell r="AE33">
            <v>36.016666666666666</v>
          </cell>
          <cell r="AF33">
            <v>11.155335725629909</v>
          </cell>
        </row>
        <row r="35">
          <cell r="A35" t="str">
            <v>7.   Imports of goods and services</v>
          </cell>
        </row>
        <row r="36">
          <cell r="A36" t="str">
            <v xml:space="preserve">       a.  World</v>
          </cell>
          <cell r="B36">
            <v>385.62161254882812</v>
          </cell>
          <cell r="C36">
            <v>427.98062968642506</v>
          </cell>
          <cell r="D36">
            <v>464.04278071600328</v>
          </cell>
          <cell r="E36">
            <v>576.51463809132611</v>
          </cell>
          <cell r="F36">
            <v>815.21087973320675</v>
          </cell>
          <cell r="G36">
            <v>862.9855827636618</v>
          </cell>
          <cell r="H36">
            <v>1021.6003255140664</v>
          </cell>
          <cell r="I36">
            <v>1157.293205998345</v>
          </cell>
          <cell r="J36">
            <v>1251.2460531898962</v>
          </cell>
          <cell r="K36">
            <v>1523.7461716028927</v>
          </cell>
          <cell r="L36">
            <v>1830.9485557075652</v>
          </cell>
          <cell r="M36">
            <v>2041.9422825885283</v>
          </cell>
          <cell r="N36">
            <v>2072.7499256963315</v>
          </cell>
          <cell r="O36">
            <v>2069.426605253157</v>
          </cell>
          <cell r="P36">
            <v>2267.9920922256101</v>
          </cell>
          <cell r="Q36">
            <v>2306.2098310498773</v>
          </cell>
          <cell r="R36">
            <v>2193.5754175991046</v>
          </cell>
          <cell r="S36">
            <v>2344.1980631888055</v>
          </cell>
          <cell r="T36">
            <v>2563.6093502952936</v>
          </cell>
          <cell r="U36">
            <v>2911.1389064937598</v>
          </cell>
          <cell r="V36">
            <v>3156.5018768422992</v>
          </cell>
          <cell r="W36">
            <v>3209.2003180966735</v>
          </cell>
          <cell r="X36">
            <v>3333.3275534889917</v>
          </cell>
          <cell r="Y36">
            <v>3337.9249026235675</v>
          </cell>
          <cell r="Z36">
            <v>3619.1576739263269</v>
          </cell>
          <cell r="AA36">
            <v>4045.3284005232367</v>
          </cell>
          <cell r="AB36">
            <v>4451.2623348183542</v>
          </cell>
          <cell r="AC36">
            <v>4613.6397264548896</v>
          </cell>
          <cell r="AD36">
            <v>4944.8097586303375</v>
          </cell>
          <cell r="AE36">
            <v>3122.6195524121904</v>
          </cell>
          <cell r="AF36">
            <v>704.23628436000365</v>
          </cell>
        </row>
        <row r="37">
          <cell r="B37">
            <v>-385.62161254882812</v>
          </cell>
          <cell r="C37">
            <v>-429.25601196289062</v>
          </cell>
          <cell r="D37">
            <v>-503.81588745117188</v>
          </cell>
          <cell r="E37">
            <v>-687.2803955078125</v>
          </cell>
          <cell r="F37">
            <v>-980.40521240234375</v>
          </cell>
          <cell r="G37">
            <v>-1047.7939453125</v>
          </cell>
          <cell r="H37">
            <v>-1179.4580078125</v>
          </cell>
          <cell r="I37">
            <v>-1351.1629638671875</v>
          </cell>
          <cell r="J37">
            <v>-1566.56005859375</v>
          </cell>
          <cell r="K37">
            <v>-1968.6800537109375</v>
          </cell>
          <cell r="L37">
            <v>-2383.89501953125</v>
          </cell>
          <cell r="M37">
            <v>-2407.449951171875</v>
          </cell>
          <cell r="N37">
            <v>-2288.31591796875</v>
          </cell>
          <cell r="O37">
            <v>-2212.217041015625</v>
          </cell>
          <cell r="P37">
            <v>-2324.69189453125</v>
          </cell>
          <cell r="Q37">
            <v>-2340.802978515625</v>
          </cell>
          <cell r="R37">
            <v>-2573.06396484375</v>
          </cell>
          <cell r="S37">
            <v>-3031.048095703125</v>
          </cell>
          <cell r="T37">
            <v>-3445.490966796875</v>
          </cell>
          <cell r="U37">
            <v>-3732.080078125</v>
          </cell>
          <cell r="V37">
            <v>-4283.373046875</v>
          </cell>
          <cell r="W37">
            <v>-4390.18603515625</v>
          </cell>
          <cell r="X37">
            <v>-4693.3251953125</v>
          </cell>
          <cell r="Y37">
            <v>-4659.7431640625</v>
          </cell>
          <cell r="Z37">
            <v>-5182.6337890625</v>
          </cell>
          <cell r="AA37">
            <v>-6136.76318359375</v>
          </cell>
          <cell r="AB37">
            <v>-6463.23291015625</v>
          </cell>
          <cell r="AC37">
            <v>-6699.0048828125</v>
          </cell>
          <cell r="AD37">
            <v>-7179.86376953125</v>
          </cell>
        </row>
        <row r="38">
          <cell r="A38" t="str">
            <v xml:space="preserve">       b.  Non-oil LDCs</v>
          </cell>
          <cell r="B38">
            <v>76.412261962890625</v>
          </cell>
          <cell r="C38">
            <v>87.088415060716727</v>
          </cell>
          <cell r="D38">
            <v>89.468685757674564</v>
          </cell>
          <cell r="E38">
            <v>113.10058208737985</v>
          </cell>
          <cell r="F38">
            <v>177.72317527416249</v>
          </cell>
          <cell r="G38">
            <v>207.68233020689627</v>
          </cell>
          <cell r="H38">
            <v>243.27702818494103</v>
          </cell>
          <cell r="I38">
            <v>286.66258021643904</v>
          </cell>
          <cell r="J38">
            <v>310.92995348068092</v>
          </cell>
          <cell r="K38">
            <v>372.84310166680774</v>
          </cell>
          <cell r="L38">
            <v>472.48411398329489</v>
          </cell>
          <cell r="M38">
            <v>584.37843743373617</v>
          </cell>
          <cell r="N38">
            <v>589.17534869650126</v>
          </cell>
          <cell r="O38">
            <v>561.41095924199021</v>
          </cell>
          <cell r="P38">
            <v>586.17961604420736</v>
          </cell>
          <cell r="Q38">
            <v>563.91932294873777</v>
          </cell>
          <cell r="R38">
            <v>479.4282905077792</v>
          </cell>
          <cell r="S38">
            <v>500.47940684213074</v>
          </cell>
          <cell r="T38">
            <v>562.1544520060221</v>
          </cell>
          <cell r="U38">
            <v>657.21413646584926</v>
          </cell>
          <cell r="V38">
            <v>705.72769738508657</v>
          </cell>
          <cell r="W38">
            <v>783.14619454724038</v>
          </cell>
          <cell r="X38">
            <v>852.07098180597484</v>
          </cell>
          <cell r="Y38">
            <v>933.10030961788152</v>
          </cell>
          <cell r="Z38">
            <v>1010.9385058866533</v>
          </cell>
          <cell r="AA38">
            <v>1141.9011457389174</v>
          </cell>
          <cell r="AB38">
            <v>1289.5220291516014</v>
          </cell>
          <cell r="AC38">
            <v>1416.6680117940771</v>
          </cell>
          <cell r="AD38">
            <v>1545.3001920841944</v>
          </cell>
          <cell r="AE38">
            <v>789.9668727419895</v>
          </cell>
          <cell r="AF38">
            <v>261.91339610596879</v>
          </cell>
        </row>
        <row r="39">
          <cell r="B39">
            <v>-76.412261962890625</v>
          </cell>
          <cell r="C39">
            <v>-87.347938537597656</v>
          </cell>
          <cell r="D39">
            <v>-97.137046813964844</v>
          </cell>
          <cell r="E39">
            <v>-134.83059692382812</v>
          </cell>
          <cell r="F39">
            <v>-213.73699951171875</v>
          </cell>
          <cell r="G39">
            <v>-252.15750122070312</v>
          </cell>
          <cell r="H39">
            <v>-280.86819458007812</v>
          </cell>
          <cell r="I39">
            <v>-334.68429565429688</v>
          </cell>
          <cell r="J39">
            <v>-389.2843017578125</v>
          </cell>
          <cell r="K39">
            <v>-481.71328735351562</v>
          </cell>
          <cell r="L39">
            <v>-615.17431640625</v>
          </cell>
          <cell r="M39">
            <v>-688.982177734375</v>
          </cell>
          <cell r="N39">
            <v>-650.4495849609375</v>
          </cell>
          <cell r="O39">
            <v>-600.1483154296875</v>
          </cell>
          <cell r="P39">
            <v>-600.8341064453125</v>
          </cell>
          <cell r="Q39">
            <v>-572.37811279296875</v>
          </cell>
          <cell r="R39">
            <v>-562.369384765625</v>
          </cell>
          <cell r="S39">
            <v>-647.119873046875</v>
          </cell>
          <cell r="T39">
            <v>-755.53558349609375</v>
          </cell>
          <cell r="U39">
            <v>-842.54852294921875</v>
          </cell>
          <cell r="V39">
            <v>-957.6724853515625</v>
          </cell>
          <cell r="W39">
            <v>-1071.343994140625</v>
          </cell>
          <cell r="X39">
            <v>-1199.7159423828125</v>
          </cell>
          <cell r="Y39">
            <v>-1302.6080322265625</v>
          </cell>
          <cell r="Z39">
            <v>-1447.6639404296875</v>
          </cell>
          <cell r="AA39">
            <v>-1732.2640380859375</v>
          </cell>
          <cell r="AB39">
            <v>-1872.385986328125</v>
          </cell>
          <cell r="AC39">
            <v>-2057.001953125</v>
          </cell>
          <cell r="AD39">
            <v>-2243.77587890625</v>
          </cell>
        </row>
        <row r="41">
          <cell r="A41" t="str">
            <v>8.  Current Account of non-oil LDCs</v>
          </cell>
          <cell r="B41">
            <v>-11.050419807434082</v>
          </cell>
          <cell r="C41">
            <v>-11.951663933446104</v>
          </cell>
          <cell r="D41">
            <v>-6.1328919842494614</v>
          </cell>
          <cell r="E41">
            <v>0.23120750354992345</v>
          </cell>
          <cell r="F41">
            <v>35.327321269955775</v>
          </cell>
          <cell r="G41">
            <v>1.4277280754004837</v>
          </cell>
          <cell r="H41">
            <v>10.991676373388078</v>
          </cell>
          <cell r="I41">
            <v>2.077617424064031</v>
          </cell>
          <cell r="J41">
            <v>-23.946117669248732</v>
          </cell>
          <cell r="K41">
            <v>11.715797447936822</v>
          </cell>
          <cell r="L41">
            <v>27.973218996953303</v>
          </cell>
          <cell r="M41">
            <v>-34.577956130890847</v>
          </cell>
          <cell r="N41">
            <v>-74.167977208676533</v>
          </cell>
          <cell r="O41">
            <v>-55.468485219329182</v>
          </cell>
          <cell r="P41">
            <v>-33.813346304544588</v>
          </cell>
          <cell r="Q41">
            <v>-25.572413176738571</v>
          </cell>
          <cell r="R41">
            <v>-38.966930939006886</v>
          </cell>
          <cell r="S41">
            <v>-2.9684910918056553</v>
          </cell>
          <cell r="T41">
            <v>-16.282068831580023</v>
          </cell>
          <cell r="U41">
            <v>-8.7520745168796008</v>
          </cell>
          <cell r="V41">
            <v>-3.8244884156442867</v>
          </cell>
          <cell r="W41">
            <v>-60.687132049025145</v>
          </cell>
          <cell r="X41">
            <v>-45.339923013340346</v>
          </cell>
          <cell r="Y41">
            <v>-70.148358713931543</v>
          </cell>
          <cell r="Z41">
            <v>-51.511945671209411</v>
          </cell>
          <cell r="AA41">
            <v>-58.671261027366931</v>
          </cell>
          <cell r="AB41">
            <v>-70.671144595816116</v>
          </cell>
          <cell r="AC41">
            <v>-76.718044018285667</v>
          </cell>
          <cell r="AD41">
            <v>-85.389875511820989</v>
          </cell>
        </row>
        <row r="42">
          <cell r="B42">
            <v>-11.050419807434082</v>
          </cell>
          <cell r="C42">
            <v>-11.987279891967773</v>
          </cell>
          <cell r="D42">
            <v>-6.6585421562194824</v>
          </cell>
          <cell r="E42">
            <v>0.27562940120697021</v>
          </cell>
          <cell r="F42">
            <v>42.486049652099609</v>
          </cell>
          <cell r="G42">
            <v>1.7334760427474976</v>
          </cell>
          <cell r="H42">
            <v>12.690110206604004</v>
          </cell>
          <cell r="I42">
            <v>2.4256598949432373</v>
          </cell>
          <cell r="J42">
            <v>-29.980539321899414</v>
          </cell>
          <cell r="K42">
            <v>15.136810302734375</v>
          </cell>
          <cell r="L42">
            <v>36.421131134033203</v>
          </cell>
          <cell r="M42">
            <v>-40.767410278320312</v>
          </cell>
          <cell r="N42">
            <v>-81.881446838378906</v>
          </cell>
          <cell r="O42">
            <v>-59.295810699462891</v>
          </cell>
          <cell r="P42">
            <v>-34.658679962158203</v>
          </cell>
          <cell r="Q42">
            <v>-25.955999374389648</v>
          </cell>
          <cell r="R42">
            <v>-45.708209991455078</v>
          </cell>
          <cell r="S42">
            <v>-3.8382589817047119</v>
          </cell>
          <cell r="T42">
            <v>-21.883100509643555</v>
          </cell>
          <cell r="U42">
            <v>-11.220159530639648</v>
          </cell>
          <cell r="V42">
            <v>-5.1898307800292969</v>
          </cell>
          <cell r="W42">
            <v>-83.019996643066406</v>
          </cell>
          <cell r="X42">
            <v>-63.838611602783203</v>
          </cell>
          <cell r="Y42">
            <v>-97.927108764648438</v>
          </cell>
          <cell r="Z42">
            <v>-73.765106201171875</v>
          </cell>
          <cell r="AA42">
            <v>-89.004302978515625</v>
          </cell>
          <cell r="AB42">
            <v>-102.614501953125</v>
          </cell>
          <cell r="AC42">
            <v>-111.39459991455078</v>
          </cell>
          <cell r="AD42">
            <v>-123.98609924316406</v>
          </cell>
        </row>
        <row r="43">
          <cell r="B43">
            <v>1</v>
          </cell>
          <cell r="C43">
            <v>1.00298</v>
          </cell>
          <cell r="D43">
            <v>1.08571</v>
          </cell>
          <cell r="E43">
            <v>1.1921299999999999</v>
          </cell>
          <cell r="F43">
            <v>1.2026399999999999</v>
          </cell>
          <cell r="G43">
            <v>1.2141500000000001</v>
          </cell>
          <cell r="H43">
            <v>1.15452</v>
          </cell>
          <cell r="I43">
            <v>1.1675199999999999</v>
          </cell>
          <cell r="J43">
            <v>1.252</v>
          </cell>
          <cell r="K43">
            <v>1.292</v>
          </cell>
          <cell r="L43">
            <v>1.302</v>
          </cell>
          <cell r="M43">
            <v>1.179</v>
          </cell>
          <cell r="N43">
            <v>1.1040000000000001</v>
          </cell>
          <cell r="O43">
            <v>1.069</v>
          </cell>
          <cell r="P43">
            <v>1.0249999999999999</v>
          </cell>
          <cell r="Q43">
            <v>1.0149999999999999</v>
          </cell>
          <cell r="R43">
            <v>1.173</v>
          </cell>
          <cell r="S43">
            <v>1.2929999999999999</v>
          </cell>
          <cell r="T43">
            <v>1.3440000000000001</v>
          </cell>
          <cell r="U43">
            <v>1.282</v>
          </cell>
          <cell r="V43">
            <v>1.357</v>
          </cell>
          <cell r="W43">
            <v>1.3680000000000001</v>
          </cell>
          <cell r="X43">
            <v>1.4079999999999999</v>
          </cell>
          <cell r="Y43">
            <v>1.3959999999999999</v>
          </cell>
          <cell r="Z43">
            <v>1.4319999999999999</v>
          </cell>
          <cell r="AA43">
            <v>1.5169999999999999</v>
          </cell>
          <cell r="AB43">
            <v>1.452</v>
          </cell>
          <cell r="AC43">
            <v>1.452</v>
          </cell>
          <cell r="AD43">
            <v>1.452</v>
          </cell>
        </row>
        <row r="45">
          <cell r="A45" t="str">
            <v>8.  Liquid liabilities (end-of-period)</v>
          </cell>
          <cell r="B45">
            <v>7.7</v>
          </cell>
          <cell r="C45">
            <v>6.35</v>
          </cell>
          <cell r="D45">
            <v>6.32</v>
          </cell>
          <cell r="E45">
            <v>6.17</v>
          </cell>
          <cell r="F45">
            <v>8.84</v>
          </cell>
          <cell r="G45">
            <v>12.62</v>
          </cell>
          <cell r="H45">
            <v>17.739999999999998</v>
          </cell>
          <cell r="I45">
            <v>18.100000000000001</v>
          </cell>
          <cell r="J45">
            <v>14.9</v>
          </cell>
          <cell r="K45">
            <v>11.8</v>
          </cell>
          <cell r="L45">
            <v>16.8</v>
          </cell>
          <cell r="M45">
            <v>21.5</v>
          </cell>
          <cell r="N45">
            <v>25.9</v>
          </cell>
          <cell r="O45">
            <v>40.299999999999997</v>
          </cell>
          <cell r="P45">
            <v>42.8</v>
          </cell>
          <cell r="Q45">
            <v>41.7</v>
          </cell>
          <cell r="R45">
            <v>38.299999999999997</v>
          </cell>
          <cell r="S45">
            <v>33</v>
          </cell>
          <cell r="T45">
            <v>28.2</v>
          </cell>
          <cell r="U45">
            <v>25.5</v>
          </cell>
          <cell r="V45">
            <v>23.8</v>
          </cell>
          <cell r="W45">
            <v>25.9</v>
          </cell>
          <cell r="X45">
            <v>33.9</v>
          </cell>
          <cell r="Y45">
            <v>32.799999999999997</v>
          </cell>
          <cell r="Z45">
            <v>31.7</v>
          </cell>
          <cell r="AA45">
            <v>36.700000000000003</v>
          </cell>
          <cell r="AB45">
            <v>38</v>
          </cell>
          <cell r="AC45">
            <v>38.411546000000001</v>
          </cell>
          <cell r="AD45">
            <v>39.95722</v>
          </cell>
          <cell r="AE45">
            <v>32.458333333333336</v>
          </cell>
          <cell r="AF45">
            <v>5.6875395436520586</v>
          </cell>
        </row>
        <row r="47">
          <cell r="B47">
            <v>1970</v>
          </cell>
          <cell r="C47">
            <v>1971</v>
          </cell>
          <cell r="D47">
            <v>1972</v>
          </cell>
          <cell r="E47">
            <v>1973</v>
          </cell>
          <cell r="F47">
            <v>1974</v>
          </cell>
          <cell r="G47">
            <v>1975</v>
          </cell>
          <cell r="H47">
            <v>1976</v>
          </cell>
          <cell r="I47">
            <v>1977</v>
          </cell>
          <cell r="J47">
            <v>1978</v>
          </cell>
          <cell r="K47">
            <v>1979</v>
          </cell>
          <cell r="L47" t="str">
            <v>1980</v>
          </cell>
          <cell r="M47" t="str">
            <v>1981</v>
          </cell>
          <cell r="N47" t="str">
            <v>1982</v>
          </cell>
          <cell r="O47" t="str">
            <v>1983</v>
          </cell>
          <cell r="P47" t="str">
            <v>1984</v>
          </cell>
          <cell r="Q47" t="str">
            <v>1985</v>
          </cell>
          <cell r="R47" t="str">
            <v>1986</v>
          </cell>
          <cell r="S47" t="str">
            <v>1987</v>
          </cell>
          <cell r="T47" t="str">
            <v>1988</v>
          </cell>
          <cell r="U47" t="str">
            <v>1989</v>
          </cell>
          <cell r="V47" t="str">
            <v>1990</v>
          </cell>
          <cell r="W47" t="str">
            <v>1991</v>
          </cell>
          <cell r="X47">
            <v>1992</v>
          </cell>
          <cell r="Y47">
            <v>1993</v>
          </cell>
          <cell r="Z47">
            <v>1994</v>
          </cell>
          <cell r="AA47">
            <v>1995</v>
          </cell>
          <cell r="AB47" t="str">
            <v>1996</v>
          </cell>
          <cell r="AC47">
            <v>1997</v>
          </cell>
          <cell r="AD47">
            <v>1998</v>
          </cell>
        </row>
        <row r="48">
          <cell r="A48" t="str">
            <v>Supply ratios:</v>
          </cell>
          <cell r="J48" t="str">
            <v>(In percent)</v>
          </cell>
        </row>
        <row r="49">
          <cell r="A49" t="str">
            <v xml:space="preserve">   Ratio of usable resources to:</v>
          </cell>
        </row>
        <row r="50">
          <cell r="A50" t="str">
            <v xml:space="preserve">      Quotas</v>
          </cell>
          <cell r="B50">
            <v>49.203390426616956</v>
          </cell>
          <cell r="C50">
            <v>33.289595179083442</v>
          </cell>
          <cell r="D50">
            <v>20.467214744622641</v>
          </cell>
          <cell r="E50">
            <v>35.869185389216632</v>
          </cell>
          <cell r="F50">
            <v>46.455220045633006</v>
          </cell>
          <cell r="G50">
            <v>32.898115119439673</v>
          </cell>
          <cell r="H50">
            <v>21.56551981460499</v>
          </cell>
          <cell r="I50">
            <v>24.983657949765732</v>
          </cell>
          <cell r="J50">
            <v>27.94069395455664</v>
          </cell>
          <cell r="K50">
            <v>19.735240218881756</v>
          </cell>
          <cell r="L50">
            <v>34.901964074468708</v>
          </cell>
          <cell r="M50">
            <v>40.214919075716118</v>
          </cell>
          <cell r="N50">
            <v>28.496654099751389</v>
          </cell>
          <cell r="O50">
            <v>44.967229284286667</v>
          </cell>
          <cell r="P50">
            <v>45.911728542985699</v>
          </cell>
          <cell r="Q50">
            <v>43.11066395461399</v>
          </cell>
          <cell r="R50">
            <v>42.672569705475922</v>
          </cell>
          <cell r="S50">
            <v>45.228478828460162</v>
          </cell>
          <cell r="T50">
            <v>47.006502566188317</v>
          </cell>
          <cell r="U50">
            <v>45.599508723541057</v>
          </cell>
          <cell r="V50">
            <v>46.101892866884633</v>
          </cell>
          <cell r="W50">
            <v>40.810706886422814</v>
          </cell>
          <cell r="X50">
            <v>48.230499355394421</v>
          </cell>
          <cell r="Y50">
            <v>47.859215177931993</v>
          </cell>
          <cell r="Z50">
            <v>47.192657815973469</v>
          </cell>
          <cell r="AA50">
            <v>39.912248105544492</v>
          </cell>
          <cell r="AB50">
            <v>42.04548895256498</v>
          </cell>
          <cell r="AE50">
            <v>44.647536078249686</v>
          </cell>
          <cell r="AF50">
            <v>2.8401521065988047</v>
          </cell>
        </row>
        <row r="51">
          <cell r="A51" t="str">
            <v xml:space="preserve">      World imports</v>
          </cell>
          <cell r="B51">
            <v>3.627908692028655</v>
          </cell>
          <cell r="C51">
            <v>2.2407556171470771</v>
          </cell>
          <cell r="D51">
            <v>1.2865193141866098</v>
          </cell>
          <cell r="E51">
            <v>1.8160857172097409</v>
          </cell>
          <cell r="F51">
            <v>1.6633732862394783</v>
          </cell>
          <cell r="G51">
            <v>1.1135759613995553</v>
          </cell>
          <cell r="H51">
            <v>0.61667952159567463</v>
          </cell>
          <cell r="I51">
            <v>0.63078223929454569</v>
          </cell>
          <cell r="J51">
            <v>0.87113161893392632</v>
          </cell>
          <cell r="K51">
            <v>0.50533350918283493</v>
          </cell>
          <cell r="L51">
            <v>1.1360231796333511</v>
          </cell>
          <cell r="M51">
            <v>1.19494072913112</v>
          </cell>
          <cell r="N51">
            <v>0.83946450964915809</v>
          </cell>
          <cell r="O51">
            <v>1.9232380553612909</v>
          </cell>
          <cell r="P51">
            <v>1.8077664441839465</v>
          </cell>
          <cell r="Q51">
            <v>1.6694057705266689</v>
          </cell>
          <cell r="R51">
            <v>1.7505666635355202</v>
          </cell>
          <cell r="S51">
            <v>1.736201417410776</v>
          </cell>
          <cell r="T51">
            <v>1.6500173864293171</v>
          </cell>
          <cell r="U51">
            <v>1.4118185809794199</v>
          </cell>
          <cell r="V51">
            <v>1.3305868850620153</v>
          </cell>
          <cell r="W51">
            <v>1.1591672788460505</v>
          </cell>
          <cell r="X51">
            <v>2.0460035476746086</v>
          </cell>
          <cell r="Y51">
            <v>2.0761401775555544</v>
          </cell>
          <cell r="Z51">
            <v>1.8899425270354326</v>
          </cell>
          <cell r="AA51">
            <v>1.4337525722880269</v>
          </cell>
          <cell r="AB51">
            <v>1.3726443288248333</v>
          </cell>
          <cell r="AE51">
            <v>1.6271872613473519</v>
          </cell>
          <cell r="AF51">
            <v>0.29092697485669089</v>
          </cell>
        </row>
        <row r="52">
          <cell r="A52" t="str">
            <v xml:space="preserve">      Imports of non-oil LDCs</v>
          </cell>
          <cell r="B52">
            <v>18.308579854361852</v>
          </cell>
          <cell r="C52">
            <v>11.01179760053504</v>
          </cell>
          <cell r="D52">
            <v>6.6727257134073836</v>
          </cell>
          <cell r="E52">
            <v>9.257246785795525</v>
          </cell>
          <cell r="F52">
            <v>7.6298434231111569</v>
          </cell>
          <cell r="G52">
            <v>4.6272593293932971</v>
          </cell>
          <cell r="H52">
            <v>2.5896403154064727</v>
          </cell>
          <cell r="I52">
            <v>2.546547929097783</v>
          </cell>
          <cell r="J52">
            <v>3.5056127201579668</v>
          </cell>
          <cell r="K52">
            <v>2.0652118721191002</v>
          </cell>
          <cell r="L52">
            <v>4.4022644115258878</v>
          </cell>
          <cell r="M52">
            <v>4.1753765089538852</v>
          </cell>
          <cell r="N52">
            <v>2.9532803839291599</v>
          </cell>
          <cell r="O52">
            <v>7.0892809170910089</v>
          </cell>
          <cell r="P52">
            <v>6.9944431498122821</v>
          </cell>
          <cell r="Q52">
            <v>6.8272177301326105</v>
          </cell>
          <cell r="R52">
            <v>8.0095398540893825</v>
          </cell>
          <cell r="S52">
            <v>8.1322027327366637</v>
          </cell>
          <cell r="T52">
            <v>7.5246224323323254</v>
          </cell>
          <cell r="U52">
            <v>6.2536694997180229</v>
          </cell>
          <cell r="V52">
            <v>5.95130390313735</v>
          </cell>
          <cell r="W52">
            <v>4.7500709649117816</v>
          </cell>
          <cell r="X52">
            <v>8.0040280042689957</v>
          </cell>
          <cell r="Y52">
            <v>7.4268542498265147</v>
          </cell>
          <cell r="Z52">
            <v>6.7659901766239612</v>
          </cell>
          <cell r="AA52">
            <v>5.0792487787958684</v>
          </cell>
          <cell r="AB52">
            <v>4.7381897027535658</v>
          </cell>
          <cell r="AE52">
            <v>6.6219115024439192</v>
          </cell>
          <cell r="AF52">
            <v>1.2670576885956044</v>
          </cell>
        </row>
        <row r="53">
          <cell r="A53" t="str">
            <v xml:space="preserve">      Demand for two years</v>
          </cell>
          <cell r="B53">
            <v>1078.3104670880221</v>
          </cell>
          <cell r="C53">
            <v>779.54804096894816</v>
          </cell>
          <cell r="D53">
            <v>162.67029972752042</v>
          </cell>
          <cell r="E53">
            <v>135.48662603361933</v>
          </cell>
          <cell r="F53">
            <v>137.22335225720269</v>
          </cell>
          <cell r="G53">
            <v>88.81700554528652</v>
          </cell>
          <cell r="H53">
            <v>78.858430341719881</v>
          </cell>
          <cell r="I53">
            <v>137.60603204524034</v>
          </cell>
          <cell r="J53">
            <v>101.24465911201932</v>
          </cell>
          <cell r="K53">
            <v>31.459388789017815</v>
          </cell>
          <cell r="L53">
            <v>81.110591171424119</v>
          </cell>
          <cell r="M53">
            <v>104.66263458156394</v>
          </cell>
          <cell r="N53">
            <v>91.171076761854849</v>
          </cell>
          <cell r="O53">
            <v>434.59270583096742</v>
          </cell>
          <cell r="P53">
            <v>485.00506297968178</v>
          </cell>
          <cell r="Q53">
            <v>482.25761700853724</v>
          </cell>
          <cell r="R53">
            <v>516.87621016671278</v>
          </cell>
          <cell r="S53">
            <v>287.80152867160859</v>
          </cell>
          <cell r="T53">
            <v>329.05445851288391</v>
          </cell>
          <cell r="U53">
            <v>303.76513559676545</v>
          </cell>
          <cell r="V53">
            <v>224.797702139298</v>
          </cell>
          <cell r="W53">
            <v>290.73243472001764</v>
          </cell>
          <cell r="X53">
            <v>602.23776364569653</v>
          </cell>
          <cell r="Y53">
            <v>241.11010012644886</v>
          </cell>
          <cell r="Z53">
            <v>198.7724926768029</v>
          </cell>
          <cell r="AA53">
            <v>227.13579607278288</v>
          </cell>
          <cell r="AB53">
            <v>281.56682027649771</v>
          </cell>
          <cell r="AE53">
            <v>332.1756716345044</v>
          </cell>
          <cell r="AF53">
            <v>129.78651207361096</v>
          </cell>
        </row>
        <row r="54">
          <cell r="A54" t="str">
            <v xml:space="preserve">      Liquid liabilities</v>
          </cell>
          <cell r="B54">
            <v>181.68831168831164</v>
          </cell>
          <cell r="C54">
            <v>151.02362204724412</v>
          </cell>
          <cell r="D54">
            <v>94.462025316455694</v>
          </cell>
          <cell r="E54">
            <v>169.69205834683956</v>
          </cell>
          <cell r="F54">
            <v>153.39366515837105</v>
          </cell>
          <cell r="G54">
            <v>76.148969889064986</v>
          </cell>
          <cell r="H54">
            <v>35.512965050732809</v>
          </cell>
          <cell r="I54">
            <v>40.331491712707177</v>
          </cell>
          <cell r="J54">
            <v>73.154362416107389</v>
          </cell>
          <cell r="K54">
            <v>65.254237288135585</v>
          </cell>
          <cell r="L54">
            <v>123.80952380952381</v>
          </cell>
          <cell r="M54">
            <v>113.48837209302324</v>
          </cell>
          <cell r="N54">
            <v>67.181467181467184</v>
          </cell>
          <cell r="O54">
            <v>98.759305210918114</v>
          </cell>
          <cell r="P54">
            <v>95.794392523364493</v>
          </cell>
          <cell r="Q54">
            <v>92.326139088729008</v>
          </cell>
          <cell r="R54">
            <v>100.26109660574414</v>
          </cell>
          <cell r="S54">
            <v>123.33333333333334</v>
          </cell>
          <cell r="T54">
            <v>150</v>
          </cell>
          <cell r="U54">
            <v>161.1764705882353</v>
          </cell>
          <cell r="V54">
            <v>176.47058823529412</v>
          </cell>
          <cell r="W54">
            <v>143.62934362934365</v>
          </cell>
          <cell r="X54">
            <v>201.17994100294987</v>
          </cell>
          <cell r="Y54">
            <v>211.28048780487805</v>
          </cell>
          <cell r="Z54">
            <v>215.7728706624606</v>
          </cell>
          <cell r="AA54">
            <v>158.03814713896455</v>
          </cell>
          <cell r="AB54">
            <v>160.78947368421052</v>
          </cell>
          <cell r="AE54">
            <v>157.85482431451192</v>
          </cell>
          <cell r="AF54">
            <v>39.907774461113142</v>
          </cell>
        </row>
        <row r="55">
          <cell r="A55" t="str">
            <v xml:space="preserve">   Ratio of UAUR 1/ to:</v>
          </cell>
        </row>
        <row r="56">
          <cell r="A56" t="str">
            <v xml:space="preserve">      Quotas</v>
          </cell>
          <cell r="J56">
            <v>13.585842014600935</v>
          </cell>
          <cell r="K56">
            <v>10.252072840977535</v>
          </cell>
          <cell r="L56">
            <v>21.478131738134593</v>
          </cell>
          <cell r="M56">
            <v>29.666743580446319</v>
          </cell>
          <cell r="N56">
            <v>21.290603637745292</v>
          </cell>
          <cell r="O56">
            <v>31.296287717958311</v>
          </cell>
          <cell r="P56">
            <v>34.265826668667373</v>
          </cell>
          <cell r="Q56">
            <v>31.353210148810174</v>
          </cell>
          <cell r="R56">
            <v>31.559921344674901</v>
          </cell>
          <cell r="S56">
            <v>33.449071566011078</v>
          </cell>
          <cell r="T56">
            <v>33.782451016835111</v>
          </cell>
          <cell r="U56">
            <v>29.62303851383324</v>
          </cell>
          <cell r="V56">
            <v>31.063894479353216</v>
          </cell>
          <cell r="W56">
            <v>25.451838703360462</v>
          </cell>
          <cell r="X56">
            <v>36.066795705646861</v>
          </cell>
          <cell r="Y56">
            <v>37.223834027280446</v>
          </cell>
          <cell r="Z56">
            <v>36.843390751067005</v>
          </cell>
          <cell r="AA56">
            <v>27.043988802549979</v>
          </cell>
          <cell r="AB56">
            <v>27.181617244293232</v>
          </cell>
          <cell r="AC56">
            <v>28.937135213960552</v>
          </cell>
          <cell r="AD56">
            <v>26.173279907877976</v>
          </cell>
          <cell r="AE56">
            <v>31.720254358642975</v>
          </cell>
          <cell r="AF56">
            <v>3.9245042917039763</v>
          </cell>
        </row>
        <row r="57">
          <cell r="A57" t="str">
            <v xml:space="preserve">      World imports</v>
          </cell>
          <cell r="J57">
            <v>0.42357775966512012</v>
          </cell>
          <cell r="K57">
            <v>0.26251091386121295</v>
          </cell>
          <cell r="L57">
            <v>0.69909118746667764</v>
          </cell>
          <cell r="M57">
            <v>0.88151365263771164</v>
          </cell>
          <cell r="N57">
            <v>0.62718612789879635</v>
          </cell>
          <cell r="O57">
            <v>1.3385350284800945</v>
          </cell>
          <cell r="P57">
            <v>1.3492110534641162</v>
          </cell>
          <cell r="Q57">
            <v>1.2141132876557594</v>
          </cell>
          <cell r="R57">
            <v>1.2946899282398117</v>
          </cell>
          <cell r="S57">
            <v>1.2840211956772569</v>
          </cell>
          <cell r="T57">
            <v>1.1858280980484925</v>
          </cell>
          <cell r="U57">
            <v>0.91716681538079103</v>
          </cell>
          <cell r="V57">
            <v>0.89656211541083408</v>
          </cell>
          <cell r="W57">
            <v>0.72292152874269799</v>
          </cell>
          <cell r="X57">
            <v>1.530002652953153</v>
          </cell>
          <cell r="Y57">
            <v>1.6147756936543201</v>
          </cell>
          <cell r="Z57">
            <v>1.475481446545206</v>
          </cell>
          <cell r="AA57">
            <v>0.97149096708481819</v>
          </cell>
          <cell r="AB57">
            <v>0.88738872321736351</v>
          </cell>
          <cell r="AC57">
            <v>0.91145169845363883</v>
          </cell>
          <cell r="AD57">
            <v>0.769184218187286</v>
          </cell>
          <cell r="AE57">
            <v>1.1662035377175421</v>
          </cell>
          <cell r="AF57">
            <v>0.2874915385196638</v>
          </cell>
        </row>
        <row r="58">
          <cell r="A58" t="str">
            <v xml:space="preserve">      Imports of non-oil LDCs</v>
          </cell>
          <cell r="J58">
            <v>1.7045639831960755</v>
          </cell>
          <cell r="K58">
            <v>1.0728373361657664</v>
          </cell>
          <cell r="L58">
            <v>2.7090857917082385</v>
          </cell>
          <cell r="M58">
            <v>3.0801957852938497</v>
          </cell>
          <cell r="N58">
            <v>2.2064738500620162</v>
          </cell>
          <cell r="O58">
            <v>4.9339970201864567</v>
          </cell>
          <cell r="P58">
            <v>5.2202429362013625</v>
          </cell>
          <cell r="Q58">
            <v>4.9652492582782619</v>
          </cell>
          <cell r="R58">
            <v>5.9237221837536058</v>
          </cell>
          <cell r="S58">
            <v>6.0142334706479996</v>
          </cell>
          <cell r="T58">
            <v>5.4077664761915534</v>
          </cell>
          <cell r="U58">
            <v>4.0626028136854311</v>
          </cell>
          <cell r="V58">
            <v>4.0100452490187379</v>
          </cell>
          <cell r="W58">
            <v>2.962409849084767</v>
          </cell>
          <cell r="X58">
            <v>5.985416836036932</v>
          </cell>
          <cell r="Y58">
            <v>5.776442194309511</v>
          </cell>
          <cell r="Z58">
            <v>5.2822204010485301</v>
          </cell>
          <cell r="AA58">
            <v>3.4416289139082354</v>
          </cell>
          <cell r="AB58">
            <v>3.0631504625002588</v>
          </cell>
          <cell r="AC58">
            <v>2.9683099566885214</v>
          </cell>
          <cell r="AD58">
            <v>2.461314408527369</v>
          </cell>
          <cell r="AE58">
            <v>4.7412406757053178</v>
          </cell>
          <cell r="AF58">
            <v>1.1712424611376069</v>
          </cell>
        </row>
        <row r="59">
          <cell r="A59" t="str">
            <v xml:space="preserve">      Demand for two years</v>
          </cell>
          <cell r="J59">
            <v>49.229054430614902</v>
          </cell>
          <cell r="K59">
            <v>16.342539630658607</v>
          </cell>
          <cell r="L59">
            <v>49.914209951645617</v>
          </cell>
          <cell r="M59">
            <v>77.210140265088157</v>
          </cell>
          <cell r="N59">
            <v>68.116321718627191</v>
          </cell>
          <cell r="O59">
            <v>302.4677877265778</v>
          </cell>
          <cell r="P59">
            <v>361.97938846776248</v>
          </cell>
          <cell r="Q59">
            <v>350.73281236984519</v>
          </cell>
          <cell r="R59">
            <v>382.27303043579798</v>
          </cell>
          <cell r="S59">
            <v>212.84584798563682</v>
          </cell>
          <cell r="T59">
            <v>236.48358247734444</v>
          </cell>
          <cell r="U59">
            <v>197.33647494972354</v>
          </cell>
          <cell r="V59">
            <v>151.47083263195557</v>
          </cell>
          <cell r="W59">
            <v>181.3170022985056</v>
          </cell>
          <cell r="X59">
            <v>450.35375287288161</v>
          </cell>
          <cell r="Y59">
            <v>187.53007787612691</v>
          </cell>
          <cell r="Z59">
            <v>155.18203375645137</v>
          </cell>
          <cell r="AA59">
            <v>153.90408251138567</v>
          </cell>
          <cell r="AB59">
            <v>182.02764976958522</v>
          </cell>
          <cell r="AE59">
            <v>236.78809832793669</v>
          </cell>
          <cell r="AF59">
            <v>100.543863913254</v>
          </cell>
        </row>
        <row r="60">
          <cell r="A60" t="str">
            <v xml:space="preserve">      Liquid liabilities</v>
          </cell>
          <cell r="B60" t="e">
            <v>#DIV/0!</v>
          </cell>
          <cell r="C60" t="e">
            <v>#DIV/0!</v>
          </cell>
          <cell r="D60" t="e">
            <v>#DIV/0!</v>
          </cell>
          <cell r="E60" t="e">
            <v>#DIV/0!</v>
          </cell>
          <cell r="F60" t="e">
            <v>#DIV/0!</v>
          </cell>
          <cell r="G60" t="e">
            <v>#DIV/0!</v>
          </cell>
          <cell r="H60" t="e">
            <v>#DIV/0!</v>
          </cell>
          <cell r="I60" t="e">
            <v>#DIV/0!</v>
          </cell>
          <cell r="J60">
            <v>35.570469798657719</v>
          </cell>
          <cell r="K60">
            <v>33.898305084745758</v>
          </cell>
          <cell r="L60">
            <v>76.19047619047619</v>
          </cell>
          <cell r="M60">
            <v>83.720930232558146</v>
          </cell>
          <cell r="N60">
            <v>50.19305019305019</v>
          </cell>
          <cell r="O60">
            <v>68.734491315136481</v>
          </cell>
          <cell r="P60">
            <v>71.495327102803756</v>
          </cell>
          <cell r="Q60">
            <v>67.146282973621098</v>
          </cell>
          <cell r="R60">
            <v>74.151436031331599</v>
          </cell>
          <cell r="S60">
            <v>91.212121212121218</v>
          </cell>
          <cell r="T60">
            <v>107.80141843971631</v>
          </cell>
          <cell r="U60">
            <v>104.70588235294119</v>
          </cell>
          <cell r="V60">
            <v>118.90756302521008</v>
          </cell>
          <cell r="W60">
            <v>89.575289575289574</v>
          </cell>
          <cell r="X60">
            <v>150.44247787610621</v>
          </cell>
          <cell r="Y60">
            <v>164.32926829268294</v>
          </cell>
          <cell r="Z60">
            <v>168.45425867507885</v>
          </cell>
          <cell r="AA60">
            <v>107.08446866485014</v>
          </cell>
          <cell r="AB60">
            <v>103.94736842105263</v>
          </cell>
          <cell r="AC60">
            <v>109.47515012102065</v>
          </cell>
          <cell r="AD60">
            <v>95.188544855646583</v>
          </cell>
          <cell r="AE60">
            <v>112.31315296166683</v>
          </cell>
          <cell r="AF60">
            <v>33.013785313794919</v>
          </cell>
        </row>
        <row r="62">
          <cell r="A62" t="str">
            <v>Averages</v>
          </cell>
          <cell r="B62" t="str">
            <v>1970 - 1996</v>
          </cell>
          <cell r="D62" t="str">
            <v>1985 - 1996</v>
          </cell>
        </row>
        <row r="63">
          <cell r="A63" t="str">
            <v xml:space="preserve">    Quotas (2 / 3)</v>
          </cell>
          <cell r="B63" t="e">
            <v>#REF!</v>
          </cell>
          <cell r="D63" t="e">
            <v>#REF!</v>
          </cell>
        </row>
        <row r="64">
          <cell r="A64" t="str">
            <v xml:space="preserve">    Usable Res. (2 / 4)</v>
          </cell>
          <cell r="B64" t="e">
            <v>#REF!</v>
          </cell>
          <cell r="D64" t="e">
            <v>#REF!</v>
          </cell>
        </row>
        <row r="65">
          <cell r="A65" t="str">
            <v xml:space="preserve">    Imports (2 / 5)</v>
          </cell>
          <cell r="B65" t="e">
            <v>#REF!</v>
          </cell>
          <cell r="D65" t="e">
            <v>#REF!</v>
          </cell>
        </row>
        <row r="66">
          <cell r="A66" t="str">
            <v xml:space="preserve">    Current Acct. (2 / 6)</v>
          </cell>
          <cell r="B66" t="e">
            <v>#REF!</v>
          </cell>
          <cell r="D66" t="e">
            <v>#REF!</v>
          </cell>
        </row>
        <row r="68">
          <cell r="A68" t="str">
            <v>Standard deviation</v>
          </cell>
          <cell r="B68" t="str">
            <v>1970 - 1996</v>
          </cell>
          <cell r="D68" t="str">
            <v>1985 - 1996</v>
          </cell>
        </row>
        <row r="69">
          <cell r="A69" t="str">
            <v xml:space="preserve">    Quotas (2 / 3)</v>
          </cell>
          <cell r="B69" t="e">
            <v>#REF!</v>
          </cell>
          <cell r="D69" t="e">
            <v>#REF!</v>
          </cell>
        </row>
        <row r="70">
          <cell r="A70" t="str">
            <v xml:space="preserve">    Usable Res. (2 / 4)</v>
          </cell>
          <cell r="B70" t="e">
            <v>#REF!</v>
          </cell>
          <cell r="D70" t="e">
            <v>#REF!</v>
          </cell>
        </row>
        <row r="71">
          <cell r="A71" t="str">
            <v xml:space="preserve">    Imports (2 / 5)</v>
          </cell>
          <cell r="B71" t="e">
            <v>#REF!</v>
          </cell>
          <cell r="D71" t="e">
            <v>#REF!</v>
          </cell>
        </row>
        <row r="72">
          <cell r="A72" t="str">
            <v xml:space="preserve">    Current Acct. (2 / 6)</v>
          </cell>
          <cell r="B72" t="e">
            <v>#REF!</v>
          </cell>
          <cell r="D72" t="e">
            <v>#REF!</v>
          </cell>
        </row>
        <row r="75">
          <cell r="A75" t="str">
            <v>Demand ratios:</v>
          </cell>
        </row>
        <row r="76">
          <cell r="A76" t="str">
            <v xml:space="preserve">   Ratio of demand to:</v>
          </cell>
        </row>
        <row r="77">
          <cell r="A77" t="str">
            <v xml:space="preserve">      Quotas</v>
          </cell>
          <cell r="B77">
            <v>1.4877079449934933</v>
          </cell>
          <cell r="C77">
            <v>1.8474163247453816</v>
          </cell>
          <cell r="D77">
            <v>2.6233689652571597</v>
          </cell>
          <cell r="E77">
            <v>1.593044050237415</v>
          </cell>
          <cell r="F77">
            <v>10.980013292496592</v>
          </cell>
          <cell r="G77">
            <v>15.482654032329846</v>
          </cell>
          <cell r="H77">
            <v>18.344384235947324</v>
          </cell>
          <cell r="I77">
            <v>18.689829597763104</v>
          </cell>
          <cell r="J77">
            <v>6.4801903043228606</v>
          </cell>
          <cell r="K77">
            <v>7.1175015698486526</v>
          </cell>
          <cell r="L77">
            <v>13.405374566871661</v>
          </cell>
          <cell r="M77">
            <v>27.173088967267688</v>
          </cell>
          <cell r="N77">
            <v>14.99677365467951</v>
          </cell>
          <cell r="O77">
            <v>15.993871802722664</v>
          </cell>
          <cell r="P77">
            <v>5.5194856094725981</v>
          </cell>
          <cell r="Q77">
            <v>4.735454489975651</v>
          </cell>
          <cell r="R77">
            <v>4.6945605253171134</v>
          </cell>
          <cell r="S77">
            <v>4.1769833715886255</v>
          </cell>
          <cell r="T77">
            <v>4.0788753555352937</v>
          </cell>
          <cell r="U77">
            <v>11.617567682263511</v>
          </cell>
          <cell r="V77">
            <v>2.6166172077510459</v>
          </cell>
          <cell r="W77">
            <v>12.228275566618816</v>
          </cell>
          <cell r="X77">
            <v>5.3301632270022905</v>
          </cell>
          <cell r="Y77">
            <v>3.631354208606786</v>
          </cell>
          <cell r="Z77">
            <v>4.18540987927235</v>
          </cell>
          <cell r="AA77">
            <v>15.604185418541853</v>
          </cell>
          <cell r="AB77">
            <v>8.0756137540359543</v>
          </cell>
          <cell r="AC77">
            <v>4.3469943324607687</v>
          </cell>
          <cell r="AD77">
            <v>5.4363234488586469</v>
          </cell>
          <cell r="AE77">
            <v>6.7479217238757734</v>
          </cell>
          <cell r="AF77">
            <v>4.1702510067944853</v>
          </cell>
        </row>
        <row r="78">
          <cell r="A78" t="str">
            <v xml:space="preserve">      Usable resources</v>
          </cell>
          <cell r="B78">
            <v>3.0235882773409584</v>
          </cell>
          <cell r="C78">
            <v>5.5495307612095939</v>
          </cell>
          <cell r="D78">
            <v>12.817420435510888</v>
          </cell>
          <cell r="E78">
            <v>4.4412607449856729</v>
          </cell>
          <cell r="F78">
            <v>23.635693215339231</v>
          </cell>
          <cell r="G78">
            <v>47.062434963579605</v>
          </cell>
          <cell r="H78">
            <v>85.063492063492063</v>
          </cell>
          <cell r="I78">
            <v>74.808219178082183</v>
          </cell>
          <cell r="J78">
            <v>23.192660550458715</v>
          </cell>
          <cell r="K78">
            <v>36.064935064935064</v>
          </cell>
          <cell r="L78">
            <v>38.408653846153854</v>
          </cell>
          <cell r="M78">
            <v>67.569672131147541</v>
          </cell>
          <cell r="N78">
            <v>52.6264367816092</v>
          </cell>
          <cell r="O78">
            <v>35.5678391959799</v>
          </cell>
          <cell r="P78">
            <v>12.021951219512196</v>
          </cell>
          <cell r="Q78">
            <v>10.984415584415585</v>
          </cell>
          <cell r="R78">
            <v>11.001354166666667</v>
          </cell>
          <cell r="S78">
            <v>9.2352948402948396</v>
          </cell>
          <cell r="T78">
            <v>8.6772576832151316</v>
          </cell>
          <cell r="U78">
            <v>25.477396593673962</v>
          </cell>
          <cell r="V78">
            <v>5.6757261904761904</v>
          </cell>
          <cell r="W78">
            <v>29.963400537634406</v>
          </cell>
          <cell r="X78">
            <v>11.051436950146627</v>
          </cell>
          <cell r="Y78">
            <v>7.5875757575757579</v>
          </cell>
          <cell r="Z78">
            <v>8.8687733918128639</v>
          </cell>
          <cell r="AA78">
            <v>39.096232758620694</v>
          </cell>
          <cell r="AB78">
            <v>19.206849427168578</v>
          </cell>
          <cell r="AC78" t="str">
            <v xml:space="preserve"> ...</v>
          </cell>
          <cell r="AD78" t="str">
            <v xml:space="preserve"> ...</v>
          </cell>
          <cell r="AE78">
            <v>15.568809490141776</v>
          </cell>
          <cell r="AF78">
            <v>10.568025820819438</v>
          </cell>
        </row>
        <row r="79">
          <cell r="A79" t="str">
            <v xml:space="preserve">      Imports of non-oil LDCs</v>
          </cell>
          <cell r="B79">
            <v>0.55357607422409327</v>
          </cell>
          <cell r="C79">
            <v>0.61110309520383188</v>
          </cell>
          <cell r="D79">
            <v>0.85527130919586769</v>
          </cell>
          <cell r="E79">
            <v>0.41113846756398464</v>
          </cell>
          <cell r="F79">
            <v>1.8033663842972905</v>
          </cell>
          <cell r="G79">
            <v>2.1777009124918902</v>
          </cell>
          <cell r="H79">
            <v>2.2028384841687756</v>
          </cell>
          <cell r="I79">
            <v>1.9050271562743823</v>
          </cell>
          <cell r="J79">
            <v>0.81304485839993956</v>
          </cell>
          <cell r="K79">
            <v>0.74481732063308315</v>
          </cell>
          <cell r="L79">
            <v>1.6908504992153999</v>
          </cell>
          <cell r="M79">
            <v>2.8212882173410945</v>
          </cell>
          <cell r="N79">
            <v>1.5542062342321448</v>
          </cell>
          <cell r="O79">
            <v>2.5215040367422192</v>
          </cell>
          <cell r="P79">
            <v>0.84086854354694496</v>
          </cell>
          <cell r="Q79">
            <v>0.74992996833067038</v>
          </cell>
          <cell r="R79">
            <v>0.88115784646868955</v>
          </cell>
          <cell r="S79">
            <v>0.75103289937874507</v>
          </cell>
          <cell r="T79">
            <v>0.65293087814248596</v>
          </cell>
          <cell r="U79">
            <v>1.5932721801007872</v>
          </cell>
          <cell r="V79">
            <v>0.33777971430519838</v>
          </cell>
          <cell r="W79">
            <v>1.4232827890383928</v>
          </cell>
          <cell r="X79">
            <v>0.88456010836386745</v>
          </cell>
          <cell r="Y79">
            <v>0.56351819261032154</v>
          </cell>
          <cell r="Z79">
            <v>0.60006033647709811</v>
          </cell>
          <cell r="AA79">
            <v>1.985794924947432</v>
          </cell>
          <cell r="AB79">
            <v>0.91005696178148365</v>
          </cell>
          <cell r="AC79">
            <v>0.44590545896494921</v>
          </cell>
          <cell r="AD79">
            <v>0.51122752980086195</v>
          </cell>
          <cell r="AE79">
            <v>0.94444806666209791</v>
          </cell>
          <cell r="AF79">
            <v>0.48009654564323173</v>
          </cell>
        </row>
        <row r="80">
          <cell r="A80" t="str">
            <v xml:space="preserve">   Ratio of purchases under arrangements to:</v>
          </cell>
        </row>
        <row r="81">
          <cell r="A81" t="str">
            <v xml:space="preserve">      Quotas</v>
          </cell>
          <cell r="B81">
            <v>3.3271198958956139</v>
          </cell>
          <cell r="C81">
            <v>1.026805240247433</v>
          </cell>
          <cell r="D81">
            <v>1.163922848542611</v>
          </cell>
          <cell r="E81">
            <v>0.77425366742721691</v>
          </cell>
          <cell r="F81">
            <v>4.3406167992490428</v>
          </cell>
          <cell r="G81">
            <v>2.0995227890481103</v>
          </cell>
          <cell r="H81">
            <v>5.302379395686212</v>
          </cell>
          <cell r="I81">
            <v>10.469179406621009</v>
          </cell>
          <cell r="J81">
            <v>1.5021327208596504</v>
          </cell>
          <cell r="K81">
            <v>2.7936898491663782</v>
          </cell>
          <cell r="L81">
            <v>4.0607092817410706</v>
          </cell>
          <cell r="M81">
            <v>9.158783004252232</v>
          </cell>
          <cell r="N81">
            <v>7.8169270125352535</v>
          </cell>
          <cell r="O81">
            <v>11.029399303346896</v>
          </cell>
          <cell r="P81">
            <v>7.2607718993346158</v>
          </cell>
          <cell r="Q81">
            <v>3.4387752988212874</v>
          </cell>
          <cell r="R81">
            <v>3.5921413573322085</v>
          </cell>
          <cell r="S81">
            <v>2.3539200700541349</v>
          </cell>
          <cell r="T81">
            <v>2.1886583199564833</v>
          </cell>
          <cell r="U81">
            <v>2.9462053386928475</v>
          </cell>
          <cell r="V81">
            <v>4.6456877441959632</v>
          </cell>
          <cell r="W81">
            <v>4.8706701019335172</v>
          </cell>
          <cell r="X81">
            <v>3.0005593889294735</v>
          </cell>
          <cell r="Y81">
            <v>1.9750835119133534</v>
          </cell>
          <cell r="Z81">
            <v>1.897469121236834</v>
          </cell>
          <cell r="AA81">
            <v>11.271322086337072</v>
          </cell>
          <cell r="AB81">
            <v>3.5269903137102694</v>
          </cell>
          <cell r="AC81">
            <v>4.667668601722557</v>
          </cell>
          <cell r="AD81">
            <v>3.7159679270679362</v>
          </cell>
          <cell r="AE81">
            <v>3.8089568877594537</v>
          </cell>
          <cell r="AF81">
            <v>2.5394168934395518</v>
          </cell>
        </row>
        <row r="82">
          <cell r="A82" t="str">
            <v xml:space="preserve">      Usable resources</v>
          </cell>
          <cell r="B82">
            <v>6.7619728377412436</v>
          </cell>
          <cell r="C82">
            <v>3.0844629822732013</v>
          </cell>
          <cell r="D82">
            <v>5.6867671691792312</v>
          </cell>
          <cell r="E82">
            <v>2.1585482330468007</v>
          </cell>
          <cell r="F82">
            <v>9.3436578171091433</v>
          </cell>
          <cell r="G82">
            <v>6.3818938605619113</v>
          </cell>
          <cell r="H82">
            <v>24.587301587301592</v>
          </cell>
          <cell r="I82">
            <v>41.904109589041092</v>
          </cell>
          <cell r="J82">
            <v>5.376146788990825</v>
          </cell>
          <cell r="K82">
            <v>14.155844155844155</v>
          </cell>
          <cell r="L82">
            <v>11.634615384615383</v>
          </cell>
          <cell r="M82">
            <v>22.774590163934423</v>
          </cell>
          <cell r="N82">
            <v>27.431034482758626</v>
          </cell>
          <cell r="O82">
            <v>24.527638190954775</v>
          </cell>
          <cell r="P82">
            <v>15.814634146341463</v>
          </cell>
          <cell r="Q82">
            <v>7.9766233766233761</v>
          </cell>
          <cell r="R82">
            <v>8.4179166666666667</v>
          </cell>
          <cell r="S82">
            <v>5.2045085995085989</v>
          </cell>
          <cell r="T82">
            <v>4.6560756501182041</v>
          </cell>
          <cell r="U82">
            <v>6.4610462287104626</v>
          </cell>
          <cell r="V82">
            <v>10.077</v>
          </cell>
          <cell r="W82">
            <v>11.93478494623656</v>
          </cell>
          <cell r="X82">
            <v>6.2212903225806446</v>
          </cell>
          <cell r="Y82">
            <v>4.1268614718614716</v>
          </cell>
          <cell r="Z82">
            <v>4.020687134502924</v>
          </cell>
          <cell r="AA82">
            <v>28.240258620689652</v>
          </cell>
          <cell r="AB82">
            <v>8.3885106382978716</v>
          </cell>
          <cell r="AC82" t="str">
            <v xml:space="preserve"> ...</v>
          </cell>
          <cell r="AD82" t="str">
            <v xml:space="preserve"> ...</v>
          </cell>
          <cell r="AE82">
            <v>8.8104636379830357</v>
          </cell>
          <cell r="AF82">
            <v>6.5869939220531402</v>
          </cell>
        </row>
        <row r="83">
          <cell r="A83" t="str">
            <v xml:space="preserve">      Imports of non-oil LDCs</v>
          </cell>
          <cell r="B83">
            <v>1.2380211967281138</v>
          </cell>
          <cell r="C83">
            <v>0.33965482067135189</v>
          </cell>
          <cell r="D83">
            <v>0.37946237515943165</v>
          </cell>
          <cell r="E83">
            <v>0.19982213692357106</v>
          </cell>
          <cell r="F83">
            <v>0.71290646143671343</v>
          </cell>
          <cell r="G83">
            <v>0.2953067790548291</v>
          </cell>
          <cell r="H83">
            <v>0.63672267437533758</v>
          </cell>
          <cell r="I83">
            <v>1.0671082349465915</v>
          </cell>
          <cell r="J83">
            <v>0.18846688568922648</v>
          </cell>
          <cell r="K83">
            <v>0.29234817410517128</v>
          </cell>
          <cell r="L83">
            <v>0.51218653249483881</v>
          </cell>
          <cell r="M83">
            <v>0.95092488771544026</v>
          </cell>
          <cell r="N83">
            <v>0.81011536048815425</v>
          </cell>
          <cell r="O83">
            <v>1.7388331736844835</v>
          </cell>
          <cell r="P83">
            <v>1.1061455947166545</v>
          </cell>
          <cell r="Q83">
            <v>0.54458144543473364</v>
          </cell>
          <cell r="R83">
            <v>0.67423639030069915</v>
          </cell>
          <cell r="S83">
            <v>0.42324119055475296</v>
          </cell>
          <cell r="T83">
            <v>0.35035211283515755</v>
          </cell>
          <cell r="U83">
            <v>0.40405247736754774</v>
          </cell>
          <cell r="V83">
            <v>0.59971289431915065</v>
          </cell>
          <cell r="W83">
            <v>0.56691075445584505</v>
          </cell>
          <cell r="X83">
            <v>0.49795381964623175</v>
          </cell>
          <cell r="Y83">
            <v>0.30649598660739674</v>
          </cell>
          <cell r="Z83">
            <v>0.27203929655325126</v>
          </cell>
          <cell r="AA83">
            <v>1.4343929911201743</v>
          </cell>
          <cell r="AB83">
            <v>0.39746354727821709</v>
          </cell>
          <cell r="AC83">
            <v>0.47879954537901692</v>
          </cell>
          <cell r="AD83">
            <v>0.34944666593982965</v>
          </cell>
          <cell r="AE83">
            <v>0.53928607553942987</v>
          </cell>
          <cell r="AF83">
            <v>0.30729837099557789</v>
          </cell>
        </row>
        <row r="86">
          <cell r="A86" t="str">
            <v xml:space="preserve">   1/ Uncommitted and adjusted usable resources.</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row r="3">
          <cell r="A3" t="str">
            <v>Table 2.  Summary Statistics on Commitments and</v>
          </cell>
        </row>
      </sheetData>
      <sheetData sheetId="37">
        <row r="1">
          <cell r="A1" t="str">
            <v>Stand-by and Extended Arrangements</v>
          </cell>
        </row>
      </sheetData>
      <sheetData sheetId="38">
        <row r="5">
          <cell r="A5" t="str">
            <v>Table 3. Selected Financial Data, 1993-End July 1999</v>
          </cell>
        </row>
      </sheetData>
      <sheetData sheetId="39">
        <row r="2">
          <cell r="A2" t="str">
            <v>Table 4. Outstanding Fund Credit by Region 1/</v>
          </cell>
        </row>
      </sheetData>
      <sheetData sheetId="40">
        <row r="1">
          <cell r="A1" t="str">
            <v>Table 5. Demand and Supply of Fund Resources</v>
          </cell>
        </row>
      </sheetData>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ow r="3">
          <cell r="A3" t="str">
            <v>Table 2.  Summary Statistics on Commitments and</v>
          </cell>
        </row>
      </sheetData>
      <sheetData sheetId="66">
        <row r="1">
          <cell r="A1" t="str">
            <v>Stand-by and Extended Arrangements</v>
          </cell>
        </row>
      </sheetData>
      <sheetData sheetId="67">
        <row r="5">
          <cell r="A5" t="str">
            <v>Table 3. Selected Financial Data, 1993-End July 1999</v>
          </cell>
        </row>
      </sheetData>
      <sheetData sheetId="68">
        <row r="2">
          <cell r="A2" t="str">
            <v>Table 4. Outstanding Fund Credit by Region 1/</v>
          </cell>
        </row>
      </sheetData>
      <sheetData sheetId="69">
        <row r="1">
          <cell r="A1" t="str">
            <v>Table 5. Demand and Supply of Fund Resources</v>
          </cell>
        </row>
      </sheetData>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heet"/>
      <sheetName val="CONTENTS"/>
      <sheetName val="INPUT"/>
      <sheetName val="GDP Prod. - Input"/>
      <sheetName val="OUTPUT"/>
      <sheetName val="Table 1 - SEFI"/>
      <sheetName val="National Accounts"/>
      <sheetName val="Table Article IV"/>
      <sheetName val="WETA"/>
      <sheetName val="Charts Article IV"/>
      <sheetName val="Sector GDP Comparison"/>
      <sheetName val="PROJECTIONS"/>
      <sheetName val="Staff Report T6"/>
      <sheetName val="Table 1 - SEFI COMPARISON"/>
      <sheetName val="SUMMARY"/>
      <sheetName val="INE PIBprod"/>
      <sheetName val="Medium Term"/>
      <sheetName val="Basic Data"/>
      <sheetName val="Staff Report T1"/>
      <sheetName val="SEFI"/>
      <sheetName val="Excel macros"/>
      <sheetName val="GDP_Prod__-_Input"/>
      <sheetName val="Table_1_-_SEFI"/>
      <sheetName val="National_Accounts"/>
      <sheetName val="Table_Article_IV"/>
      <sheetName val="Charts_Article_IV"/>
      <sheetName val="Sector_GDP_Comparison"/>
      <sheetName val="Staff_Report_T6"/>
      <sheetName val="Table_1_-_SEFI_COMPARISON"/>
      <sheetName val="INE_PIBprod"/>
      <sheetName val="Medium_Term"/>
      <sheetName val="Basic_Data"/>
      <sheetName val="Staff_Report_T1"/>
      <sheetName val="Excel_macros"/>
      <sheetName val="Table 3"/>
      <sheetName val="Table 4"/>
      <sheetName val="Table 5"/>
      <sheetName val="Table 6"/>
      <sheetName val="Table 2"/>
      <sheetName val="Official"/>
      <sheetName val="SPN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row r="1">
          <cell r="C1" t="str">
            <v>SUMMARY TABLES FOR EACH SECTOR; WEO SUBMISISON DATA AND CODES; CONSISTENCY CHECKS</v>
          </cell>
        </row>
        <row r="3">
          <cell r="B3" t="str">
            <v>WEO</v>
          </cell>
          <cell r="C3" t="str">
            <v>DNE PROJECTIONS</v>
          </cell>
          <cell r="E3" t="str">
            <v>80a1</v>
          </cell>
          <cell r="F3" t="str">
            <v>81a1</v>
          </cell>
          <cell r="G3" t="str">
            <v>82a1</v>
          </cell>
          <cell r="H3" t="str">
            <v>83a1</v>
          </cell>
          <cell r="I3" t="str">
            <v>84a1</v>
          </cell>
          <cell r="J3" t="str">
            <v>85a1</v>
          </cell>
          <cell r="K3" t="str">
            <v>86a1</v>
          </cell>
          <cell r="L3" t="str">
            <v>87a1</v>
          </cell>
          <cell r="M3" t="str">
            <v>88a1</v>
          </cell>
          <cell r="N3" t="str">
            <v>89a1</v>
          </cell>
          <cell r="O3" t="str">
            <v>90a1</v>
          </cell>
          <cell r="P3" t="str">
            <v>91a1</v>
          </cell>
          <cell r="Q3" t="str">
            <v>92a1</v>
          </cell>
          <cell r="R3" t="str">
            <v>93a1</v>
          </cell>
          <cell r="S3" t="str">
            <v>94a1</v>
          </cell>
          <cell r="T3" t="str">
            <v>95a1</v>
          </cell>
          <cell r="U3" t="str">
            <v>96a1</v>
          </cell>
          <cell r="V3" t="str">
            <v>97a1</v>
          </cell>
          <cell r="W3" t="str">
            <v>98a1</v>
          </cell>
          <cell r="X3" t="str">
            <v>99a1</v>
          </cell>
          <cell r="Y3" t="str">
            <v>100a1</v>
          </cell>
          <cell r="Z3" t="str">
            <v>101a1</v>
          </cell>
          <cell r="AA3" t="str">
            <v>102a1</v>
          </cell>
          <cell r="AB3" t="str">
            <v>103a1</v>
          </cell>
          <cell r="AC3" t="str">
            <v>104a1</v>
          </cell>
          <cell r="AD3" t="str">
            <v>105a1</v>
          </cell>
          <cell r="AE3" t="str">
            <v>105a1</v>
          </cell>
          <cell r="AF3" t="str">
            <v>105a1</v>
          </cell>
        </row>
        <row r="4">
          <cell r="B4" t="str">
            <v>CODES</v>
          </cell>
          <cell r="C4" t="str">
            <v xml:space="preserve">      TWELVE-MONTH PERIOD ENDING:</v>
          </cell>
          <cell r="E4">
            <v>1980</v>
          </cell>
          <cell r="F4">
            <v>1981</v>
          </cell>
          <cell r="G4">
            <v>1982</v>
          </cell>
          <cell r="H4">
            <v>1983</v>
          </cell>
          <cell r="I4">
            <v>1984</v>
          </cell>
          <cell r="J4">
            <v>1985</v>
          </cell>
          <cell r="K4">
            <v>1986</v>
          </cell>
          <cell r="L4">
            <v>1987</v>
          </cell>
          <cell r="M4">
            <v>1988</v>
          </cell>
          <cell r="N4">
            <v>1989</v>
          </cell>
          <cell r="O4">
            <v>1990</v>
          </cell>
          <cell r="P4">
            <v>1991</v>
          </cell>
          <cell r="Q4">
            <v>1992</v>
          </cell>
          <cell r="R4">
            <v>1993</v>
          </cell>
          <cell r="S4">
            <v>1994</v>
          </cell>
          <cell r="T4">
            <v>1995</v>
          </cell>
          <cell r="U4">
            <v>1996</v>
          </cell>
          <cell r="V4">
            <v>1997</v>
          </cell>
          <cell r="W4">
            <v>1998</v>
          </cell>
          <cell r="X4">
            <v>1999</v>
          </cell>
          <cell r="Y4">
            <v>2000</v>
          </cell>
          <cell r="Z4">
            <v>2001</v>
          </cell>
          <cell r="AA4">
            <v>2002</v>
          </cell>
          <cell r="AB4">
            <v>2003</v>
          </cell>
          <cell r="AC4">
            <v>2004</v>
          </cell>
          <cell r="AD4">
            <v>2005</v>
          </cell>
          <cell r="AE4">
            <v>2006</v>
          </cell>
          <cell r="AF4">
            <v>2007</v>
          </cell>
          <cell r="AG4">
            <v>2008</v>
          </cell>
          <cell r="AH4">
            <v>2009</v>
          </cell>
          <cell r="AI4">
            <v>2010</v>
          </cell>
          <cell r="AJ4">
            <v>2011</v>
          </cell>
          <cell r="AK4">
            <v>2012</v>
          </cell>
          <cell r="AL4">
            <v>2013</v>
          </cell>
          <cell r="AM4">
            <v>2014</v>
          </cell>
          <cell r="AN4">
            <v>2015</v>
          </cell>
          <cell r="AO4">
            <v>2016</v>
          </cell>
          <cell r="AP4">
            <v>2017</v>
          </cell>
          <cell r="AQ4">
            <v>2018</v>
          </cell>
          <cell r="AR4">
            <v>2019</v>
          </cell>
          <cell r="AS4">
            <v>2020</v>
          </cell>
          <cell r="AT4">
            <v>2021</v>
          </cell>
        </row>
        <row r="6">
          <cell r="C6" t="str">
            <v>current date</v>
          </cell>
        </row>
        <row r="7">
          <cell r="C7" t="str">
            <v>last update</v>
          </cell>
        </row>
        <row r="9">
          <cell r="C9" t="str">
            <v>I.   INDICATORS OF FACTOR INPUT AND PRICES</v>
          </cell>
        </row>
        <row r="11">
          <cell r="B11" t="str">
            <v>ENDA_PR</v>
          </cell>
          <cell r="C11" t="str">
            <v>Representative rate (average)</v>
          </cell>
        </row>
        <row r="12">
          <cell r="C12" t="str">
            <v>Representative rate (year end)</v>
          </cell>
        </row>
        <row r="13">
          <cell r="B13" t="str">
            <v>ENDA</v>
          </cell>
          <cell r="C13" t="str">
            <v>Official rate (average)</v>
          </cell>
        </row>
        <row r="14">
          <cell r="B14" t="str">
            <v>ENDE</v>
          </cell>
          <cell r="C14" t="str">
            <v>Official rate (year end)</v>
          </cell>
        </row>
        <row r="15">
          <cell r="C15" t="str">
            <v>Market rate (average)</v>
          </cell>
        </row>
        <row r="16">
          <cell r="C16" t="str">
            <v>Depreciation % -Repr. rate (average)</v>
          </cell>
        </row>
        <row r="17">
          <cell r="C17" t="str">
            <v>Depreciation - Repr. rate (year end)</v>
          </cell>
        </row>
        <row r="19">
          <cell r="B19" t="str">
            <v>PCPI</v>
          </cell>
          <cell r="C19" t="str">
            <v>CPI (index; average, 1990 = 100)</v>
          </cell>
        </row>
        <row r="20">
          <cell r="B20" t="str">
            <v>PCPIE</v>
          </cell>
          <cell r="C20" t="str">
            <v>CPI (index; year end, 1990 = 100)</v>
          </cell>
        </row>
        <row r="21">
          <cell r="C21" t="str">
            <v>GDP Deflator index 1990=100</v>
          </cell>
        </row>
        <row r="22">
          <cell r="C22" t="str">
            <v>Inflation  (avg)</v>
          </cell>
        </row>
        <row r="23">
          <cell r="C23" t="str">
            <v xml:space="preserve">Inflation (eop)  </v>
          </cell>
        </row>
        <row r="24">
          <cell r="C24" t="str">
            <v>GDP deflator (% change)</v>
          </cell>
        </row>
        <row r="28">
          <cell r="C28" t="str">
            <v>II.  NATIONAL ACCOUNTS IN NOMINAL and  REAL TERMS  and PROJECTIONS</v>
          </cell>
        </row>
        <row r="30">
          <cell r="C30" t="str">
            <v>II.I NATIONAL ACCOUNTS IN NOMINAL TERMS</v>
          </cell>
        </row>
        <row r="32">
          <cell r="C32" t="str">
            <v>Billions of meticais, at current prices)</v>
          </cell>
        </row>
        <row r="33">
          <cell r="C33" t="str">
            <v>Total consumption</v>
          </cell>
        </row>
        <row r="34">
          <cell r="B34" t="str">
            <v>NCG</v>
          </cell>
          <cell r="C34" t="str">
            <v xml:space="preserve">  Public consumption  </v>
          </cell>
        </row>
        <row r="35">
          <cell r="B35" t="str">
            <v>NCP</v>
          </cell>
          <cell r="C35" t="str">
            <v xml:space="preserve">  Private consumption</v>
          </cell>
        </row>
        <row r="36">
          <cell r="C36" t="str">
            <v xml:space="preserve">     Monetary private consumption</v>
          </cell>
        </row>
        <row r="37">
          <cell r="C37" t="str">
            <v xml:space="preserve">     Nonmonetary private consumption</v>
          </cell>
        </row>
        <row r="38">
          <cell r="B38" t="str">
            <v>NFI</v>
          </cell>
          <cell r="C38" t="str">
            <v>Total investment</v>
          </cell>
        </row>
        <row r="39">
          <cell r="C39" t="str">
            <v xml:space="preserve">  Public investment                                            </v>
          </cell>
        </row>
        <row r="40">
          <cell r="B40" t="str">
            <v>NFIP</v>
          </cell>
          <cell r="C40" t="str">
            <v xml:space="preserve">  Private investment  </v>
          </cell>
        </row>
        <row r="41">
          <cell r="B41" t="str">
            <v>NINV</v>
          </cell>
          <cell r="C41" t="str">
            <v>Changes in inventories</v>
          </cell>
        </row>
        <row r="42">
          <cell r="C42" t="str">
            <v>Domestic demand</v>
          </cell>
        </row>
        <row r="43">
          <cell r="B43" t="str">
            <v>NX</v>
          </cell>
          <cell r="C43" t="str">
            <v>Exports of goods and services</v>
          </cell>
        </row>
        <row r="44">
          <cell r="B44" t="str">
            <v>NXG</v>
          </cell>
          <cell r="C44" t="str">
            <v xml:space="preserve">  Exports of goods</v>
          </cell>
        </row>
        <row r="45">
          <cell r="B45" t="str">
            <v>NM</v>
          </cell>
          <cell r="C45" t="str">
            <v>Imports of goods and services</v>
          </cell>
        </row>
        <row r="46">
          <cell r="B46" t="str">
            <v>NMG</v>
          </cell>
          <cell r="C46" t="str">
            <v xml:space="preserve">  Imports of goods</v>
          </cell>
        </row>
        <row r="47">
          <cell r="B47" t="str">
            <v>NGDP</v>
          </cell>
          <cell r="C47" t="str">
            <v>Gross domestic product  (GDP)</v>
          </cell>
        </row>
        <row r="48">
          <cell r="C48" t="str">
            <v xml:space="preserve">Memorandum items </v>
          </cell>
        </row>
        <row r="49">
          <cell r="B49" t="str">
            <v>NGPXO</v>
          </cell>
          <cell r="C49" t="str">
            <v>Non-oil GDP</v>
          </cell>
        </row>
        <row r="50">
          <cell r="B50" t="str">
            <v>NGNI</v>
          </cell>
          <cell r="C50" t="str">
            <v>National income, accrual (BPM5)</v>
          </cell>
        </row>
        <row r="51">
          <cell r="C51" t="str">
            <v>Gross National Product (GNP)</v>
          </cell>
        </row>
        <row r="52">
          <cell r="C52" t="str">
            <v>Dollar GDP</v>
          </cell>
        </row>
        <row r="53">
          <cell r="C53" t="str">
            <v>Dollar GDP per capita</v>
          </cell>
        </row>
        <row r="54">
          <cell r="C54" t="str">
            <v>Dollar GNP per capita</v>
          </cell>
        </row>
        <row r="56">
          <cell r="C56" t="str">
            <v>Percentage of GDP</v>
          </cell>
        </row>
        <row r="57">
          <cell r="C57" t="str">
            <v>Total consumption</v>
          </cell>
        </row>
        <row r="58">
          <cell r="C58" t="str">
            <v xml:space="preserve">  Public consumption</v>
          </cell>
        </row>
        <row r="59">
          <cell r="C59" t="str">
            <v xml:space="preserve">  Private consumption</v>
          </cell>
        </row>
        <row r="60">
          <cell r="C60" t="str">
            <v>Total investment</v>
          </cell>
        </row>
        <row r="61">
          <cell r="C61" t="str">
            <v xml:space="preserve">  Public gross fixed capital formation</v>
          </cell>
        </row>
        <row r="62">
          <cell r="C62" t="str">
            <v xml:space="preserve">  Private gross fixed capital formation</v>
          </cell>
        </row>
        <row r="63">
          <cell r="C63" t="str">
            <v>Changes in inventories</v>
          </cell>
        </row>
        <row r="64">
          <cell r="C64" t="str">
            <v>Exports of goods and services</v>
          </cell>
        </row>
        <row r="65">
          <cell r="C65" t="str">
            <v xml:space="preserve">  Exports of goods</v>
          </cell>
        </row>
        <row r="66">
          <cell r="C66" t="str">
            <v>Imports of goods and services</v>
          </cell>
        </row>
        <row r="67">
          <cell r="C67" t="str">
            <v xml:space="preserve">  Imports of goods</v>
          </cell>
        </row>
        <row r="69">
          <cell r="C69" t="str">
            <v>Real growth rates</v>
          </cell>
        </row>
        <row r="70">
          <cell r="C70" t="str">
            <v>Total consumption</v>
          </cell>
        </row>
        <row r="71">
          <cell r="C71" t="str">
            <v xml:space="preserve">  Public consumption</v>
          </cell>
        </row>
        <row r="72">
          <cell r="C72" t="str">
            <v xml:space="preserve">  Private consumption</v>
          </cell>
        </row>
        <row r="73">
          <cell r="C73" t="str">
            <v xml:space="preserve">        Monetary private consumption + emergency aid</v>
          </cell>
        </row>
        <row r="74">
          <cell r="C74" t="str">
            <v xml:space="preserve">        Non-monetary private cons.</v>
          </cell>
        </row>
        <row r="75">
          <cell r="C75" t="str">
            <v>Gross fixed capital formation</v>
          </cell>
        </row>
        <row r="76">
          <cell r="C76" t="str">
            <v xml:space="preserve">  Public gross fixed capital formation</v>
          </cell>
        </row>
        <row r="77">
          <cell r="C77" t="str">
            <v xml:space="preserve">  Private gross fixed capital formation</v>
          </cell>
        </row>
        <row r="78">
          <cell r="C78" t="str">
            <v>Changes in inventories</v>
          </cell>
        </row>
        <row r="79">
          <cell r="C79" t="str">
            <v>Exports of goods and services</v>
          </cell>
        </row>
        <row r="80">
          <cell r="C80" t="str">
            <v>Exports of goods</v>
          </cell>
        </row>
        <row r="81">
          <cell r="C81" t="str">
            <v>Imports of goods and services</v>
          </cell>
        </row>
        <row r="82">
          <cell r="C82" t="str">
            <v>Imports of goods</v>
          </cell>
        </row>
        <row r="83">
          <cell r="C83" t="str">
            <v>Underlying gross domestic product</v>
          </cell>
        </row>
        <row r="84">
          <cell r="C84" t="str">
            <v>Real GDP growth rate</v>
          </cell>
          <cell r="D84" t="str">
            <v xml:space="preserve"> </v>
          </cell>
        </row>
        <row r="85">
          <cell r="C85" t="str">
            <v xml:space="preserve">Memorandum items </v>
          </cell>
        </row>
        <row r="86">
          <cell r="C86" t="str">
            <v>Total Consumption per capita</v>
          </cell>
        </row>
        <row r="87">
          <cell r="C87" t="str">
            <v>Private Consumption per capita</v>
          </cell>
        </row>
        <row r="88">
          <cell r="C88" t="str">
            <v xml:space="preserve"> </v>
          </cell>
        </row>
        <row r="89">
          <cell r="C89" t="str">
            <v>Deflators  (percent)</v>
          </cell>
        </row>
        <row r="90">
          <cell r="C90" t="str">
            <v>Total consumption</v>
          </cell>
        </row>
        <row r="91">
          <cell r="C91" t="str">
            <v xml:space="preserve">  Public consumption</v>
          </cell>
        </row>
        <row r="92">
          <cell r="C92" t="str">
            <v xml:space="preserve">  Private consumption</v>
          </cell>
        </row>
        <row r="93">
          <cell r="C93" t="str">
            <v>Gross fixed capital formation</v>
          </cell>
        </row>
        <row r="94">
          <cell r="C94" t="str">
            <v xml:space="preserve">  Public gross fixed capital formation</v>
          </cell>
        </row>
        <row r="95">
          <cell r="C95" t="str">
            <v xml:space="preserve">  Private gross fixed capital formation</v>
          </cell>
        </row>
        <row r="96">
          <cell r="C96" t="str">
            <v>Exports of goods and services</v>
          </cell>
        </row>
        <row r="97">
          <cell r="C97" t="str">
            <v>Imports of goods and services</v>
          </cell>
        </row>
        <row r="98">
          <cell r="C98" t="str">
            <v>Gross domestic product</v>
          </cell>
        </row>
        <row r="99">
          <cell r="C99" t="str">
            <v>Deflator: (2000 should = 100)</v>
          </cell>
        </row>
        <row r="101">
          <cell r="C101" t="str">
            <v>II.II NATIONAL ACCOUNTS IN 1999 REAL TERMS (for projections)</v>
          </cell>
        </row>
        <row r="103">
          <cell r="C103" t="str">
            <v>GDP Components in billions of 1999 Meticals (for projections)</v>
          </cell>
        </row>
        <row r="104">
          <cell r="C104" t="str">
            <v>Total consumption</v>
          </cell>
        </row>
        <row r="105">
          <cell r="C105" t="str">
            <v xml:space="preserve">    Private consumption</v>
          </cell>
        </row>
        <row r="106">
          <cell r="C106" t="str">
            <v xml:space="preserve">        Monetary private consumption + emergency aid</v>
          </cell>
        </row>
        <row r="107">
          <cell r="C107" t="str">
            <v xml:space="preserve">        Non-monetary private cons.</v>
          </cell>
        </row>
        <row r="108">
          <cell r="C108" t="str">
            <v xml:space="preserve">    Public consumption</v>
          </cell>
        </row>
        <row r="109">
          <cell r="C109" t="str">
            <v>Total investment</v>
          </cell>
        </row>
        <row r="110">
          <cell r="C110" t="str">
            <v xml:space="preserve">    Public investment</v>
          </cell>
        </row>
        <row r="111">
          <cell r="C111" t="str">
            <v xml:space="preserve">    Private investment </v>
          </cell>
        </row>
        <row r="112">
          <cell r="C112" t="str">
            <v xml:space="preserve">  Domestic demand</v>
          </cell>
        </row>
        <row r="113">
          <cell r="C113" t="str">
            <v>Exports goods and nonfactor services</v>
          </cell>
        </row>
        <row r="114">
          <cell r="C114" t="str">
            <v>Imports goods and nonfactor services</v>
          </cell>
        </row>
        <row r="115">
          <cell r="C115" t="str">
            <v>Real GDP at 1999 Prices</v>
          </cell>
        </row>
        <row r="116">
          <cell r="C116" t="str">
            <v xml:space="preserve">Memorandum items </v>
          </cell>
        </row>
        <row r="117">
          <cell r="C117" t="str">
            <v>Total consumption per capita</v>
          </cell>
        </row>
        <row r="118">
          <cell r="C118" t="str">
            <v>Private consumption per capita</v>
          </cell>
        </row>
        <row r="119">
          <cell r="C119" t="str">
            <v xml:space="preserve"> </v>
          </cell>
        </row>
        <row r="120">
          <cell r="C120" t="str">
            <v>Average propensity to consume</v>
          </cell>
        </row>
        <row r="121">
          <cell r="C121" t="str">
            <v>Freely distributed foreign aid (in 1999 met.)</v>
          </cell>
        </row>
        <row r="122">
          <cell r="C122" t="str">
            <v xml:space="preserve">          Emergency food aid (from fiscal) Mill USD</v>
          </cell>
        </row>
        <row r="123">
          <cell r="C123" t="str">
            <v xml:space="preserve">          Emergency nonfood aid, mill. USD (from fiscal proj)</v>
          </cell>
        </row>
        <row r="124">
          <cell r="C124" t="str">
            <v>Real disposable income of the monetized private sector, 1995 meticais</v>
          </cell>
        </row>
        <row r="125">
          <cell r="C125" t="str">
            <v xml:space="preserve">      GDP</v>
          </cell>
        </row>
        <row r="126">
          <cell r="C126" t="str">
            <v xml:space="preserve">      Subsistance production/consumption  (-)</v>
          </cell>
        </row>
        <row r="127">
          <cell r="C127" t="str">
            <v xml:space="preserve">     Amortization of Pande Gas, bill. 1996 Mt.</v>
          </cell>
        </row>
        <row r="128">
          <cell r="C128" t="str">
            <v xml:space="preserve">          Amortization of Pande Gas, mill. US$</v>
          </cell>
        </row>
        <row r="129">
          <cell r="C129" t="str">
            <v xml:space="preserve">      Real net taxes</v>
          </cell>
        </row>
        <row r="130">
          <cell r="C130" t="str">
            <v xml:space="preserve">      Net private sector factor income, cash</v>
          </cell>
        </row>
        <row r="132">
          <cell r="C132" t="str">
            <v>Base deflators for projection (100=1997)</v>
          </cell>
        </row>
        <row r="133">
          <cell r="C133" t="str">
            <v>Total consumption</v>
          </cell>
        </row>
        <row r="134">
          <cell r="C134" t="str">
            <v xml:space="preserve">  Public consumption</v>
          </cell>
        </row>
        <row r="135">
          <cell r="C135" t="str">
            <v xml:space="preserve">  Private consumption</v>
          </cell>
        </row>
        <row r="136">
          <cell r="C136" t="str">
            <v>Gross fixed capital formation</v>
          </cell>
        </row>
        <row r="137">
          <cell r="C137" t="str">
            <v xml:space="preserve">  Public gross fixed capital formation</v>
          </cell>
        </row>
        <row r="138">
          <cell r="C138" t="str">
            <v xml:space="preserve">  Private gross fixed capital formation</v>
          </cell>
        </row>
        <row r="139">
          <cell r="C139" t="str">
            <v>Exports of goods and services</v>
          </cell>
        </row>
        <row r="140">
          <cell r="C140" t="str">
            <v>Imports of goods and services</v>
          </cell>
        </row>
        <row r="141">
          <cell r="C141" t="str">
            <v>Gross domestic product</v>
          </cell>
        </row>
        <row r="143">
          <cell r="C143" t="str">
            <v>Base index, exports</v>
          </cell>
        </row>
        <row r="144">
          <cell r="C144" t="str">
            <v>Base index, imports</v>
          </cell>
        </row>
        <row r="146">
          <cell r="C146" t="str">
            <v>II.III NATIONAL ACCOUNTS IN 2000 REAL TERMS (for WEO)</v>
          </cell>
        </row>
        <row r="148">
          <cell r="C148" t="str">
            <v>Billions of meticais, at 1990 constant prices)</v>
          </cell>
        </row>
        <row r="149">
          <cell r="C149" t="str">
            <v>Total consumption</v>
          </cell>
        </row>
        <row r="150">
          <cell r="B150" t="str">
            <v>NCG_R</v>
          </cell>
          <cell r="C150" t="str">
            <v xml:space="preserve">  Public consumption</v>
          </cell>
        </row>
        <row r="151">
          <cell r="B151" t="str">
            <v>NCP_R</v>
          </cell>
          <cell r="C151" t="str">
            <v xml:space="preserve">  Private consumption</v>
          </cell>
        </row>
        <row r="152">
          <cell r="B152" t="str">
            <v>NFI_R</v>
          </cell>
          <cell r="C152" t="str">
            <v>Gross fixed capital formation</v>
          </cell>
        </row>
        <row r="153">
          <cell r="C153" t="str">
            <v xml:space="preserve">  Public gross fixed capital formation</v>
          </cell>
        </row>
        <row r="154">
          <cell r="C154" t="str">
            <v xml:space="preserve">  Private gross fixed capital formation</v>
          </cell>
        </row>
        <row r="155">
          <cell r="B155" t="str">
            <v>NINV_R</v>
          </cell>
          <cell r="C155" t="str">
            <v>Changes in inventories</v>
          </cell>
        </row>
        <row r="156">
          <cell r="B156" t="str">
            <v>NX_R</v>
          </cell>
          <cell r="C156" t="str">
            <v>Exports of goods and services</v>
          </cell>
        </row>
        <row r="157">
          <cell r="B157" t="str">
            <v>NXG_R</v>
          </cell>
          <cell r="C157" t="str">
            <v xml:space="preserve">  Exports of goods</v>
          </cell>
        </row>
        <row r="158">
          <cell r="B158" t="str">
            <v>NM_R</v>
          </cell>
          <cell r="C158" t="str">
            <v>Imports of goods and services</v>
          </cell>
        </row>
        <row r="159">
          <cell r="B159" t="str">
            <v>NMG_R</v>
          </cell>
          <cell r="C159" t="str">
            <v xml:space="preserve">  Imports of goods</v>
          </cell>
        </row>
        <row r="160">
          <cell r="B160" t="str">
            <v>NGDP_R</v>
          </cell>
          <cell r="C160" t="str">
            <v xml:space="preserve">Gross domestic product </v>
          </cell>
        </row>
        <row r="161">
          <cell r="C161" t="str">
            <v xml:space="preserve">Memorandum items </v>
          </cell>
        </row>
        <row r="162">
          <cell r="B162" t="str">
            <v>NGPXO_R</v>
          </cell>
          <cell r="C162" t="str">
            <v>Non-oil GDP</v>
          </cell>
        </row>
        <row r="163">
          <cell r="C163" t="str">
            <v xml:space="preserve">   Net factor income at 2000 metical </v>
          </cell>
        </row>
        <row r="164">
          <cell r="C164" t="str">
            <v>GNP</v>
          </cell>
        </row>
        <row r="165">
          <cell r="C165" t="str">
            <v xml:space="preserve">GDP per capita </v>
          </cell>
        </row>
        <row r="166">
          <cell r="C166" t="str">
            <v>GNP per capita</v>
          </cell>
        </row>
        <row r="168">
          <cell r="C168" t="str">
            <v>Percentage change</v>
          </cell>
        </row>
        <row r="169">
          <cell r="C169" t="str">
            <v>Total consumption</v>
          </cell>
        </row>
        <row r="170">
          <cell r="C170" t="str">
            <v xml:space="preserve">  Public consumption</v>
          </cell>
        </row>
        <row r="171">
          <cell r="C171" t="str">
            <v xml:space="preserve">  Private consumption</v>
          </cell>
        </row>
        <row r="172">
          <cell r="C172" t="str">
            <v>Gross fixed capital formation</v>
          </cell>
        </row>
        <row r="173">
          <cell r="C173" t="str">
            <v xml:space="preserve">  Public gross fixed capital formation</v>
          </cell>
        </row>
        <row r="174">
          <cell r="C174" t="str">
            <v xml:space="preserve">  Private gross fixed capital formation</v>
          </cell>
        </row>
        <row r="175">
          <cell r="C175" t="str">
            <v>Changes in inventories</v>
          </cell>
        </row>
        <row r="176">
          <cell r="C176" t="str">
            <v>Exports of goods and services</v>
          </cell>
        </row>
        <row r="177">
          <cell r="C177" t="str">
            <v xml:space="preserve">  Exports of goods</v>
          </cell>
        </row>
        <row r="178">
          <cell r="C178" t="str">
            <v>Imports of goods and services</v>
          </cell>
        </row>
        <row r="179">
          <cell r="C179" t="str">
            <v xml:space="preserve">  Imports of goods</v>
          </cell>
        </row>
        <row r="180">
          <cell r="C180" t="str">
            <v>Real GDP growth rate:</v>
          </cell>
        </row>
        <row r="181">
          <cell r="C181" t="str">
            <v>Non-oil GDP</v>
          </cell>
        </row>
        <row r="183">
          <cell r="C183" t="str">
            <v xml:space="preserve">III.    FISCAL AND FINANCIAL INDICATORS </v>
          </cell>
        </row>
        <row r="185">
          <cell r="C185" t="str">
            <v>Central Government (bill. met.)</v>
          </cell>
        </row>
        <row r="186">
          <cell r="B186" t="str">
            <v>GCRG</v>
          </cell>
          <cell r="C186" t="str">
            <v>Total revenue and grants</v>
          </cell>
        </row>
        <row r="187">
          <cell r="C187" t="str">
            <v xml:space="preserve">   Total revenue</v>
          </cell>
        </row>
        <row r="188">
          <cell r="B188" t="str">
            <v>GCG</v>
          </cell>
          <cell r="C188" t="str">
            <v xml:space="preserve">  Grants received (current and capital)</v>
          </cell>
        </row>
        <row r="189">
          <cell r="B189" t="str">
            <v>GCGC</v>
          </cell>
          <cell r="C189" t="str">
            <v xml:space="preserve">     of which: project grants received</v>
          </cell>
        </row>
        <row r="190">
          <cell r="C190" t="str">
            <v xml:space="preserve">   Estimated grant financed technical assistance</v>
          </cell>
        </row>
        <row r="191">
          <cell r="C191" t="str">
            <v xml:space="preserve">   Tax revenue</v>
          </cell>
        </row>
        <row r="192">
          <cell r="B192" t="str">
            <v>GCENL</v>
          </cell>
          <cell r="C192" t="str">
            <v>Total expenditure and net lending</v>
          </cell>
        </row>
        <row r="193">
          <cell r="B193" t="str">
            <v>GCEG</v>
          </cell>
          <cell r="C193" t="str">
            <v>General public services</v>
          </cell>
        </row>
        <row r="194">
          <cell r="B194" t="str">
            <v>GCED</v>
          </cell>
          <cell r="C194" t="str">
            <v xml:space="preserve">   Defense</v>
          </cell>
        </row>
        <row r="195">
          <cell r="B195" t="str">
            <v>GCEE</v>
          </cell>
          <cell r="C195" t="str">
            <v xml:space="preserve">   Education</v>
          </cell>
        </row>
        <row r="196">
          <cell r="B196" t="str">
            <v>GCEEP</v>
          </cell>
          <cell r="C196" t="str">
            <v xml:space="preserve">      Elementary education</v>
          </cell>
        </row>
        <row r="197">
          <cell r="B197" t="str">
            <v>GCEH</v>
          </cell>
          <cell r="C197" t="str">
            <v xml:space="preserve">   Health</v>
          </cell>
        </row>
        <row r="198">
          <cell r="B198" t="str">
            <v>GCEHP</v>
          </cell>
          <cell r="C198" t="str">
            <v xml:space="preserve">      Basic healthcare</v>
          </cell>
        </row>
        <row r="199">
          <cell r="B199" t="str">
            <v>GCESWH</v>
          </cell>
          <cell r="C199" t="str">
            <v xml:space="preserve">   Social security, welfare &amp; housing</v>
          </cell>
        </row>
        <row r="200">
          <cell r="B200" t="str">
            <v>GCEES</v>
          </cell>
          <cell r="C200" t="str">
            <v xml:space="preserve">   Economic affairs &amp; services</v>
          </cell>
        </row>
        <row r="201">
          <cell r="B201" t="str">
            <v>GCEO</v>
          </cell>
          <cell r="C201" t="str">
            <v xml:space="preserve">   Other (residual)</v>
          </cell>
        </row>
        <row r="202">
          <cell r="C202" t="str">
            <v>Total expenditure (excluding net lending)</v>
          </cell>
        </row>
        <row r="203">
          <cell r="B203" t="str">
            <v>GCEC</v>
          </cell>
          <cell r="C203" t="str">
            <v xml:space="preserve">  Current expenditure</v>
          </cell>
        </row>
        <row r="204">
          <cell r="B204" t="str">
            <v>GCEW</v>
          </cell>
          <cell r="C204" t="str">
            <v xml:space="preserve">  Wages and salaries</v>
          </cell>
        </row>
        <row r="205">
          <cell r="B205" t="str">
            <v>GCEI_D</v>
          </cell>
          <cell r="C205" t="str">
            <v xml:space="preserve">    Domestic interest payments (scheduled)</v>
          </cell>
        </row>
        <row r="206">
          <cell r="B206" t="str">
            <v>GCEI_F</v>
          </cell>
          <cell r="C206" t="str">
            <v xml:space="preserve">    Foreign interest payments (scheduled  -budget)</v>
          </cell>
        </row>
        <row r="207">
          <cell r="C207" t="str">
            <v>Net Taxes</v>
          </cell>
        </row>
        <row r="208">
          <cell r="C208" t="str">
            <v>Net foreign borrowing</v>
          </cell>
        </row>
        <row r="209">
          <cell r="C209" t="str">
            <v>Domestic financing</v>
          </cell>
        </row>
        <row r="210">
          <cell r="C210" t="str">
            <v xml:space="preserve">   Of which:   bank financing</v>
          </cell>
        </row>
        <row r="212">
          <cell r="C212" t="str">
            <v>General Government (bill. met.)</v>
          </cell>
        </row>
        <row r="213">
          <cell r="B213" t="str">
            <v>GGRG</v>
          </cell>
          <cell r="C213" t="str">
            <v>Total revenue and grants</v>
          </cell>
        </row>
        <row r="214">
          <cell r="B214" t="str">
            <v>GGENL</v>
          </cell>
          <cell r="C214" t="str">
            <v>Total expenditure and net lending</v>
          </cell>
        </row>
        <row r="215">
          <cell r="B215" t="str">
            <v>GGEC</v>
          </cell>
          <cell r="C215" t="str">
            <v xml:space="preserve">  Current expenditure</v>
          </cell>
        </row>
        <row r="216">
          <cell r="C216" t="str">
            <v xml:space="preserve">        Current expenditure (adjusted)</v>
          </cell>
        </row>
        <row r="217">
          <cell r="B217" t="str">
            <v>GGED</v>
          </cell>
          <cell r="C217" t="str">
            <v xml:space="preserve">    Expenditure on national defense</v>
          </cell>
        </row>
        <row r="218">
          <cell r="C218" t="str">
            <v>Government investment</v>
          </cell>
        </row>
        <row r="219">
          <cell r="C219" t="str">
            <v xml:space="preserve">   Investment expenditure (from budget)</v>
          </cell>
        </row>
        <row r="221">
          <cell r="C221" t="str">
            <v>In percent of GDP</v>
          </cell>
        </row>
        <row r="222">
          <cell r="C222" t="str">
            <v>Central Government balance</v>
          </cell>
        </row>
        <row r="223">
          <cell r="C223" t="str">
            <v>Central Government balance (excl. grants)</v>
          </cell>
        </row>
        <row r="224">
          <cell r="C224" t="str">
            <v>General Government balance</v>
          </cell>
        </row>
        <row r="225">
          <cell r="C225" t="str">
            <v>Government investment/GDP:</v>
          </cell>
        </row>
        <row r="226">
          <cell r="C226" t="str">
            <v>Grants/GDP</v>
          </cell>
        </row>
        <row r="227">
          <cell r="C227" t="str">
            <v>Expenditure+net lending/GDP</v>
          </cell>
        </row>
        <row r="228">
          <cell r="C228" t="str">
            <v>Primary balance/GDP (revenue and grants - non-interest expenditure and net lending</v>
          </cell>
        </row>
        <row r="229">
          <cell r="C229" t="str">
            <v>Bank financing/GDP</v>
          </cell>
        </row>
        <row r="232">
          <cell r="C232" t="str">
            <v>IV. MONETARY INDICATORS</v>
          </cell>
        </row>
        <row r="234">
          <cell r="B234" t="str">
            <v>FMB</v>
          </cell>
          <cell r="C234" t="str">
            <v>Stock of broad money (M2; year end)</v>
          </cell>
        </row>
        <row r="235">
          <cell r="B235" t="str">
            <v>FIDR</v>
          </cell>
          <cell r="C235" t="str">
            <v>Short-term interest rate (central monetary authorities)</v>
          </cell>
        </row>
        <row r="236">
          <cell r="C236" t="str">
            <v>Rediscount rate (end of year)</v>
          </cell>
        </row>
        <row r="237">
          <cell r="C237" t="str">
            <v>Velocity of circulation</v>
          </cell>
        </row>
        <row r="238">
          <cell r="C238" t="str">
            <v>Broad money growth:</v>
          </cell>
        </row>
        <row r="239">
          <cell r="C239" t="str">
            <v>Broad money/DGP</v>
          </cell>
        </row>
        <row r="240">
          <cell r="C240" t="str">
            <v>CPS/GDP</v>
          </cell>
        </row>
        <row r="241">
          <cell r="C241" t="str">
            <v>COB/M2</v>
          </cell>
        </row>
        <row r="243">
          <cell r="C243" t="str">
            <v>V.   FOREIGN TRADE</v>
          </cell>
        </row>
        <row r="245">
          <cell r="B245" t="str">
            <v>TXG_D</v>
          </cell>
          <cell r="C245" t="str">
            <v>Export deflator/unit value for goods (index in U.S. dollars)</v>
          </cell>
        </row>
        <row r="246">
          <cell r="B246" t="str">
            <v>TMG_D</v>
          </cell>
          <cell r="C246" t="str">
            <v>Import deflator/unit value for goods (index in U.S. dollars)</v>
          </cell>
        </row>
        <row r="248">
          <cell r="B248" t="str">
            <v>TXGO</v>
          </cell>
          <cell r="C248" t="str">
            <v>Value of oil exports (US$ million)</v>
          </cell>
        </row>
        <row r="249">
          <cell r="B249" t="str">
            <v>TMGO</v>
          </cell>
          <cell r="C249" t="str">
            <v>Value of oil imports (US$ million)</v>
          </cell>
        </row>
        <row r="251">
          <cell r="C251" t="str">
            <v>Annual change export and import unit values, exchange rate</v>
          </cell>
        </row>
        <row r="252">
          <cell r="C252" t="str">
            <v xml:space="preserve">  Exports (national currency)</v>
          </cell>
        </row>
        <row r="253">
          <cell r="C253" t="str">
            <v xml:space="preserve">  Imports (national currency)</v>
          </cell>
        </row>
        <row r="254">
          <cell r="C254" t="str">
            <v xml:space="preserve">  Export deflator</v>
          </cell>
        </row>
        <row r="255">
          <cell r="C255" t="str">
            <v xml:space="preserve">  Import deflator</v>
          </cell>
        </row>
        <row r="256">
          <cell r="C256" t="str">
            <v xml:space="preserve">  Representative rate</v>
          </cell>
        </row>
        <row r="258">
          <cell r="C258" t="str">
            <v>Change in terms of trade (merchandise):</v>
          </cell>
        </row>
        <row r="259">
          <cell r="C259" t="str">
            <v xml:space="preserve">   Trade data</v>
          </cell>
        </row>
        <row r="260">
          <cell r="C260" t="str">
            <v xml:space="preserve">   National accounts</v>
          </cell>
        </row>
        <row r="262">
          <cell r="C262" t="str">
            <v>VI.  BALANCE OF PAYMENTS (Millions of U.S. dollars)</v>
          </cell>
        </row>
        <row r="264">
          <cell r="B264" t="str">
            <v>BCA</v>
          </cell>
          <cell r="C264" t="str">
            <v>Balance on CA (excl. capital transfers)</v>
          </cell>
        </row>
        <row r="265">
          <cell r="C265" t="str">
            <v>Balance on CA excl. grants (BPM4)</v>
          </cell>
        </row>
        <row r="266">
          <cell r="C266" t="str">
            <v>Balance on CA (BPM4)</v>
          </cell>
        </row>
        <row r="267">
          <cell r="C267" t="str">
            <v>Current account (CA)/ GDP</v>
          </cell>
        </row>
        <row r="268">
          <cell r="C268" t="str">
            <v>Current account (CA excl grants)/ GDP</v>
          </cell>
        </row>
        <row r="269">
          <cell r="B269" t="str">
            <v>BXG</v>
          </cell>
          <cell r="C269" t="str">
            <v>Exports of goods</v>
          </cell>
        </row>
        <row r="270">
          <cell r="B270" t="str">
            <v>BXS</v>
          </cell>
          <cell r="C270" t="str">
            <v>Exports of non factor (NF) services</v>
          </cell>
        </row>
        <row r="271">
          <cell r="C271" t="str">
            <v>Exports of goods, NF services and income</v>
          </cell>
        </row>
        <row r="272">
          <cell r="C272" t="str">
            <v xml:space="preserve">    Exports of goods and NF services</v>
          </cell>
        </row>
        <row r="273">
          <cell r="B273" t="str">
            <v>BMG</v>
          </cell>
          <cell r="C273" t="str">
            <v>Imports of goods (- sign)</v>
          </cell>
        </row>
        <row r="274">
          <cell r="B274" t="str">
            <v>BMS</v>
          </cell>
          <cell r="C274" t="str">
            <v>Imports of NF services (- sign)</v>
          </cell>
        </row>
        <row r="275">
          <cell r="C275" t="str">
            <v>Imports of goods, NF services and income</v>
          </cell>
        </row>
        <row r="276">
          <cell r="C276" t="str">
            <v xml:space="preserve">    Imports of goods and NF services</v>
          </cell>
        </row>
        <row r="277">
          <cell r="B277" t="str">
            <v>BXI</v>
          </cell>
          <cell r="C277" t="str">
            <v>Income credits</v>
          </cell>
        </row>
        <row r="278">
          <cell r="B278" t="str">
            <v>BMI</v>
          </cell>
          <cell r="C278" t="str">
            <v>Income debits (- sign)</v>
          </cell>
        </row>
        <row r="279">
          <cell r="B279" t="str">
            <v>BMII_G</v>
          </cell>
          <cell r="C279" t="str">
            <v xml:space="preserve">     Interest on public debt (scheduled; - sign)</v>
          </cell>
        </row>
        <row r="280">
          <cell r="B280" t="str">
            <v>BMIIMU</v>
          </cell>
          <cell r="C280" t="str">
            <v xml:space="preserve">       To multilateral creditors (scheduled; - sign)</v>
          </cell>
        </row>
        <row r="281">
          <cell r="B281" t="str">
            <v>BMIIBI</v>
          </cell>
          <cell r="C281" t="str">
            <v xml:space="preserve">       To bilateral creditors (scheduled; - sign)</v>
          </cell>
        </row>
        <row r="282">
          <cell r="B282" t="str">
            <v>BMIIBA</v>
          </cell>
          <cell r="C282" t="str">
            <v xml:space="preserve">       To banks (scheduled; - sign)</v>
          </cell>
        </row>
        <row r="283">
          <cell r="B283" t="str">
            <v>BMII_P</v>
          </cell>
          <cell r="C283" t="str">
            <v xml:space="preserve">  Interest on nonpublic debt (scheduled; - sign)</v>
          </cell>
        </row>
        <row r="284">
          <cell r="C284" t="str">
            <v xml:space="preserve"> Non energy imports</v>
          </cell>
        </row>
        <row r="286">
          <cell r="B286" t="str">
            <v>BTRP</v>
          </cell>
          <cell r="C286" t="str">
            <v>Private current transfers, net (excl. capital transfers) (BPM4,5)</v>
          </cell>
        </row>
        <row r="287">
          <cell r="B287" t="str">
            <v>BTRG</v>
          </cell>
          <cell r="C287" t="str">
            <v>Official current transfers, net (excl. capital transfers) (BPM5)</v>
          </cell>
        </row>
        <row r="288">
          <cell r="C288" t="str">
            <v>Official transfers, net(BPM4)</v>
          </cell>
        </row>
        <row r="289">
          <cell r="C289" t="str">
            <v>Net factor income and unreq. transfers, accrued (BPM4)</v>
          </cell>
        </row>
        <row r="290">
          <cell r="C290" t="str">
            <v>Net factor income and unreq. transfers, cash (BPM4)</v>
          </cell>
        </row>
        <row r="291">
          <cell r="B291" t="str">
            <v>cash interest needs to be entered for form. to make sense.  Add HCB to equal SR table!</v>
          </cell>
          <cell r="C291" t="str">
            <v>Net factor income and unreq. transf. accrued (BPM5) 6/</v>
          </cell>
        </row>
        <row r="292">
          <cell r="C292" t="str">
            <v>Net factor income and transfers, cash (BPM5) 4/</v>
          </cell>
        </row>
        <row r="293">
          <cell r="B293" t="str">
            <v>cash interest needs to be entered for form. to make sense.  Add HCB to equal SR table!</v>
          </cell>
          <cell r="C293" t="str">
            <v>Disposable national income (cash basis, BPM4) in Mt</v>
          </cell>
        </row>
        <row r="294">
          <cell r="B294" t="str">
            <v>cash interest needs to be entered for form. to make sense.  Add HCB to equal SR table!</v>
          </cell>
        </row>
        <row r="297">
          <cell r="B297" t="str">
            <v>BK</v>
          </cell>
          <cell r="C297" t="str">
            <v>Balance on capital account (BPM5)</v>
          </cell>
        </row>
        <row r="298">
          <cell r="B298" t="str">
            <v>BKF</v>
          </cell>
          <cell r="C298" t="str">
            <v xml:space="preserve">  Debt forgiveness (with forgiven amount +)</v>
          </cell>
        </row>
        <row r="299">
          <cell r="B299" t="str">
            <v>BKFMU</v>
          </cell>
          <cell r="C299" t="str">
            <v xml:space="preserve">    By multilateral creditors</v>
          </cell>
        </row>
        <row r="300">
          <cell r="B300" t="str">
            <v>BKFBI</v>
          </cell>
          <cell r="C300" t="str">
            <v xml:space="preserve">    By bilateral creditors</v>
          </cell>
        </row>
        <row r="301">
          <cell r="B301" t="str">
            <v>BKFBA</v>
          </cell>
          <cell r="C301" t="str">
            <v xml:space="preserve">    By banks</v>
          </cell>
        </row>
        <row r="302">
          <cell r="C302" t="str">
            <v>Balance on capital account (BPM4)   1/</v>
          </cell>
        </row>
        <row r="303">
          <cell r="D303" t="str">
            <v xml:space="preserve"> </v>
          </cell>
        </row>
        <row r="304">
          <cell r="B304" t="str">
            <v>BF</v>
          </cell>
          <cell r="C304" t="str">
            <v>Balance on financial account (BPM5, incl. reserves)</v>
          </cell>
        </row>
        <row r="306">
          <cell r="B306" t="str">
            <v>BFD</v>
          </cell>
          <cell r="C306" t="str">
            <v>Direct investment, net</v>
          </cell>
        </row>
        <row r="307">
          <cell r="B307" t="str">
            <v>BFDL</v>
          </cell>
          <cell r="C307" t="str">
            <v xml:space="preserve">   of which: debt-creating direct inv. Liabilities</v>
          </cell>
        </row>
        <row r="308">
          <cell r="B308" t="str">
            <v>BFDI</v>
          </cell>
          <cell r="C308" t="str">
            <v xml:space="preserve">  Direct investment in reporting country</v>
          </cell>
        </row>
        <row r="310">
          <cell r="B310" t="str">
            <v>BFL_C_G</v>
          </cell>
          <cell r="C310" t="str">
            <v>Gross public borrowing, including IMF</v>
          </cell>
        </row>
        <row r="311">
          <cell r="B311" t="str">
            <v>BFL_CMU</v>
          </cell>
          <cell r="C311" t="str">
            <v xml:space="preserve">  From multilateral creditors (incl. IMF)</v>
          </cell>
        </row>
        <row r="312">
          <cell r="B312" t="str">
            <v>BFL_CBI</v>
          </cell>
          <cell r="C312" t="str">
            <v xml:space="preserve">  From bilateral creditors</v>
          </cell>
        </row>
        <row r="313">
          <cell r="B313" t="str">
            <v>BFL_CBA</v>
          </cell>
          <cell r="C313" t="str">
            <v xml:space="preserve">  From banks</v>
          </cell>
        </row>
        <row r="314">
          <cell r="B314" t="str">
            <v>BFL_C_P</v>
          </cell>
          <cell r="C314" t="str">
            <v>Other gross borrowing</v>
          </cell>
        </row>
        <row r="316">
          <cell r="B316" t="str">
            <v>BFL_D_G</v>
          </cell>
          <cell r="C316" t="str">
            <v>Public amortization (scheduled; - sign)</v>
          </cell>
        </row>
        <row r="317">
          <cell r="B317" t="str">
            <v>BFL_DMU</v>
          </cell>
          <cell r="C317" t="str">
            <v xml:space="preserve">  To multilateral creditors (scheduled; - sign) (incl. IMF)</v>
          </cell>
        </row>
        <row r="318">
          <cell r="B318" t="str">
            <v>BFL_DBI</v>
          </cell>
          <cell r="C318" t="str">
            <v xml:space="preserve">  To bilateral creditors (scheduled; - sign)</v>
          </cell>
        </row>
        <row r="319">
          <cell r="B319" t="str">
            <v>BFL_DBA</v>
          </cell>
          <cell r="C319" t="str">
            <v xml:space="preserve">  To banks (scheduled; - sign)</v>
          </cell>
        </row>
        <row r="320">
          <cell r="B320" t="str">
            <v>BFL_D_P</v>
          </cell>
          <cell r="C320" t="str">
            <v>Other amortization (scheduled; - sign)</v>
          </cell>
        </row>
        <row r="321">
          <cell r="C321" t="str">
            <v xml:space="preserve"> </v>
          </cell>
        </row>
        <row r="322">
          <cell r="B322" t="str">
            <v>BFUND</v>
          </cell>
          <cell r="C322" t="str">
            <v>Memorandum: Net credit from IMF</v>
          </cell>
        </row>
        <row r="324">
          <cell r="B324" t="str">
            <v>BFL_DF</v>
          </cell>
          <cell r="C324" t="str">
            <v>Amortization on account of debt-reduction operations (- sign)</v>
          </cell>
        </row>
        <row r="325">
          <cell r="B325" t="str">
            <v>BFLB_DF</v>
          </cell>
          <cell r="C325" t="str">
            <v xml:space="preserve">  To banks (- sign)</v>
          </cell>
        </row>
        <row r="327">
          <cell r="B327" t="str">
            <v>BER</v>
          </cell>
          <cell r="C327" t="str">
            <v>Rescheduling of current maturities</v>
          </cell>
        </row>
        <row r="328">
          <cell r="B328" t="str">
            <v>BERBI</v>
          </cell>
          <cell r="C328" t="str">
            <v xml:space="preserve">  Of obligations to bilateral creditors</v>
          </cell>
        </row>
        <row r="329">
          <cell r="B329" t="str">
            <v>BERBA</v>
          </cell>
          <cell r="C329" t="str">
            <v xml:space="preserve">  Of obligations to banks</v>
          </cell>
        </row>
        <row r="331">
          <cell r="B331" t="str">
            <v>BEA</v>
          </cell>
          <cell r="C331" t="str">
            <v>Accumulation of arrears, net (decrease -)</v>
          </cell>
        </row>
        <row r="332">
          <cell r="B332" t="str">
            <v>BEAMU</v>
          </cell>
          <cell r="C332" t="str">
            <v xml:space="preserve">  To multilateral creditors, net (decrease -)</v>
          </cell>
        </row>
        <row r="333">
          <cell r="B333" t="str">
            <v>BEABI</v>
          </cell>
          <cell r="C333" t="str">
            <v xml:space="preserve">  To bilateral creditors, net (decrease -)</v>
          </cell>
        </row>
        <row r="334">
          <cell r="B334" t="str">
            <v>BEABA</v>
          </cell>
          <cell r="C334" t="str">
            <v xml:space="preserve">  To banks, net (decrease -)</v>
          </cell>
        </row>
        <row r="336">
          <cell r="B336" t="str">
            <v>BEO</v>
          </cell>
          <cell r="C336" t="str">
            <v>Other exceptional financing</v>
          </cell>
        </row>
        <row r="338">
          <cell r="B338" t="str">
            <v>BFOTH</v>
          </cell>
          <cell r="C338" t="str">
            <v>Other long-term financial flows, net</v>
          </cell>
        </row>
        <row r="339">
          <cell r="B339" t="str">
            <v>BFPA</v>
          </cell>
          <cell r="C339" t="str">
            <v xml:space="preserve">  Portfolio investment assets, net (increase -)</v>
          </cell>
        </row>
        <row r="340">
          <cell r="B340" t="str">
            <v>BFPL</v>
          </cell>
          <cell r="C340" t="str">
            <v xml:space="preserve">  Portfolio investment liabilities, net </v>
          </cell>
        </row>
        <row r="341">
          <cell r="B341" t="str">
            <v>BFPQ</v>
          </cell>
          <cell r="C341" t="str">
            <v xml:space="preserve">   Of which:  equity securities</v>
          </cell>
        </row>
        <row r="343">
          <cell r="B343" t="str">
            <v>BFO_S</v>
          </cell>
          <cell r="C343" t="str">
            <v>Other short-term flows, net   17/</v>
          </cell>
        </row>
        <row r="344">
          <cell r="D344" t="str">
            <v xml:space="preserve"> </v>
          </cell>
        </row>
        <row r="345">
          <cell r="B345" t="str">
            <v>BFLRES</v>
          </cell>
          <cell r="C345" t="str">
            <v>Residual financing (projections only; history = 0)</v>
          </cell>
        </row>
        <row r="346">
          <cell r="B346" t="str">
            <v>BFRA</v>
          </cell>
          <cell r="C346" t="str">
            <v>Reserve assets (accumulation -)</v>
          </cell>
        </row>
        <row r="347">
          <cell r="C347" t="str">
            <v>NFA accumulation</v>
          </cell>
        </row>
        <row r="348">
          <cell r="B348" t="str">
            <v>BNEO</v>
          </cell>
          <cell r="C348" t="str">
            <v>Net errors and omissions (= 0 in projection period)</v>
          </cell>
        </row>
        <row r="350">
          <cell r="B350" t="str">
            <v xml:space="preserve"> </v>
          </cell>
          <cell r="C350" t="str">
            <v>Exceptional financing</v>
          </cell>
        </row>
        <row r="352">
          <cell r="B352" t="str">
            <v>BFL</v>
          </cell>
          <cell r="C352" t="str">
            <v>Net liability flows</v>
          </cell>
        </row>
        <row r="353">
          <cell r="B353" t="str">
            <v>BFLMU</v>
          </cell>
          <cell r="C353" t="str">
            <v>Multilateral</v>
          </cell>
        </row>
        <row r="354">
          <cell r="B354" t="str">
            <v>BFLBI</v>
          </cell>
          <cell r="C354" t="str">
            <v>Bilateral</v>
          </cell>
        </row>
        <row r="355">
          <cell r="B355" t="str">
            <v>BFLBA</v>
          </cell>
          <cell r="C355" t="str">
            <v>Banks</v>
          </cell>
        </row>
        <row r="357">
          <cell r="C357" t="str">
            <v>VII. EXTERNAL DEBT (Millions of U.S. dollars)</v>
          </cell>
        </row>
        <row r="359">
          <cell r="B359" t="str">
            <v>D_G</v>
          </cell>
          <cell r="C359" t="str">
            <v>Total public debt (incl. short-term debt, arrears, and IMF)</v>
          </cell>
        </row>
        <row r="360">
          <cell r="B360" t="str">
            <v>DMU</v>
          </cell>
          <cell r="C360" t="str">
            <v xml:space="preserve">  Multilateral debt</v>
          </cell>
        </row>
        <row r="361">
          <cell r="B361" t="str">
            <v>DBI</v>
          </cell>
          <cell r="C361" t="str">
            <v xml:space="preserve">  Bilateral debt</v>
          </cell>
        </row>
        <row r="362">
          <cell r="B362" t="str">
            <v>DBA</v>
          </cell>
          <cell r="C362" t="str">
            <v xml:space="preserve">  Debt to banks</v>
          </cell>
        </row>
        <row r="363">
          <cell r="B363" t="str">
            <v>D_P</v>
          </cell>
          <cell r="C363" t="str">
            <v>Other (nonpublic) debt    9/</v>
          </cell>
        </row>
        <row r="364">
          <cell r="D364" t="str">
            <v xml:space="preserve"> </v>
          </cell>
        </row>
        <row r="365">
          <cell r="B365" t="str">
            <v>DA</v>
          </cell>
          <cell r="C365" t="str">
            <v>Total stock of arrears 7/</v>
          </cell>
        </row>
        <row r="366">
          <cell r="B366" t="str">
            <v>DAMU</v>
          </cell>
          <cell r="C366" t="str">
            <v xml:space="preserve">  To multilateral creditors  11/</v>
          </cell>
        </row>
        <row r="367">
          <cell r="B367" t="str">
            <v>DABI</v>
          </cell>
          <cell r="C367" t="str">
            <v xml:space="preserve">  To bilateral creditors  12/</v>
          </cell>
        </row>
        <row r="368">
          <cell r="B368" t="str">
            <v>DABA</v>
          </cell>
          <cell r="C368" t="str">
            <v xml:space="preserve">  To banks  18/</v>
          </cell>
        </row>
        <row r="370">
          <cell r="B370" t="str">
            <v>D_S</v>
          </cell>
          <cell r="C370" t="str">
            <v>Total short-term debt  7/  14/</v>
          </cell>
        </row>
        <row r="371">
          <cell r="D371" t="str">
            <v xml:space="preserve"> </v>
          </cell>
        </row>
        <row r="372">
          <cell r="B372" t="str">
            <v>DDR</v>
          </cell>
          <cell r="C372" t="str">
            <v>Impact of debt-reduction operations  15/</v>
          </cell>
        </row>
        <row r="373">
          <cell r="B373" t="str">
            <v>DDRBA</v>
          </cell>
          <cell r="C373" t="str">
            <v xml:space="preserve">  Impact of bank debt-reduction operations  13/</v>
          </cell>
        </row>
        <row r="374">
          <cell r="C374" t="str">
            <v>Memorandum items:</v>
          </cell>
        </row>
        <row r="375">
          <cell r="C375" t="str">
            <v>Public external debt to GDP ratio:  16/</v>
          </cell>
        </row>
        <row r="376">
          <cell r="C376" t="str">
            <v>Public external debt service (scheduled) (% of exports of g&amp;s):</v>
          </cell>
        </row>
        <row r="377">
          <cell r="C377" t="str">
            <v>Public external debt service (cash) (% of exports of g&amp;s):</v>
          </cell>
        </row>
        <row r="378">
          <cell r="C378" t="str">
            <v>Public external debt to exports of goods and services</v>
          </cell>
        </row>
        <row r="379">
          <cell r="C379" t="str">
            <v xml:space="preserve">    Scheduled debt service/fiscal revenue bef. grants</v>
          </cell>
        </row>
        <row r="380">
          <cell r="B380" t="str">
            <v xml:space="preserve"> </v>
          </cell>
          <cell r="C380" t="str">
            <v>Debt relief</v>
          </cell>
        </row>
        <row r="381">
          <cell r="C381" t="str">
            <v xml:space="preserve"> </v>
          </cell>
          <cell r="D381" t="str">
            <v xml:space="preserve"> </v>
          </cell>
        </row>
        <row r="382">
          <cell r="C382" t="str">
            <v xml:space="preserve"> VIII. SAVINGS INVESTMENT BALANCE </v>
          </cell>
        </row>
        <row r="383">
          <cell r="C383" t="str">
            <v>In current prices</v>
          </cell>
        </row>
        <row r="384">
          <cell r="C384" t="str">
            <v>BPM5</v>
          </cell>
        </row>
        <row r="385">
          <cell r="C385" t="str">
            <v>Net factor income and Unrequired transfers, accrued (BPM5)</v>
          </cell>
        </row>
        <row r="386">
          <cell r="C386" t="str">
            <v xml:space="preserve">  Net factor income from abroad (accrued) (NFI)</v>
          </cell>
        </row>
        <row r="387">
          <cell r="C387" t="str">
            <v xml:space="preserve">  Income credits</v>
          </cell>
        </row>
        <row r="388">
          <cell r="C388" t="str">
            <v xml:space="preserve">  Income debits</v>
          </cell>
        </row>
        <row r="389">
          <cell r="C389" t="str">
            <v>Net unrequited transfers (NUT) (BPM5)</v>
          </cell>
        </row>
        <row r="390">
          <cell r="C390" t="str">
            <v xml:space="preserve">  Public sector (BPM5)</v>
          </cell>
        </row>
        <row r="391">
          <cell r="C391" t="str">
            <v xml:space="preserve">  Private sector</v>
          </cell>
          <cell r="D391" t="str">
            <v xml:space="preserve"> </v>
          </cell>
        </row>
        <row r="393">
          <cell r="C393" t="str">
            <v>Gross national product (GNP) = GDP + NFI (BPM5)</v>
          </cell>
        </row>
        <row r="394">
          <cell r="C394" t="str">
            <v>Gross domestic income (GDI) = GNP + NUT (BPM5)</v>
          </cell>
        </row>
        <row r="395">
          <cell r="C395" t="str">
            <v>Gross National Savings (GNS) = GDI - C (BPM5)</v>
          </cell>
        </row>
        <row r="397">
          <cell r="C397" t="str">
            <v>BPM4</v>
          </cell>
        </row>
        <row r="398">
          <cell r="C398" t="str">
            <v>Net factor income and Unrequired transfers, accrued (BPM4)</v>
          </cell>
        </row>
        <row r="399">
          <cell r="C399" t="str">
            <v>Net unrequited transfers (NUT) (BPM4)</v>
          </cell>
        </row>
        <row r="400">
          <cell r="C400" t="str">
            <v xml:space="preserve">  Public sector (BPM4)</v>
          </cell>
        </row>
        <row r="401">
          <cell r="C401" t="str">
            <v>Net factor income from abroad, cash</v>
          </cell>
        </row>
        <row r="403">
          <cell r="C403" t="str">
            <v>Gross disposable income (GDI) = GNP + NUT (BPM4)</v>
          </cell>
        </row>
        <row r="404">
          <cell r="C404" t="str">
            <v>Gross National Savings (GNS) = GDI - C (BPM4)</v>
          </cell>
        </row>
        <row r="406">
          <cell r="C406" t="str">
            <v>As appears in OLD macroframework (BPM4)</v>
          </cell>
        </row>
        <row r="408">
          <cell r="C408" t="str">
            <v>Gross domestic product</v>
          </cell>
        </row>
        <row r="409">
          <cell r="C409" t="str">
            <v>Domestic absorption (A) = C + I</v>
          </cell>
        </row>
        <row r="411">
          <cell r="C411" t="str">
            <v>Net factor income and unrequited transfers, cash, (OM)</v>
          </cell>
        </row>
        <row r="412">
          <cell r="C412" t="str">
            <v xml:space="preserve">  Net factor income from abroad, cash, (OM)</v>
          </cell>
        </row>
        <row r="413">
          <cell r="C413" t="str">
            <v xml:space="preserve">       Public sector  (from BOP)</v>
          </cell>
          <cell r="D413" t="str">
            <v xml:space="preserve"> </v>
          </cell>
        </row>
        <row r="414">
          <cell r="C414" t="str">
            <v xml:space="preserve">       Private sector</v>
          </cell>
        </row>
        <row r="415">
          <cell r="C415" t="str">
            <v xml:space="preserve">                   o/w servicing of HCB and gas in bill of MT</v>
          </cell>
        </row>
        <row r="416">
          <cell r="C416" t="str">
            <v xml:space="preserve">  Net unrequited transfers, cash basis (NUT)</v>
          </cell>
        </row>
        <row r="417">
          <cell r="C417" t="str">
            <v xml:space="preserve">       Public sector</v>
          </cell>
          <cell r="D417" t="str">
            <v xml:space="preserve"> </v>
          </cell>
        </row>
        <row r="418">
          <cell r="C418" t="str">
            <v xml:space="preserve">       Private sector</v>
          </cell>
        </row>
        <row r="419">
          <cell r="D419" t="str">
            <v xml:space="preserve"> </v>
          </cell>
        </row>
        <row r="420">
          <cell r="C420" t="str">
            <v>Gross domestic income (GDI) = GDP + NFI +NUT (OM)</v>
          </cell>
        </row>
        <row r="421">
          <cell r="C421" t="str">
            <v>Gross National Savings (GNS) = GDI - C (OM)</v>
          </cell>
        </row>
        <row r="422">
          <cell r="C422" t="str">
            <v xml:space="preserve">  Public sector </v>
          </cell>
          <cell r="D422" t="str">
            <v xml:space="preserve"> </v>
          </cell>
        </row>
        <row r="423">
          <cell r="C423" t="str">
            <v xml:space="preserve">  Private sector</v>
          </cell>
          <cell r="D423" t="str">
            <v xml:space="preserve"> </v>
          </cell>
        </row>
        <row r="425">
          <cell r="C425" t="str">
            <v>Gross Domestic Savings (GDS) = GDP - C</v>
          </cell>
        </row>
        <row r="426">
          <cell r="C426" t="str">
            <v xml:space="preserve">  Public sector </v>
          </cell>
          <cell r="D426" t="str">
            <v xml:space="preserve"> </v>
          </cell>
        </row>
        <row r="427">
          <cell r="C427" t="str">
            <v xml:space="preserve">  Private sector</v>
          </cell>
        </row>
        <row r="429">
          <cell r="C429" t="str">
            <v>Gross investment (I)</v>
          </cell>
        </row>
        <row r="430">
          <cell r="C430" t="str">
            <v xml:space="preserve">  Public investment</v>
          </cell>
        </row>
        <row r="431">
          <cell r="C431" t="str">
            <v xml:space="preserve">  Private investment</v>
          </cell>
        </row>
        <row r="432">
          <cell r="C432" t="str">
            <v xml:space="preserve">    o/w : electricity and gas projects</v>
          </cell>
        </row>
        <row r="434">
          <cell r="C434" t="str">
            <v>Foreign savings = I - GNS</v>
          </cell>
        </row>
        <row r="435">
          <cell r="C435" t="str">
            <v>Net official  resource transfers</v>
          </cell>
        </row>
        <row r="436">
          <cell r="C436" t="str">
            <v>Gross energy savings</v>
          </cell>
        </row>
        <row r="437">
          <cell r="C437" t="str">
            <v>IX.  FLOW OF FUNDS</v>
          </cell>
        </row>
        <row r="439">
          <cell r="C439" t="str">
            <v>SECTORAL NONFINANCIAL TRANSACTIONS</v>
          </cell>
        </row>
        <row r="440">
          <cell r="B440" t="str">
            <v>I</v>
          </cell>
        </row>
        <row r="441">
          <cell r="B441" t="str">
            <v>I.1</v>
          </cell>
          <cell r="C441" t="str">
            <v>Domestic sector (savings - investment = GDI - A) (BPM5)</v>
          </cell>
        </row>
        <row r="442">
          <cell r="C442" t="str">
            <v>Domestic sector (savings - investment = GDI - A) (BPM4)</v>
          </cell>
        </row>
        <row r="443">
          <cell r="C443" t="str">
            <v>Domestic sector (savings - investment = GDI - A) (OM)</v>
          </cell>
        </row>
        <row r="444">
          <cell r="B444" t="str">
            <v>I.1.1</v>
          </cell>
          <cell r="C444" t="str">
            <v xml:space="preserve">  Private sector</v>
          </cell>
        </row>
        <row r="445">
          <cell r="C445" t="str">
            <v xml:space="preserve">    Private sector - non-energy</v>
          </cell>
        </row>
        <row r="446">
          <cell r="C446" t="str">
            <v xml:space="preserve">    Private sector - energy</v>
          </cell>
        </row>
        <row r="447">
          <cell r="C447" t="str">
            <v xml:space="preserve">  Public sector</v>
          </cell>
        </row>
        <row r="448">
          <cell r="C448" t="str">
            <v xml:space="preserve">  Banking sector</v>
          </cell>
          <cell r="D448" t="str">
            <v xml:space="preserve"> </v>
          </cell>
        </row>
        <row r="449">
          <cell r="C449" t="str">
            <v>External sector</v>
          </cell>
        </row>
        <row r="450">
          <cell r="C450" t="str">
            <v>Horizontal Check</v>
          </cell>
        </row>
        <row r="452">
          <cell r="C452" t="str">
            <v>X. CONSISTENCY CHECK TABLE - Blue checks correspond to WEO</v>
          </cell>
        </row>
        <row r="454">
          <cell r="D454" t="str">
            <v xml:space="preserve"> </v>
          </cell>
        </row>
        <row r="455">
          <cell r="C455" t="str">
            <v>I:  NATIONAL ACCOUNTS IN REAL TERMS</v>
          </cell>
        </row>
        <row r="457">
          <cell r="C457" t="str">
            <v>Real GDP accounting identity:</v>
          </cell>
        </row>
        <row r="458">
          <cell r="C458" t="str">
            <v xml:space="preserve"> NGDP_R-(NCG_R+NCP_R+NFI_R+NINV_R+NX_R-NM_R)=0</v>
          </cell>
        </row>
        <row r="460">
          <cell r="C460" t="str">
            <v>II:  NATIONAL ACCOUNTS IN NOMINAL TERMS</v>
          </cell>
        </row>
        <row r="462">
          <cell r="C462" t="str">
            <v>Nominal GDP accounting identity:</v>
          </cell>
        </row>
        <row r="463">
          <cell r="C463" t="str">
            <v xml:space="preserve"> NGDP-(NCG+NCP+NFI+NINV+NX-NM)=0</v>
          </cell>
        </row>
        <row r="465">
          <cell r="C465" t="str">
            <v>National income identity:</v>
          </cell>
        </row>
        <row r="466">
          <cell r="C466" t="str">
            <v xml:space="preserve">  NGNI-(NGDP+((BXI+BMI+BTRP+BTRG)*ENDA_PR)/1000)=0</v>
          </cell>
        </row>
        <row r="468">
          <cell r="C468" t="str">
            <v>III:  BALANCE OF PAYMENTS</v>
          </cell>
        </row>
        <row r="470">
          <cell r="C470" t="str">
            <v>Current account identity:</v>
          </cell>
        </row>
        <row r="471">
          <cell r="C471" t="str">
            <v xml:space="preserve">  BCA-(BXG+BMG+BXS+BMS+BXI+BMI+BTRP+BTRG)=0</v>
          </cell>
        </row>
        <row r="472">
          <cell r="C472" t="str">
            <v>As percent of GDP:</v>
          </cell>
        </row>
        <row r="473">
          <cell r="C473" t="str">
            <v xml:space="preserve">  (BCA/((NGDP/ENDA_PR)*1000))*100</v>
          </cell>
        </row>
        <row r="474">
          <cell r="C474" t="str">
            <v>Financial account identity:</v>
          </cell>
        </row>
        <row r="475">
          <cell r="C475" t="str">
            <v xml:space="preserve">  BF-(BFD+BFL_C_G+BFL_C_P+BFL_D_G+BFL_D_P+BFL_DF</v>
          </cell>
        </row>
        <row r="476">
          <cell r="C476" t="str">
            <v xml:space="preserve">      +BER+BEA+BEO+BFOTH+BFO_S+BFLRES+BFRA)=0</v>
          </cell>
        </row>
        <row r="477">
          <cell r="C477" t="str">
            <v>Overall balance of payments identity:</v>
          </cell>
        </row>
        <row r="478">
          <cell r="C478" t="str">
            <v xml:space="preserve">  BCA+BK+BF+BNEO=0</v>
          </cell>
        </row>
        <row r="480">
          <cell r="C480" t="str">
            <v>Debt file v. BOP file</v>
          </cell>
        </row>
        <row r="481">
          <cell r="C481" t="str">
            <v>Total interest, scheduled</v>
          </cell>
        </row>
        <row r="482">
          <cell r="C482" t="str">
            <v>Total amortization, no IMF</v>
          </cell>
        </row>
        <row r="485">
          <cell r="C485" t="str">
            <v>Fiscal v. Real</v>
          </cell>
        </row>
        <row r="486">
          <cell r="C486" t="str">
            <v>Public investment</v>
          </cell>
        </row>
        <row r="488">
          <cell r="C488" t="str">
            <v>Fiscal v. BOP</v>
          </cell>
        </row>
        <row r="489">
          <cell r="C489" t="str">
            <v>Foreign interest payments from budget, after debt relief, only proj.</v>
          </cell>
        </row>
        <row r="491">
          <cell r="C491" t="str">
            <v>Explanatory notes:</v>
          </cell>
        </row>
        <row r="493">
          <cell r="C493" t="str">
            <v xml:space="preserve">1.  There is no information on the composition of debt relief, nor on the maturity of cancelled debt.  All debt relief </v>
          </cell>
        </row>
        <row r="494">
          <cell r="C494" t="str">
            <v xml:space="preserve">    assumed to be rescheduling; debt cancelled assumed to apply to future maturities.</v>
          </cell>
        </row>
        <row r="495">
          <cell r="C495" t="str">
            <v>2.  Population present in the country: sharp changes reflect refugee movements.</v>
          </cell>
        </row>
        <row r="496">
          <cell r="C496" t="str">
            <v>4.  Current transfers in 1980-1990 estimated by keeping 1990 proportion of project grants in total fixed.</v>
          </cell>
        </row>
        <row r="497">
          <cell r="C497" t="str">
            <v>5.  Mozambique does not produce constant price series, only real growth rates of NA aggregates based on previous</v>
          </cell>
        </row>
        <row r="498">
          <cell r="C498" t="str">
            <v xml:space="preserve">    year's prices.</v>
          </cell>
        </row>
        <row r="499">
          <cell r="C499" t="str">
            <v>6.  All private transfers assumed to be current.</v>
          </cell>
        </row>
        <row r="500">
          <cell r="C500" t="str">
            <v>7.  For 1980-1992 stocks of arrears derived from changes of arrears in BOP; does not reflect valuation changes or</v>
          </cell>
        </row>
        <row r="501">
          <cell r="C501" t="str">
            <v xml:space="preserve">    revisions.  Cummulative changes amount to $160 more than known arrears in 1993, possibly unregistered debt </v>
          </cell>
        </row>
        <row r="502">
          <cell r="C502" t="str">
            <v xml:space="preserve">    cancellation.</v>
          </cell>
        </row>
        <row r="503">
          <cell r="C503" t="str">
            <v>8.  The parallel market rate should have been used as representative up to 1992, but data are not available until 1990.</v>
          </cell>
        </row>
        <row r="504">
          <cell r="C504" t="str">
            <v>9.  For 1980-85 source is ETA; from 1986-1993 source are official publications; thereafter, staff data base reconciled</v>
          </cell>
        </row>
        <row r="505">
          <cell r="C505" t="str">
            <v>9.  with authorities.</v>
          </cell>
        </row>
        <row r="506">
          <cell r="C506" t="str">
            <v>10. For 1987-1993 source official publication; for 1985-86, extrapolation between available figure from documents for</v>
          </cell>
        </row>
        <row r="507">
          <cell r="C507" t="str">
            <v xml:space="preserve">    1984 and 1987.  For 1980-83 assumed annual nominal growth rate of 10 percent.</v>
          </cell>
        </row>
        <row r="508">
          <cell r="C508" t="str">
            <v>11. Residual.</v>
          </cell>
        </row>
        <row r="509">
          <cell r="C509" t="str">
            <v>12. For 1985-93 source is official publication.  Appears to include both insured and uninsured debt.  Before 1984,</v>
          </cell>
        </row>
        <row r="510">
          <cell r="C510" t="str">
            <v xml:space="preserve">    assumed to have grown at 10 percent annually; for 1984, source is Fund document.  As of 1993, all commercial debt </v>
          </cell>
        </row>
        <row r="511">
          <cell r="C511" t="str">
            <v xml:space="preserve">    debt cancelled or taken over by bilaterals.</v>
          </cell>
        </row>
        <row r="512">
          <cell r="C512" t="str">
            <v xml:space="preserve">13. Arrears to banks for 1984, 1990 and 92 from documents.  In 1993 all debt to banks had been assumed by bilaterals. </v>
          </cell>
        </row>
        <row r="513">
          <cell r="C513" t="str">
            <v xml:space="preserve">    Data for 1991 and 1983-89 based on assumptions.  Before 1983, Mozambique did not incurr significant arrears.</v>
          </cell>
        </row>
        <row r="514">
          <cell r="C514" t="str">
            <v>14. All available data show no arrears or negligible arrears to multilaterals.</v>
          </cell>
        </row>
        <row r="515">
          <cell r="C515" t="str">
            <v>15. Residual.</v>
          </cell>
        </row>
        <row r="516">
          <cell r="C516" t="str">
            <v>16. Data for 1988 and 1989 from fund documents.  Thereafter extrapolated</v>
          </cell>
        </row>
        <row r="517">
          <cell r="C517" t="str">
            <v xml:space="preserve">    to become 0 by 1992.  Before extrapolated to start increasing in 1984.</v>
          </cell>
        </row>
        <row r="518">
          <cell r="B518" t="str">
            <v>I.1.2</v>
          </cell>
          <cell r="C518" t="str">
            <v>17. Up until 1992 the foreign assets of commercial banks cannot be separated from those of the Monetary Authorities.</v>
          </cell>
        </row>
        <row r="519">
          <cell r="B519" t="str">
            <v>I.1.3</v>
          </cell>
          <cell r="C519" t="str">
            <v>18.  Includes entire HCB debt, which may contain some bilateral elements.</v>
          </cell>
        </row>
        <row r="520">
          <cell r="B520" t="str">
            <v>I.2</v>
          </cell>
          <cell r="C520" t="str">
            <v xml:space="preserve"> </v>
          </cell>
        </row>
        <row r="521">
          <cell r="B521" t="str">
            <v>I.1+I.2</v>
          </cell>
        </row>
        <row r="526">
          <cell r="D526" t="str">
            <v xml:space="preserve"> </v>
          </cell>
        </row>
      </sheetData>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6"/>
      <sheetName val="BASIC"/>
      <sheetName val="1"/>
      <sheetName val="2"/>
      <sheetName val="3"/>
      <sheetName val="4"/>
      <sheetName val="5"/>
      <sheetName val="8"/>
      <sheetName val="9"/>
      <sheetName val="10"/>
      <sheetName val="F12"/>
      <sheetName val="F13"/>
      <sheetName val="F14"/>
      <sheetName val="F15"/>
      <sheetName val="F16"/>
      <sheetName val="F17"/>
      <sheetName val="F18"/>
      <sheetName val="F19"/>
      <sheetName val="F20"/>
      <sheetName val="F21"/>
      <sheetName val="23"/>
      <sheetName val="24"/>
      <sheetName val="25"/>
      <sheetName val="26"/>
      <sheetName val="30"/>
      <sheetName val="31"/>
      <sheetName val="32"/>
      <sheetName val="DOTX"/>
      <sheetName val="DOTM"/>
      <sheetName val="Debt"/>
      <sheetName val="IFEM"/>
      <sheetName val="40"/>
      <sheetName val="33"/>
      <sheetName val="34"/>
      <sheetName val="35"/>
      <sheetName val="36"/>
      <sheetName val="37"/>
      <sheetName val="39"/>
      <sheetName val="6"/>
      <sheetName val="7"/>
      <sheetName val="11"/>
      <sheetName val="12"/>
      <sheetName val="13"/>
      <sheetName val="14"/>
      <sheetName val="15"/>
      <sheetName val="17"/>
      <sheetName val="18"/>
      <sheetName val="19"/>
      <sheetName val="20"/>
      <sheetName val="21"/>
      <sheetName val="22"/>
      <sheetName val="F22"/>
      <sheetName val="27"/>
      <sheetName val="28"/>
      <sheetName val="PRINTRED28"/>
      <sheetName val="29"/>
      <sheetName val="Dialog1"/>
      <sheetName val="Module1"/>
      <sheetName val="SUMMARY"/>
      <sheetName val="I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BOP Input"/>
      <sheetName val="sources"/>
      <sheetName val="Interest"/>
      <sheetName val="Petrol tax"/>
      <sheetName val="cocoa tax"/>
      <sheetName val="SR tables"/>
      <sheetName val="SR newtable"/>
      <sheetName val="RED tables"/>
      <sheetName val="Chart inputs"/>
      <sheetName val="chart"/>
      <sheetName val="output to SEI and NA"/>
      <sheetName val="BOP_Input"/>
      <sheetName val="Petrol_tax"/>
      <sheetName val="cocoa_tax"/>
      <sheetName val="SR_tables"/>
      <sheetName val="SR_newtable"/>
      <sheetName val="RED_tables"/>
      <sheetName val="Chart_inputs"/>
      <sheetName val="output_to_SEI_and_N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sheetData sheetId="18"/>
      <sheetData sheetId="19"/>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FPROM"/>
      <sheetName val="promotores"/>
      <sheetName val="sucursales"/>
      <sheetName val="datos"/>
      <sheetName val="GRAFSUC"/>
      <sheetName val="Index"/>
      <sheetName val="sources"/>
      <sheetName val="M"/>
      <sheetName val="PROMEDIO"/>
      <sheetName val="Prioritários 2002"/>
      <sheetName val="Prioritários_2002"/>
      <sheetName val="Prioritários_20027"/>
      <sheetName val="Prioritários_20023"/>
      <sheetName val="Prioritários_20021"/>
      <sheetName val="Prioritários_20022"/>
      <sheetName val="Prioritários_20024"/>
      <sheetName val="Prioritários_20025"/>
      <sheetName val="Prioritários_20026"/>
      <sheetName val="Prioritários_20028"/>
      <sheetName val="Macro"/>
      <sheetName val="english"/>
      <sheetName val="Parque Automotor"/>
      <sheetName val="SUCP3009"/>
      <sheetName val="20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rated"/>
      <sheetName val="Contractual"/>
      <sheetName val="Sheet1"/>
      <sheetName val="Pivot"/>
      <sheetName val="MLI.IDA"/>
      <sheetName val="STOCK"/>
      <sheetName val="Buyback-ad"/>
      <sheetName val="T7.IDA Delivery"/>
      <sheetName val="MLI_IDA"/>
      <sheetName val="T7_IDA_Delivery"/>
      <sheetName val="GRAFPROM"/>
    </sheetNames>
    <sheetDataSet>
      <sheetData sheetId="0" refreshError="1"/>
      <sheetData sheetId="1" refreshError="1"/>
      <sheetData sheetId="2" refreshError="1"/>
      <sheetData sheetId="3" refreshError="1"/>
      <sheetData sheetId="4" refreshError="1"/>
      <sheetData sheetId="5" refreshError="1">
        <row r="4">
          <cell r="D4">
            <v>950</v>
          </cell>
          <cell r="E4" t="str">
            <v xml:space="preserve">RAILWAY                       </v>
          </cell>
          <cell r="F4" t="str">
            <v>USD</v>
          </cell>
          <cell r="G4">
            <v>1</v>
          </cell>
          <cell r="H4">
            <v>5483870.5700000003</v>
          </cell>
          <cell r="I4">
            <v>0.75</v>
          </cell>
          <cell r="J4">
            <v>20564.514999999999</v>
          </cell>
          <cell r="K4">
            <v>0</v>
          </cell>
          <cell r="L4">
            <v>0</v>
          </cell>
          <cell r="M4">
            <v>0</v>
          </cell>
          <cell r="N4">
            <v>161290.29999999999</v>
          </cell>
          <cell r="O4">
            <v>0</v>
          </cell>
          <cell r="P4">
            <v>5322580.2699999996</v>
          </cell>
          <cell r="Q4">
            <v>0</v>
          </cell>
          <cell r="R4">
            <v>5483870.5700000003</v>
          </cell>
          <cell r="S4">
            <v>0</v>
          </cell>
          <cell r="U4">
            <v>5483870.5700000003</v>
          </cell>
          <cell r="V4">
            <v>161290.29999999999</v>
          </cell>
          <cell r="W4">
            <v>20564.514999999999</v>
          </cell>
        </row>
        <row r="5">
          <cell r="D5">
            <v>4910</v>
          </cell>
          <cell r="E5" t="str">
            <v xml:space="preserve">INTEGRATED RURAL DEVELOPMENT  </v>
          </cell>
          <cell r="F5" t="str">
            <v>USD</v>
          </cell>
          <cell r="G5">
            <v>1</v>
          </cell>
          <cell r="H5">
            <v>5880000</v>
          </cell>
          <cell r="I5">
            <v>0.75</v>
          </cell>
          <cell r="J5">
            <v>22050</v>
          </cell>
          <cell r="K5">
            <v>0</v>
          </cell>
          <cell r="L5">
            <v>0</v>
          </cell>
          <cell r="M5">
            <v>0</v>
          </cell>
          <cell r="N5">
            <v>120000</v>
          </cell>
          <cell r="O5">
            <v>0</v>
          </cell>
          <cell r="P5">
            <v>5760000</v>
          </cell>
          <cell r="Q5">
            <v>0</v>
          </cell>
          <cell r="R5">
            <v>5880000</v>
          </cell>
          <cell r="S5">
            <v>0</v>
          </cell>
          <cell r="U5">
            <v>5880000</v>
          </cell>
          <cell r="V5">
            <v>120000</v>
          </cell>
          <cell r="W5">
            <v>22050</v>
          </cell>
        </row>
        <row r="6">
          <cell r="D6">
            <v>5380</v>
          </cell>
          <cell r="E6" t="str">
            <v xml:space="preserve">LIVESTOCK                     </v>
          </cell>
          <cell r="F6" t="str">
            <v>USD</v>
          </cell>
          <cell r="G6">
            <v>1</v>
          </cell>
          <cell r="H6">
            <v>10174500</v>
          </cell>
          <cell r="I6">
            <v>0.75</v>
          </cell>
          <cell r="J6">
            <v>38154.375</v>
          </cell>
          <cell r="K6">
            <v>0</v>
          </cell>
          <cell r="L6">
            <v>0</v>
          </cell>
          <cell r="M6">
            <v>0</v>
          </cell>
          <cell r="N6">
            <v>199500</v>
          </cell>
          <cell r="O6">
            <v>0</v>
          </cell>
          <cell r="P6">
            <v>9975000</v>
          </cell>
          <cell r="Q6">
            <v>0</v>
          </cell>
          <cell r="R6">
            <v>10174500</v>
          </cell>
          <cell r="S6">
            <v>0</v>
          </cell>
          <cell r="U6">
            <v>10174500</v>
          </cell>
          <cell r="V6">
            <v>199500</v>
          </cell>
          <cell r="W6">
            <v>38154.375</v>
          </cell>
        </row>
        <row r="7">
          <cell r="D7">
            <v>9860</v>
          </cell>
          <cell r="E7" t="str">
            <v xml:space="preserve">INDUSTRIAL DEVELOPMENT        </v>
          </cell>
          <cell r="F7" t="str">
            <v>USD</v>
          </cell>
          <cell r="G7">
            <v>1</v>
          </cell>
          <cell r="H7">
            <v>7216585.0099999998</v>
          </cell>
          <cell r="I7">
            <v>0.75</v>
          </cell>
          <cell r="J7">
            <v>27062.194</v>
          </cell>
          <cell r="K7">
            <v>0</v>
          </cell>
          <cell r="L7">
            <v>0</v>
          </cell>
          <cell r="M7">
            <v>0</v>
          </cell>
          <cell r="N7">
            <v>39870</v>
          </cell>
          <cell r="O7">
            <v>0</v>
          </cell>
          <cell r="P7">
            <v>7176715.0099999998</v>
          </cell>
          <cell r="Q7">
            <v>0</v>
          </cell>
          <cell r="R7">
            <v>7216585.0099999998</v>
          </cell>
          <cell r="S7">
            <v>0</v>
          </cell>
          <cell r="U7">
            <v>7216585.0099999998</v>
          </cell>
          <cell r="V7">
            <v>39870</v>
          </cell>
          <cell r="W7">
            <v>27062.194</v>
          </cell>
        </row>
        <row r="8">
          <cell r="D8">
            <v>11040</v>
          </cell>
          <cell r="E8" t="str">
            <v xml:space="preserve">ROAD MAINTENANCE              </v>
          </cell>
          <cell r="F8" t="str">
            <v>XDR</v>
          </cell>
          <cell r="G8">
            <v>1</v>
          </cell>
          <cell r="H8">
            <v>12237955.35</v>
          </cell>
          <cell r="I8">
            <v>0.75</v>
          </cell>
          <cell r="J8">
            <v>45892.332999999999</v>
          </cell>
          <cell r="K8">
            <v>0</v>
          </cell>
          <cell r="L8">
            <v>0</v>
          </cell>
          <cell r="M8">
            <v>0</v>
          </cell>
          <cell r="N8">
            <v>66874</v>
          </cell>
          <cell r="O8">
            <v>0</v>
          </cell>
          <cell r="P8">
            <v>12171081.35</v>
          </cell>
          <cell r="Q8">
            <v>0</v>
          </cell>
          <cell r="R8">
            <v>12237955.35</v>
          </cell>
          <cell r="S8">
            <v>0</v>
          </cell>
          <cell r="U8">
            <v>12237955.35</v>
          </cell>
          <cell r="V8">
            <v>66874</v>
          </cell>
          <cell r="W8">
            <v>45892.332999999999</v>
          </cell>
        </row>
        <row r="9">
          <cell r="D9">
            <v>3210</v>
          </cell>
          <cell r="E9" t="str">
            <v xml:space="preserve">TELECOMMUNICATIONS            </v>
          </cell>
          <cell r="F9" t="str">
            <v>USD</v>
          </cell>
          <cell r="G9">
            <v>1</v>
          </cell>
          <cell r="H9">
            <v>2430000</v>
          </cell>
          <cell r="I9">
            <v>0.75</v>
          </cell>
          <cell r="J9">
            <v>9112.5</v>
          </cell>
          <cell r="K9">
            <v>0</v>
          </cell>
          <cell r="L9">
            <v>0</v>
          </cell>
          <cell r="M9">
            <v>0</v>
          </cell>
          <cell r="N9">
            <v>54000</v>
          </cell>
          <cell r="O9">
            <v>0</v>
          </cell>
          <cell r="P9">
            <v>2376000</v>
          </cell>
          <cell r="Q9">
            <v>0</v>
          </cell>
          <cell r="R9">
            <v>2430000</v>
          </cell>
          <cell r="S9">
            <v>0</v>
          </cell>
          <cell r="U9">
            <v>2430000</v>
          </cell>
          <cell r="V9">
            <v>54000</v>
          </cell>
          <cell r="W9">
            <v>9112.5</v>
          </cell>
        </row>
        <row r="10">
          <cell r="D10">
            <v>3840</v>
          </cell>
          <cell r="E10" t="str">
            <v xml:space="preserve">SECOND RAILWAYS               </v>
          </cell>
          <cell r="F10" t="str">
            <v>USD</v>
          </cell>
          <cell r="G10">
            <v>1</v>
          </cell>
          <cell r="H10">
            <v>4723500</v>
          </cell>
          <cell r="I10">
            <v>0.75</v>
          </cell>
          <cell r="J10">
            <v>17713.125</v>
          </cell>
          <cell r="K10">
            <v>0</v>
          </cell>
          <cell r="L10">
            <v>0</v>
          </cell>
          <cell r="M10">
            <v>0</v>
          </cell>
          <cell r="N10">
            <v>100500</v>
          </cell>
          <cell r="O10">
            <v>0</v>
          </cell>
          <cell r="P10">
            <v>4623000</v>
          </cell>
          <cell r="Q10">
            <v>0</v>
          </cell>
          <cell r="R10">
            <v>4723500</v>
          </cell>
          <cell r="S10">
            <v>0</v>
          </cell>
          <cell r="U10">
            <v>4723500</v>
          </cell>
          <cell r="V10">
            <v>100500</v>
          </cell>
          <cell r="W10">
            <v>17713.125</v>
          </cell>
        </row>
        <row r="11">
          <cell r="D11">
            <v>4200</v>
          </cell>
          <cell r="E11" t="str">
            <v xml:space="preserve">EDUCATION                     </v>
          </cell>
          <cell r="F11" t="str">
            <v>USD</v>
          </cell>
          <cell r="G11">
            <v>1</v>
          </cell>
          <cell r="H11">
            <v>3525000</v>
          </cell>
          <cell r="I11">
            <v>0.75</v>
          </cell>
          <cell r="J11">
            <v>13218.75</v>
          </cell>
          <cell r="K11">
            <v>0</v>
          </cell>
          <cell r="L11">
            <v>0</v>
          </cell>
          <cell r="M11">
            <v>0</v>
          </cell>
          <cell r="N11">
            <v>75000</v>
          </cell>
          <cell r="O11">
            <v>0</v>
          </cell>
          <cell r="P11">
            <v>3450000</v>
          </cell>
          <cell r="Q11">
            <v>0</v>
          </cell>
          <cell r="R11">
            <v>3525000</v>
          </cell>
          <cell r="S11">
            <v>0</v>
          </cell>
          <cell r="U11">
            <v>3525000</v>
          </cell>
          <cell r="V11">
            <v>75000</v>
          </cell>
          <cell r="W11">
            <v>13218.75</v>
          </cell>
        </row>
        <row r="12">
          <cell r="D12">
            <v>4430</v>
          </cell>
          <cell r="E12" t="str">
            <v xml:space="preserve">DROUGHT RELIEF                </v>
          </cell>
          <cell r="F12" t="str">
            <v>USD</v>
          </cell>
          <cell r="G12">
            <v>1</v>
          </cell>
          <cell r="H12">
            <v>1800000</v>
          </cell>
          <cell r="I12">
            <v>0.75</v>
          </cell>
          <cell r="J12">
            <v>6750</v>
          </cell>
          <cell r="K12">
            <v>0</v>
          </cell>
          <cell r="L12">
            <v>0</v>
          </cell>
          <cell r="M12">
            <v>0</v>
          </cell>
          <cell r="N12">
            <v>37500</v>
          </cell>
          <cell r="O12">
            <v>0</v>
          </cell>
          <cell r="P12">
            <v>1762500</v>
          </cell>
          <cell r="Q12">
            <v>0</v>
          </cell>
          <cell r="R12">
            <v>1800000</v>
          </cell>
          <cell r="S12">
            <v>0</v>
          </cell>
          <cell r="U12">
            <v>1800000</v>
          </cell>
          <cell r="V12">
            <v>37500</v>
          </cell>
          <cell r="W12">
            <v>6750</v>
          </cell>
        </row>
        <row r="13">
          <cell r="D13">
            <v>7130</v>
          </cell>
          <cell r="E13" t="str">
            <v xml:space="preserve">THIRD RAILWAY                 </v>
          </cell>
          <cell r="F13" t="str">
            <v>USD</v>
          </cell>
          <cell r="G13">
            <v>1</v>
          </cell>
          <cell r="H13">
            <v>8662500</v>
          </cell>
          <cell r="I13">
            <v>0.75</v>
          </cell>
          <cell r="J13">
            <v>32484.375</v>
          </cell>
          <cell r="K13">
            <v>0</v>
          </cell>
          <cell r="L13">
            <v>0</v>
          </cell>
          <cell r="M13">
            <v>0</v>
          </cell>
          <cell r="N13">
            <v>157500</v>
          </cell>
          <cell r="O13">
            <v>0</v>
          </cell>
          <cell r="P13">
            <v>8505000</v>
          </cell>
          <cell r="Q13">
            <v>0</v>
          </cell>
          <cell r="R13">
            <v>8662500</v>
          </cell>
          <cell r="S13">
            <v>0</v>
          </cell>
          <cell r="U13">
            <v>8662500</v>
          </cell>
          <cell r="V13">
            <v>157500</v>
          </cell>
          <cell r="W13">
            <v>32484.375</v>
          </cell>
        </row>
        <row r="14">
          <cell r="D14">
            <v>12820</v>
          </cell>
          <cell r="E14" t="str">
            <v xml:space="preserve">POWER/WATER                   </v>
          </cell>
          <cell r="F14" t="str">
            <v>XDR</v>
          </cell>
          <cell r="G14">
            <v>1</v>
          </cell>
          <cell r="H14">
            <v>18864428.760000002</v>
          </cell>
          <cell r="I14">
            <v>0.75</v>
          </cell>
          <cell r="J14">
            <v>70741.607999999993</v>
          </cell>
          <cell r="K14">
            <v>0</v>
          </cell>
          <cell r="L14">
            <v>0</v>
          </cell>
          <cell r="M14">
            <v>0</v>
          </cell>
          <cell r="N14">
            <v>101969</v>
          </cell>
          <cell r="O14">
            <v>0</v>
          </cell>
          <cell r="P14">
            <v>18762459.760000002</v>
          </cell>
          <cell r="Q14">
            <v>0</v>
          </cell>
          <cell r="R14">
            <v>18864428.760000002</v>
          </cell>
          <cell r="S14">
            <v>0</v>
          </cell>
          <cell r="U14">
            <v>18864428.760000002</v>
          </cell>
          <cell r="V14">
            <v>101969</v>
          </cell>
          <cell r="W14">
            <v>70741.607999999993</v>
          </cell>
        </row>
        <row r="15">
          <cell r="D15">
            <v>15970</v>
          </cell>
          <cell r="E15" t="str">
            <v xml:space="preserve">MOPTI AREA DEVELOPMENT        </v>
          </cell>
          <cell r="F15" t="str">
            <v>XDR</v>
          </cell>
          <cell r="G15">
            <v>1</v>
          </cell>
          <cell r="H15">
            <v>13306744.02</v>
          </cell>
          <cell r="I15">
            <v>0.75</v>
          </cell>
          <cell r="J15">
            <v>49900.29</v>
          </cell>
          <cell r="K15">
            <v>0</v>
          </cell>
          <cell r="L15">
            <v>0</v>
          </cell>
          <cell r="M15">
            <v>0</v>
          </cell>
          <cell r="N15">
            <v>69668</v>
          </cell>
          <cell r="O15">
            <v>0</v>
          </cell>
          <cell r="P15">
            <v>13237076.02</v>
          </cell>
          <cell r="Q15">
            <v>0</v>
          </cell>
          <cell r="R15">
            <v>13306744.02</v>
          </cell>
          <cell r="S15">
            <v>0</v>
          </cell>
          <cell r="U15">
            <v>13306744.02</v>
          </cell>
          <cell r="V15">
            <v>69668</v>
          </cell>
          <cell r="W15">
            <v>49900.29</v>
          </cell>
        </row>
        <row r="16">
          <cell r="D16">
            <v>21630</v>
          </cell>
          <cell r="E16" t="str">
            <v xml:space="preserve">AGRICULTURAL SECTOR           </v>
          </cell>
          <cell r="F16" t="str">
            <v>XDR</v>
          </cell>
          <cell r="G16">
            <v>1</v>
          </cell>
          <cell r="H16">
            <v>40106938.899999999</v>
          </cell>
          <cell r="I16">
            <v>0.75</v>
          </cell>
          <cell r="J16">
            <v>150401.02100000001</v>
          </cell>
          <cell r="K16">
            <v>0</v>
          </cell>
          <cell r="L16">
            <v>0</v>
          </cell>
          <cell r="M16">
            <v>0</v>
          </cell>
          <cell r="N16">
            <v>0</v>
          </cell>
          <cell r="O16">
            <v>0</v>
          </cell>
          <cell r="P16">
            <v>40106938.899999999</v>
          </cell>
          <cell r="Q16">
            <v>0</v>
          </cell>
          <cell r="R16">
            <v>40106938.899999999</v>
          </cell>
          <cell r="S16">
            <v>0</v>
          </cell>
          <cell r="U16">
            <v>40106938.899999999</v>
          </cell>
          <cell r="V16">
            <v>0</v>
          </cell>
          <cell r="W16">
            <v>150401.02100000001</v>
          </cell>
        </row>
        <row r="17">
          <cell r="D17">
            <v>28280</v>
          </cell>
          <cell r="E17" t="str">
            <v xml:space="preserve">VOCATIONAL EDUCATION &amp; TRNG   </v>
          </cell>
          <cell r="F17" t="str">
            <v>XDR</v>
          </cell>
          <cell r="G17">
            <v>1</v>
          </cell>
          <cell r="H17">
            <v>3530050.13</v>
          </cell>
          <cell r="I17">
            <v>0.75</v>
          </cell>
          <cell r="J17">
            <v>13237.688</v>
          </cell>
          <cell r="K17">
            <v>5469949.8700000001</v>
          </cell>
          <cell r="L17">
            <v>0</v>
          </cell>
          <cell r="M17">
            <v>0</v>
          </cell>
          <cell r="N17">
            <v>0</v>
          </cell>
          <cell r="O17">
            <v>0</v>
          </cell>
          <cell r="P17">
            <v>3530050.13</v>
          </cell>
          <cell r="Q17">
            <v>5469949.8700000001</v>
          </cell>
          <cell r="R17">
            <v>3530050.13</v>
          </cell>
          <cell r="S17">
            <v>5469949.8700000001</v>
          </cell>
          <cell r="T17">
            <v>9000000</v>
          </cell>
          <cell r="U17">
            <v>3530050.13</v>
          </cell>
          <cell r="V17">
            <v>0</v>
          </cell>
          <cell r="W17">
            <v>13237.6879875</v>
          </cell>
        </row>
        <row r="18">
          <cell r="D18">
            <v>13070</v>
          </cell>
          <cell r="E18" t="str">
            <v>ECONOMIC MANAGEMENT &amp; TRAINING</v>
          </cell>
          <cell r="F18" t="str">
            <v>XDR</v>
          </cell>
          <cell r="G18">
            <v>2</v>
          </cell>
          <cell r="H18">
            <v>8935574.3499999996</v>
          </cell>
          <cell r="I18">
            <v>0.75</v>
          </cell>
          <cell r="J18">
            <v>33508.404000000002</v>
          </cell>
          <cell r="K18">
            <v>0</v>
          </cell>
          <cell r="L18">
            <v>0</v>
          </cell>
          <cell r="M18">
            <v>0</v>
          </cell>
          <cell r="N18">
            <v>48067</v>
          </cell>
          <cell r="O18">
            <v>0</v>
          </cell>
          <cell r="P18">
            <v>8887507.3499999996</v>
          </cell>
          <cell r="Q18">
            <v>0</v>
          </cell>
          <cell r="R18">
            <v>8935574.3499999996</v>
          </cell>
          <cell r="S18">
            <v>0</v>
          </cell>
          <cell r="U18">
            <v>8935574.3499999996</v>
          </cell>
          <cell r="V18">
            <v>48067</v>
          </cell>
          <cell r="W18">
            <v>33508.404000000002</v>
          </cell>
        </row>
        <row r="19">
          <cell r="D19">
            <v>11340</v>
          </cell>
          <cell r="E19" t="str">
            <v xml:space="preserve">PETROLEUM EXPLORATN PROMOTION </v>
          </cell>
          <cell r="F19" t="str">
            <v>XDR</v>
          </cell>
          <cell r="G19">
            <v>2</v>
          </cell>
          <cell r="H19">
            <v>2759007.95</v>
          </cell>
          <cell r="I19">
            <v>0.75</v>
          </cell>
          <cell r="J19">
            <v>10346.280000000001</v>
          </cell>
          <cell r="K19">
            <v>0</v>
          </cell>
          <cell r="L19">
            <v>0</v>
          </cell>
          <cell r="M19">
            <v>0</v>
          </cell>
          <cell r="N19">
            <v>15076</v>
          </cell>
          <cell r="O19">
            <v>0</v>
          </cell>
          <cell r="P19">
            <v>2743931.95</v>
          </cell>
          <cell r="Q19">
            <v>0</v>
          </cell>
          <cell r="R19">
            <v>2759007.95</v>
          </cell>
          <cell r="S19">
            <v>0</v>
          </cell>
          <cell r="U19">
            <v>2759007.95</v>
          </cell>
          <cell r="V19">
            <v>15076</v>
          </cell>
          <cell r="W19">
            <v>10346.280000000001</v>
          </cell>
        </row>
        <row r="20">
          <cell r="D20">
            <v>12000</v>
          </cell>
          <cell r="E20" t="str">
            <v xml:space="preserve">SECOND TELECOMMUNICATIONS     </v>
          </cell>
          <cell r="F20" t="str">
            <v>XDR</v>
          </cell>
          <cell r="G20">
            <v>2</v>
          </cell>
          <cell r="H20">
            <v>10856000</v>
          </cell>
          <cell r="I20">
            <v>0.75</v>
          </cell>
          <cell r="J20">
            <v>40710</v>
          </cell>
          <cell r="K20">
            <v>0</v>
          </cell>
          <cell r="L20">
            <v>0</v>
          </cell>
          <cell r="M20">
            <v>0</v>
          </cell>
          <cell r="N20">
            <v>59000</v>
          </cell>
          <cell r="O20">
            <v>0</v>
          </cell>
          <cell r="P20">
            <v>10797000</v>
          </cell>
          <cell r="Q20">
            <v>0</v>
          </cell>
          <cell r="R20">
            <v>10856000</v>
          </cell>
          <cell r="S20">
            <v>0</v>
          </cell>
          <cell r="U20">
            <v>10856000</v>
          </cell>
          <cell r="V20">
            <v>59000</v>
          </cell>
          <cell r="W20">
            <v>40710</v>
          </cell>
        </row>
        <row r="21">
          <cell r="D21">
            <v>14310</v>
          </cell>
          <cell r="E21" t="str">
            <v xml:space="preserve">RURAL WATER SUPPLY            </v>
          </cell>
          <cell r="F21" t="str">
            <v>XDR</v>
          </cell>
          <cell r="G21">
            <v>2</v>
          </cell>
          <cell r="H21">
            <v>3750811.27</v>
          </cell>
          <cell r="I21">
            <v>0.75</v>
          </cell>
          <cell r="J21">
            <v>14065.541999999999</v>
          </cell>
          <cell r="K21">
            <v>0</v>
          </cell>
          <cell r="L21">
            <v>0</v>
          </cell>
          <cell r="M21">
            <v>0</v>
          </cell>
          <cell r="N21">
            <v>51652</v>
          </cell>
          <cell r="O21">
            <v>0</v>
          </cell>
          <cell r="P21">
            <v>3699159.27</v>
          </cell>
          <cell r="Q21">
            <v>0</v>
          </cell>
          <cell r="R21">
            <v>3750811.27</v>
          </cell>
          <cell r="S21">
            <v>0</v>
          </cell>
          <cell r="U21">
            <v>3750811.27</v>
          </cell>
          <cell r="V21">
            <v>51652</v>
          </cell>
          <cell r="W21">
            <v>14065.541999999999</v>
          </cell>
        </row>
        <row r="22">
          <cell r="D22">
            <v>14420</v>
          </cell>
          <cell r="E22" t="str">
            <v xml:space="preserve">THIRD EDUCATION               </v>
          </cell>
          <cell r="F22" t="str">
            <v>XDR</v>
          </cell>
          <cell r="G22">
            <v>2</v>
          </cell>
          <cell r="H22">
            <v>4195800</v>
          </cell>
          <cell r="I22">
            <v>0.75</v>
          </cell>
          <cell r="J22">
            <v>15734.25</v>
          </cell>
          <cell r="K22">
            <v>0</v>
          </cell>
          <cell r="L22">
            <v>0</v>
          </cell>
          <cell r="M22">
            <v>0</v>
          </cell>
          <cell r="N22">
            <v>22200</v>
          </cell>
          <cell r="O22">
            <v>0</v>
          </cell>
          <cell r="P22">
            <v>4173600</v>
          </cell>
          <cell r="Q22">
            <v>0</v>
          </cell>
          <cell r="R22">
            <v>4195800</v>
          </cell>
          <cell r="S22">
            <v>0</v>
          </cell>
          <cell r="U22">
            <v>4195800</v>
          </cell>
          <cell r="V22">
            <v>22200</v>
          </cell>
          <cell r="W22">
            <v>15734.25</v>
          </cell>
        </row>
        <row r="23">
          <cell r="D23" t="str">
            <v>F0070</v>
          </cell>
          <cell r="E23" t="str">
            <v xml:space="preserve">RURAL WATER SUPPLY            </v>
          </cell>
          <cell r="F23" t="str">
            <v>XDR</v>
          </cell>
          <cell r="G23">
            <v>2</v>
          </cell>
          <cell r="H23">
            <v>5093829.28</v>
          </cell>
          <cell r="I23">
            <v>0.75</v>
          </cell>
          <cell r="J23">
            <v>19101.86</v>
          </cell>
          <cell r="K23">
            <v>0</v>
          </cell>
          <cell r="L23">
            <v>0</v>
          </cell>
          <cell r="M23">
            <v>0</v>
          </cell>
          <cell r="N23">
            <v>27094</v>
          </cell>
          <cell r="O23">
            <v>0</v>
          </cell>
          <cell r="P23">
            <v>5066735.28</v>
          </cell>
          <cell r="Q23">
            <v>0</v>
          </cell>
          <cell r="R23">
            <v>5093829.28</v>
          </cell>
          <cell r="S23">
            <v>0</v>
          </cell>
          <cell r="U23">
            <v>5093829.28</v>
          </cell>
          <cell r="V23">
            <v>27094</v>
          </cell>
          <cell r="W23">
            <v>19101.86</v>
          </cell>
        </row>
        <row r="24">
          <cell r="D24" t="str">
            <v>F0100</v>
          </cell>
          <cell r="E24" t="str">
            <v xml:space="preserve">THIRD EDUCATION               </v>
          </cell>
          <cell r="F24" t="str">
            <v>XDR</v>
          </cell>
          <cell r="G24">
            <v>2</v>
          </cell>
          <cell r="H24">
            <v>4374241.41</v>
          </cell>
          <cell r="I24">
            <v>0.75</v>
          </cell>
          <cell r="J24">
            <v>16403.404999999999</v>
          </cell>
          <cell r="K24">
            <v>0</v>
          </cell>
          <cell r="L24">
            <v>0</v>
          </cell>
          <cell r="M24">
            <v>0</v>
          </cell>
          <cell r="N24">
            <v>23144</v>
          </cell>
          <cell r="O24">
            <v>0</v>
          </cell>
          <cell r="P24">
            <v>4351097.41</v>
          </cell>
          <cell r="Q24">
            <v>0</v>
          </cell>
          <cell r="R24">
            <v>4374241.41</v>
          </cell>
          <cell r="S24">
            <v>0</v>
          </cell>
          <cell r="U24">
            <v>4374241.41</v>
          </cell>
          <cell r="V24">
            <v>23144</v>
          </cell>
          <cell r="W24">
            <v>16403.404999999999</v>
          </cell>
        </row>
        <row r="25">
          <cell r="D25">
            <v>27370</v>
          </cell>
          <cell r="E25" t="str">
            <v>AGRICUL TRADING AND PROCESSING</v>
          </cell>
          <cell r="F25" t="str">
            <v>XDR</v>
          </cell>
          <cell r="G25">
            <v>2</v>
          </cell>
          <cell r="H25">
            <v>2297447.41</v>
          </cell>
          <cell r="I25">
            <v>0.75</v>
          </cell>
          <cell r="J25">
            <v>8615.4279999999999</v>
          </cell>
          <cell r="K25">
            <v>1602552.59</v>
          </cell>
          <cell r="L25">
            <v>0</v>
          </cell>
          <cell r="M25">
            <v>0</v>
          </cell>
          <cell r="N25">
            <v>0</v>
          </cell>
          <cell r="O25">
            <v>0</v>
          </cell>
          <cell r="P25">
            <v>2297447.41</v>
          </cell>
          <cell r="Q25">
            <v>1602552.59</v>
          </cell>
          <cell r="R25">
            <v>2297447.41</v>
          </cell>
          <cell r="S25">
            <v>1602552.59</v>
          </cell>
          <cell r="T25">
            <v>3900000</v>
          </cell>
          <cell r="U25">
            <v>2297447.41</v>
          </cell>
          <cell r="V25">
            <v>0</v>
          </cell>
          <cell r="W25">
            <v>8615.4277875000007</v>
          </cell>
        </row>
        <row r="26">
          <cell r="D26">
            <v>31550</v>
          </cell>
          <cell r="E26" t="str">
            <v xml:space="preserve">HEALTH SECTOR DEV PROGRAM     </v>
          </cell>
          <cell r="F26" t="str">
            <v>XDR</v>
          </cell>
          <cell r="G26">
            <v>2</v>
          </cell>
          <cell r="H26">
            <v>646437.05000000005</v>
          </cell>
          <cell r="I26">
            <v>0.75</v>
          </cell>
          <cell r="J26">
            <v>2424.1390000000001</v>
          </cell>
          <cell r="K26">
            <v>27853562.949999999</v>
          </cell>
          <cell r="L26">
            <v>0</v>
          </cell>
          <cell r="M26">
            <v>0</v>
          </cell>
          <cell r="N26">
            <v>0</v>
          </cell>
          <cell r="O26">
            <v>0</v>
          </cell>
          <cell r="P26">
            <v>646437.05000000005</v>
          </cell>
          <cell r="Q26">
            <v>27853562.949999999</v>
          </cell>
          <cell r="R26">
            <v>646437.05000000005</v>
          </cell>
          <cell r="S26">
            <v>27853562.949999999</v>
          </cell>
          <cell r="T26">
            <v>28500000</v>
          </cell>
          <cell r="U26">
            <v>646437.05000000075</v>
          </cell>
          <cell r="V26">
            <v>0</v>
          </cell>
          <cell r="W26">
            <v>2424.1389375000026</v>
          </cell>
        </row>
        <row r="27">
          <cell r="D27">
            <v>16770</v>
          </cell>
          <cell r="E27" t="str">
            <v xml:space="preserve">SECOND URBAN                  </v>
          </cell>
          <cell r="F27" t="str">
            <v>XDR</v>
          </cell>
          <cell r="G27">
            <v>3</v>
          </cell>
          <cell r="H27">
            <v>24178345.93</v>
          </cell>
          <cell r="I27">
            <v>0.75</v>
          </cell>
          <cell r="J27">
            <v>90668.797000000006</v>
          </cell>
          <cell r="K27">
            <v>0</v>
          </cell>
          <cell r="L27">
            <v>0</v>
          </cell>
          <cell r="M27">
            <v>0</v>
          </cell>
          <cell r="N27">
            <v>125276</v>
          </cell>
          <cell r="O27">
            <v>0</v>
          </cell>
          <cell r="P27">
            <v>24053069.93</v>
          </cell>
          <cell r="Q27">
            <v>0</v>
          </cell>
          <cell r="R27">
            <v>24178345.93</v>
          </cell>
          <cell r="S27">
            <v>0</v>
          </cell>
          <cell r="U27">
            <v>24178345.93</v>
          </cell>
          <cell r="V27">
            <v>125276</v>
          </cell>
          <cell r="W27">
            <v>90668.797000000006</v>
          </cell>
        </row>
        <row r="28">
          <cell r="D28">
            <v>19060</v>
          </cell>
          <cell r="E28" t="str">
            <v xml:space="preserve">OFFICE DU NIGER CONSOLIDATION </v>
          </cell>
          <cell r="F28" t="str">
            <v>XDR</v>
          </cell>
          <cell r="G28">
            <v>3</v>
          </cell>
          <cell r="H28">
            <v>30049490.649999999</v>
          </cell>
          <cell r="I28">
            <v>0.75</v>
          </cell>
          <cell r="J28">
            <v>112685.59</v>
          </cell>
          <cell r="K28">
            <v>0</v>
          </cell>
          <cell r="L28">
            <v>0</v>
          </cell>
          <cell r="M28">
            <v>0</v>
          </cell>
          <cell r="N28">
            <v>309788</v>
          </cell>
          <cell r="O28">
            <v>0</v>
          </cell>
          <cell r="P28">
            <v>29739702.649999999</v>
          </cell>
          <cell r="Q28">
            <v>0</v>
          </cell>
          <cell r="R28">
            <v>30049490.649999999</v>
          </cell>
          <cell r="S28">
            <v>0</v>
          </cell>
          <cell r="U28">
            <v>30049490.649999999</v>
          </cell>
          <cell r="V28">
            <v>309788</v>
          </cell>
          <cell r="W28">
            <v>112685.59</v>
          </cell>
        </row>
        <row r="29">
          <cell r="D29" t="str">
            <v>A0350</v>
          </cell>
          <cell r="E29" t="str">
            <v xml:space="preserve">OFFICE DU NIGER CONSOLIDATION </v>
          </cell>
          <cell r="F29" t="str">
            <v>XDR</v>
          </cell>
          <cell r="G29">
            <v>3</v>
          </cell>
          <cell r="H29">
            <v>6961568.9699999997</v>
          </cell>
          <cell r="I29">
            <v>0.75</v>
          </cell>
          <cell r="J29">
            <v>26105.883999999998</v>
          </cell>
          <cell r="K29">
            <v>0</v>
          </cell>
          <cell r="L29">
            <v>0</v>
          </cell>
          <cell r="M29">
            <v>0</v>
          </cell>
          <cell r="N29">
            <v>35337</v>
          </cell>
          <cell r="O29">
            <v>0</v>
          </cell>
          <cell r="P29">
            <v>6926231.9699999997</v>
          </cell>
          <cell r="Q29">
            <v>0</v>
          </cell>
          <cell r="R29">
            <v>6961568.9699999997</v>
          </cell>
          <cell r="S29">
            <v>0</v>
          </cell>
          <cell r="U29">
            <v>6961568.9699999997</v>
          </cell>
          <cell r="V29">
            <v>35337</v>
          </cell>
          <cell r="W29">
            <v>26105.883999999998</v>
          </cell>
        </row>
        <row r="30">
          <cell r="D30">
            <v>23700</v>
          </cell>
          <cell r="E30" t="str">
            <v xml:space="preserve">NATURAL RESOURCE MANAGEMENT   </v>
          </cell>
          <cell r="F30" t="str">
            <v>XDR</v>
          </cell>
          <cell r="G30">
            <v>3</v>
          </cell>
          <cell r="H30">
            <v>13672630.92</v>
          </cell>
          <cell r="I30">
            <v>0.75</v>
          </cell>
          <cell r="J30">
            <v>51272.366000000002</v>
          </cell>
          <cell r="K30">
            <v>1327369.08</v>
          </cell>
          <cell r="L30">
            <v>0</v>
          </cell>
          <cell r="M30">
            <v>0</v>
          </cell>
          <cell r="N30">
            <v>0</v>
          </cell>
          <cell r="O30">
            <v>0</v>
          </cell>
          <cell r="P30">
            <v>13672630.92</v>
          </cell>
          <cell r="Q30">
            <v>1327369.08</v>
          </cell>
          <cell r="R30">
            <v>13672630.92</v>
          </cell>
          <cell r="S30">
            <v>1327369.08</v>
          </cell>
          <cell r="T30">
            <v>15000000</v>
          </cell>
          <cell r="U30">
            <v>13672630.92</v>
          </cell>
          <cell r="V30">
            <v>0</v>
          </cell>
          <cell r="W30">
            <v>51272.365949999999</v>
          </cell>
        </row>
        <row r="31">
          <cell r="D31">
            <v>19980</v>
          </cell>
          <cell r="E31" t="str">
            <v xml:space="preserve">SECOND POWER                  </v>
          </cell>
          <cell r="F31" t="str">
            <v>XDR</v>
          </cell>
          <cell r="G31">
            <v>3</v>
          </cell>
          <cell r="H31">
            <v>23434839.969999999</v>
          </cell>
          <cell r="I31">
            <v>0.75</v>
          </cell>
          <cell r="J31">
            <v>87880.65</v>
          </cell>
          <cell r="K31">
            <v>0</v>
          </cell>
          <cell r="L31">
            <v>0</v>
          </cell>
          <cell r="M31">
            <v>0</v>
          </cell>
          <cell r="N31">
            <v>236715</v>
          </cell>
          <cell r="O31">
            <v>0</v>
          </cell>
          <cell r="P31">
            <v>23198124.969999999</v>
          </cell>
          <cell r="Q31">
            <v>0</v>
          </cell>
          <cell r="R31">
            <v>23434839.969999999</v>
          </cell>
          <cell r="S31">
            <v>0</v>
          </cell>
          <cell r="U31">
            <v>23434839.969999999</v>
          </cell>
          <cell r="V31">
            <v>236715</v>
          </cell>
          <cell r="W31">
            <v>87880.65</v>
          </cell>
        </row>
        <row r="32">
          <cell r="D32">
            <v>20540</v>
          </cell>
          <cell r="E32" t="str">
            <v>EDUCATION SECTOR CONSOLIDATION</v>
          </cell>
          <cell r="F32" t="str">
            <v>XDR</v>
          </cell>
          <cell r="G32">
            <v>3</v>
          </cell>
          <cell r="H32">
            <v>18361199.170000002</v>
          </cell>
          <cell r="I32">
            <v>0.75</v>
          </cell>
          <cell r="J32">
            <v>68854.497000000003</v>
          </cell>
          <cell r="K32">
            <v>0</v>
          </cell>
          <cell r="L32">
            <v>0</v>
          </cell>
          <cell r="M32">
            <v>0</v>
          </cell>
          <cell r="N32">
            <v>185465</v>
          </cell>
          <cell r="O32">
            <v>0</v>
          </cell>
          <cell r="P32">
            <v>18175734.170000002</v>
          </cell>
          <cell r="Q32">
            <v>0</v>
          </cell>
          <cell r="R32">
            <v>18361199.170000002</v>
          </cell>
          <cell r="S32">
            <v>0</v>
          </cell>
          <cell r="U32">
            <v>18361199.170000002</v>
          </cell>
          <cell r="V32">
            <v>185465</v>
          </cell>
          <cell r="W32">
            <v>68854.497000000003</v>
          </cell>
        </row>
        <row r="33">
          <cell r="D33" t="str">
            <v>N0210</v>
          </cell>
          <cell r="E33" t="str">
            <v>PILOT PRIVATE IRRIGATION PROMO</v>
          </cell>
          <cell r="F33" t="str">
            <v>XDR</v>
          </cell>
          <cell r="G33">
            <v>3</v>
          </cell>
          <cell r="H33">
            <v>678299.1</v>
          </cell>
          <cell r="I33">
            <v>0.75</v>
          </cell>
          <cell r="J33">
            <v>2543.6219999999998</v>
          </cell>
          <cell r="K33">
            <v>2321700.9</v>
          </cell>
          <cell r="L33">
            <v>0</v>
          </cell>
          <cell r="M33">
            <v>0</v>
          </cell>
          <cell r="N33">
            <v>0</v>
          </cell>
          <cell r="O33">
            <v>0</v>
          </cell>
          <cell r="P33">
            <v>678299.1</v>
          </cell>
          <cell r="Q33">
            <v>2321700.9</v>
          </cell>
          <cell r="R33">
            <v>678299.1</v>
          </cell>
          <cell r="S33">
            <v>2321700.9</v>
          </cell>
          <cell r="T33">
            <v>3000000</v>
          </cell>
          <cell r="U33">
            <v>678299.1</v>
          </cell>
          <cell r="V33">
            <v>0</v>
          </cell>
          <cell r="W33">
            <v>2543.6216250000002</v>
          </cell>
        </row>
        <row r="34">
          <cell r="D34">
            <v>28500</v>
          </cell>
          <cell r="E34" t="str">
            <v xml:space="preserve">SELINGUE POWER REHABILITATION </v>
          </cell>
          <cell r="F34" t="str">
            <v>XDR</v>
          </cell>
          <cell r="G34">
            <v>3</v>
          </cell>
          <cell r="H34">
            <v>12391609.359999999</v>
          </cell>
          <cell r="I34">
            <v>0.75</v>
          </cell>
          <cell r="J34">
            <v>46468.535000000003</v>
          </cell>
          <cell r="K34">
            <v>6108390.6399999997</v>
          </cell>
          <cell r="L34">
            <v>0</v>
          </cell>
          <cell r="M34">
            <v>0</v>
          </cell>
          <cell r="N34">
            <v>0</v>
          </cell>
          <cell r="O34">
            <v>0</v>
          </cell>
          <cell r="P34">
            <v>12391609.359999999</v>
          </cell>
          <cell r="Q34">
            <v>6108390.6399999997</v>
          </cell>
          <cell r="R34">
            <v>12391609.359999999</v>
          </cell>
          <cell r="S34">
            <v>6108390.6399999997</v>
          </cell>
          <cell r="T34">
            <v>18500000</v>
          </cell>
          <cell r="U34">
            <v>12391609.359999999</v>
          </cell>
          <cell r="V34">
            <v>0</v>
          </cell>
          <cell r="W34">
            <v>46468.535099999994</v>
          </cell>
        </row>
        <row r="35">
          <cell r="D35">
            <v>29700</v>
          </cell>
          <cell r="E35" t="str">
            <v xml:space="preserve">REGIONAL HYDROPOWER DEV       </v>
          </cell>
          <cell r="F35" t="str">
            <v>XDR</v>
          </cell>
          <cell r="G35">
            <v>3</v>
          </cell>
          <cell r="H35">
            <v>4109800.04</v>
          </cell>
          <cell r="I35">
            <v>0.75</v>
          </cell>
          <cell r="J35">
            <v>15411.75</v>
          </cell>
          <cell r="K35">
            <v>8490199.9600000009</v>
          </cell>
          <cell r="L35">
            <v>0</v>
          </cell>
          <cell r="M35">
            <v>0</v>
          </cell>
          <cell r="N35">
            <v>0</v>
          </cell>
          <cell r="O35">
            <v>0</v>
          </cell>
          <cell r="P35">
            <v>4109800.04</v>
          </cell>
          <cell r="Q35">
            <v>8490199.9600000009</v>
          </cell>
          <cell r="R35">
            <v>4109800.04</v>
          </cell>
          <cell r="S35">
            <v>8490199.9600000009</v>
          </cell>
          <cell r="T35">
            <v>12600000</v>
          </cell>
          <cell r="U35">
            <v>4109800.04</v>
          </cell>
          <cell r="V35">
            <v>0</v>
          </cell>
          <cell r="W35">
            <v>15411.750149999996</v>
          </cell>
        </row>
        <row r="36">
          <cell r="D36" t="str">
            <v>N0040</v>
          </cell>
          <cell r="E36" t="str">
            <v xml:space="preserve">URBAN DEV. &amp; DECENTRALIZATION </v>
          </cell>
          <cell r="F36" t="str">
            <v>XDR</v>
          </cell>
          <cell r="G36">
            <v>3</v>
          </cell>
          <cell r="H36">
            <v>6033277.75</v>
          </cell>
          <cell r="I36">
            <v>0.75</v>
          </cell>
          <cell r="J36">
            <v>22624.792000000001</v>
          </cell>
          <cell r="K36">
            <v>49466722.25</v>
          </cell>
          <cell r="L36">
            <v>0</v>
          </cell>
          <cell r="M36">
            <v>0</v>
          </cell>
          <cell r="N36">
            <v>0</v>
          </cell>
          <cell r="O36">
            <v>0</v>
          </cell>
          <cell r="P36">
            <v>6033277.75</v>
          </cell>
          <cell r="Q36">
            <v>49466722.25</v>
          </cell>
          <cell r="R36">
            <v>6033277.75</v>
          </cell>
          <cell r="S36">
            <v>49466722.25</v>
          </cell>
          <cell r="T36">
            <v>55500000</v>
          </cell>
          <cell r="U36">
            <v>6033277.75</v>
          </cell>
          <cell r="V36">
            <v>0</v>
          </cell>
          <cell r="W36">
            <v>22624.791562499999</v>
          </cell>
        </row>
        <row r="37">
          <cell r="D37">
            <v>7330</v>
          </cell>
          <cell r="E37" t="str">
            <v xml:space="preserve">SECOND EDUCATION              </v>
          </cell>
          <cell r="F37" t="str">
            <v>USD</v>
          </cell>
          <cell r="G37">
            <v>4</v>
          </cell>
          <cell r="H37">
            <v>7962830.4299999997</v>
          </cell>
          <cell r="I37">
            <v>0.75</v>
          </cell>
          <cell r="J37">
            <v>29860.614000000001</v>
          </cell>
          <cell r="K37">
            <v>0</v>
          </cell>
          <cell r="L37">
            <v>0</v>
          </cell>
          <cell r="M37">
            <v>0</v>
          </cell>
          <cell r="N37">
            <v>144778</v>
          </cell>
          <cell r="O37">
            <v>0</v>
          </cell>
          <cell r="P37">
            <v>7818052.4299999997</v>
          </cell>
          <cell r="Q37">
            <v>0</v>
          </cell>
          <cell r="R37">
            <v>7962830.4299999997</v>
          </cell>
          <cell r="S37">
            <v>0</v>
          </cell>
          <cell r="U37">
            <v>7962830.4299999997</v>
          </cell>
          <cell r="V37">
            <v>144778</v>
          </cell>
          <cell r="W37">
            <v>29860.614000000001</v>
          </cell>
        </row>
        <row r="38">
          <cell r="D38">
            <v>7530</v>
          </cell>
          <cell r="E38" t="str">
            <v xml:space="preserve">SECOND MOPTI RICE             </v>
          </cell>
          <cell r="F38" t="str">
            <v>USD</v>
          </cell>
          <cell r="G38">
            <v>4</v>
          </cell>
          <cell r="H38">
            <v>12600000</v>
          </cell>
          <cell r="I38">
            <v>0.75</v>
          </cell>
          <cell r="J38">
            <v>47250</v>
          </cell>
          <cell r="K38">
            <v>0</v>
          </cell>
          <cell r="L38">
            <v>0</v>
          </cell>
          <cell r="M38">
            <v>0</v>
          </cell>
          <cell r="N38">
            <v>225000</v>
          </cell>
          <cell r="O38">
            <v>0</v>
          </cell>
          <cell r="P38">
            <v>12375000</v>
          </cell>
          <cell r="Q38">
            <v>0</v>
          </cell>
          <cell r="R38">
            <v>12600000</v>
          </cell>
          <cell r="S38">
            <v>0</v>
          </cell>
          <cell r="U38">
            <v>12600000</v>
          </cell>
          <cell r="V38">
            <v>225000</v>
          </cell>
          <cell r="W38">
            <v>47250</v>
          </cell>
        </row>
        <row r="39">
          <cell r="D39">
            <v>8540</v>
          </cell>
          <cell r="E39" t="str">
            <v>TECHNICAL ASSIST.&amp; ENGINEERING</v>
          </cell>
          <cell r="F39" t="str">
            <v>USD</v>
          </cell>
          <cell r="G39">
            <v>4</v>
          </cell>
          <cell r="H39">
            <v>3913747.78</v>
          </cell>
          <cell r="I39">
            <v>0.75</v>
          </cell>
          <cell r="J39">
            <v>14676.554</v>
          </cell>
          <cell r="K39">
            <v>0</v>
          </cell>
          <cell r="L39">
            <v>0</v>
          </cell>
          <cell r="M39">
            <v>0</v>
          </cell>
          <cell r="N39">
            <v>67478</v>
          </cell>
          <cell r="O39">
            <v>0</v>
          </cell>
          <cell r="P39">
            <v>3846269.78</v>
          </cell>
          <cell r="Q39">
            <v>0</v>
          </cell>
          <cell r="R39">
            <v>3913747.78</v>
          </cell>
          <cell r="S39">
            <v>0</v>
          </cell>
          <cell r="U39">
            <v>3913747.78</v>
          </cell>
          <cell r="V39">
            <v>67478</v>
          </cell>
          <cell r="W39">
            <v>14676.554</v>
          </cell>
        </row>
        <row r="40">
          <cell r="D40">
            <v>16290</v>
          </cell>
          <cell r="E40" t="str">
            <v xml:space="preserve">FIFTH HIGHWAY                 </v>
          </cell>
          <cell r="F40" t="str">
            <v>XDR</v>
          </cell>
          <cell r="G40">
            <v>4</v>
          </cell>
          <cell r="H40">
            <v>48418500</v>
          </cell>
          <cell r="I40">
            <v>0.75</v>
          </cell>
          <cell r="J40">
            <v>181569.375</v>
          </cell>
          <cell r="K40">
            <v>0</v>
          </cell>
          <cell r="L40">
            <v>0</v>
          </cell>
          <cell r="M40">
            <v>0</v>
          </cell>
          <cell r="N40">
            <v>253500</v>
          </cell>
          <cell r="O40">
            <v>0</v>
          </cell>
          <cell r="P40">
            <v>48165000</v>
          </cell>
          <cell r="Q40">
            <v>0</v>
          </cell>
          <cell r="R40">
            <v>48418500</v>
          </cell>
          <cell r="S40">
            <v>0</v>
          </cell>
          <cell r="U40">
            <v>48418500</v>
          </cell>
          <cell r="V40">
            <v>253500</v>
          </cell>
          <cell r="W40">
            <v>181569.375</v>
          </cell>
        </row>
        <row r="41">
          <cell r="D41">
            <v>23710</v>
          </cell>
          <cell r="E41" t="str">
            <v>PUBLIC WORKS AND CAPACITY BLDG</v>
          </cell>
          <cell r="F41" t="str">
            <v>XDR</v>
          </cell>
          <cell r="G41">
            <v>4</v>
          </cell>
          <cell r="H41">
            <v>14510908.390000001</v>
          </cell>
          <cell r="I41">
            <v>0.75</v>
          </cell>
          <cell r="J41">
            <v>54415.906000000003</v>
          </cell>
          <cell r="K41">
            <v>0</v>
          </cell>
          <cell r="L41">
            <v>0</v>
          </cell>
          <cell r="M41">
            <v>0</v>
          </cell>
          <cell r="N41">
            <v>0</v>
          </cell>
          <cell r="O41">
            <v>0</v>
          </cell>
          <cell r="P41">
            <v>14510908.390000001</v>
          </cell>
          <cell r="Q41">
            <v>0</v>
          </cell>
          <cell r="R41">
            <v>14510908.390000001</v>
          </cell>
          <cell r="S41">
            <v>0</v>
          </cell>
          <cell r="U41">
            <v>14510908.390000001</v>
          </cell>
          <cell r="V41">
            <v>0</v>
          </cell>
          <cell r="W41">
            <v>54415.906000000003</v>
          </cell>
        </row>
        <row r="42">
          <cell r="D42">
            <v>23711</v>
          </cell>
          <cell r="E42" t="str">
            <v>PUBLIC WORKS AND CAPACITY BLDG</v>
          </cell>
          <cell r="F42" t="str">
            <v>XDR</v>
          </cell>
          <cell r="G42">
            <v>4</v>
          </cell>
          <cell r="H42">
            <v>6602857.9299999997</v>
          </cell>
          <cell r="I42">
            <v>0.75</v>
          </cell>
          <cell r="J42">
            <v>24760.717000000001</v>
          </cell>
          <cell r="K42">
            <v>0</v>
          </cell>
          <cell r="L42">
            <v>0</v>
          </cell>
          <cell r="M42">
            <v>0</v>
          </cell>
          <cell r="N42">
            <v>0</v>
          </cell>
          <cell r="O42">
            <v>0</v>
          </cell>
          <cell r="P42">
            <v>6602857.9299999997</v>
          </cell>
          <cell r="Q42">
            <v>0</v>
          </cell>
          <cell r="R42">
            <v>6602857.9299999997</v>
          </cell>
          <cell r="S42">
            <v>0</v>
          </cell>
          <cell r="U42">
            <v>6602857.9299999997</v>
          </cell>
          <cell r="V42">
            <v>0</v>
          </cell>
          <cell r="W42">
            <v>24760.717000000001</v>
          </cell>
        </row>
        <row r="43">
          <cell r="D43">
            <v>23900</v>
          </cell>
          <cell r="E43" t="str">
            <v xml:space="preserve">MINING SECTOR CAPACITY-BLDG   </v>
          </cell>
          <cell r="F43" t="str">
            <v>XDR</v>
          </cell>
          <cell r="G43">
            <v>4</v>
          </cell>
          <cell r="H43">
            <v>4358718.6399999997</v>
          </cell>
          <cell r="I43">
            <v>0.75</v>
          </cell>
          <cell r="J43">
            <v>16345.195</v>
          </cell>
          <cell r="K43">
            <v>41281.360000000001</v>
          </cell>
          <cell r="L43">
            <v>0</v>
          </cell>
          <cell r="M43">
            <v>0</v>
          </cell>
          <cell r="N43">
            <v>0</v>
          </cell>
          <cell r="O43">
            <v>0</v>
          </cell>
          <cell r="P43">
            <v>4358718.6399999997</v>
          </cell>
          <cell r="Q43">
            <v>41281.360000000001</v>
          </cell>
          <cell r="R43">
            <v>4358718.6399999997</v>
          </cell>
          <cell r="S43">
            <v>41281.360000000001</v>
          </cell>
          <cell r="T43">
            <v>4400000</v>
          </cell>
          <cell r="U43">
            <v>4358718.6399999997</v>
          </cell>
          <cell r="V43">
            <v>0</v>
          </cell>
          <cell r="W43">
            <v>16345.194899999999</v>
          </cell>
        </row>
        <row r="44">
          <cell r="D44">
            <v>14030</v>
          </cell>
          <cell r="E44" t="str">
            <v xml:space="preserve">BIOMASS ALCOHOL &amp; ENERGY      </v>
          </cell>
          <cell r="F44" t="str">
            <v>XDR</v>
          </cell>
          <cell r="G44">
            <v>4</v>
          </cell>
          <cell r="H44">
            <v>6573831.2599999998</v>
          </cell>
          <cell r="I44">
            <v>0.75</v>
          </cell>
          <cell r="J44">
            <v>24651.866999999998</v>
          </cell>
          <cell r="K44">
            <v>0</v>
          </cell>
          <cell r="L44">
            <v>0</v>
          </cell>
          <cell r="M44">
            <v>0</v>
          </cell>
          <cell r="N44">
            <v>35154</v>
          </cell>
          <cell r="O44">
            <v>0</v>
          </cell>
          <cell r="P44">
            <v>6538677.2599999998</v>
          </cell>
          <cell r="Q44">
            <v>0</v>
          </cell>
          <cell r="R44">
            <v>6573831.2599999998</v>
          </cell>
          <cell r="S44">
            <v>0</v>
          </cell>
          <cell r="U44">
            <v>6573831.2599999998</v>
          </cell>
          <cell r="V44">
            <v>35154</v>
          </cell>
          <cell r="W44">
            <v>24651.866999999998</v>
          </cell>
        </row>
        <row r="45">
          <cell r="D45">
            <v>16540</v>
          </cell>
          <cell r="E45" t="str">
            <v xml:space="preserve">SECOND FORESTRY               </v>
          </cell>
          <cell r="F45" t="str">
            <v>XDR</v>
          </cell>
          <cell r="G45">
            <v>4</v>
          </cell>
          <cell r="H45">
            <v>5657477.4299999997</v>
          </cell>
          <cell r="I45">
            <v>0.75</v>
          </cell>
          <cell r="J45">
            <v>21215.54</v>
          </cell>
          <cell r="K45">
            <v>0</v>
          </cell>
          <cell r="L45">
            <v>0</v>
          </cell>
          <cell r="M45">
            <v>0</v>
          </cell>
          <cell r="N45">
            <v>29465</v>
          </cell>
          <cell r="O45">
            <v>0</v>
          </cell>
          <cell r="P45">
            <v>5628012.4299999997</v>
          </cell>
          <cell r="Q45">
            <v>0</v>
          </cell>
          <cell r="R45">
            <v>5657477.4299999997</v>
          </cell>
          <cell r="S45">
            <v>0</v>
          </cell>
          <cell r="U45">
            <v>5657477.4299999997</v>
          </cell>
          <cell r="V45">
            <v>29465</v>
          </cell>
          <cell r="W45">
            <v>21215.54</v>
          </cell>
        </row>
        <row r="46">
          <cell r="D46">
            <v>21880</v>
          </cell>
          <cell r="E46" t="str">
            <v xml:space="preserve">STRUCTURAL ADJUSTMENT         </v>
          </cell>
          <cell r="F46" t="str">
            <v>XDR</v>
          </cell>
          <cell r="G46">
            <v>4</v>
          </cell>
          <cell r="H46">
            <v>50290160.079999998</v>
          </cell>
          <cell r="I46">
            <v>0.75</v>
          </cell>
          <cell r="J46">
            <v>188588.1</v>
          </cell>
          <cell r="K46">
            <v>0</v>
          </cell>
          <cell r="L46">
            <v>0</v>
          </cell>
          <cell r="M46">
            <v>0</v>
          </cell>
          <cell r="N46">
            <v>0</v>
          </cell>
          <cell r="O46">
            <v>0</v>
          </cell>
          <cell r="P46">
            <v>50290160.079999998</v>
          </cell>
          <cell r="Q46">
            <v>0</v>
          </cell>
          <cell r="R46">
            <v>50290160.079999998</v>
          </cell>
          <cell r="S46">
            <v>0</v>
          </cell>
          <cell r="U46">
            <v>50290160.079999998</v>
          </cell>
          <cell r="V46">
            <v>0</v>
          </cell>
          <cell r="W46">
            <v>188588.1</v>
          </cell>
        </row>
        <row r="47">
          <cell r="D47">
            <v>22170</v>
          </cell>
          <cell r="E47" t="str">
            <v>2ND HEALTH, POPULATION &amp; RURAL</v>
          </cell>
          <cell r="F47" t="str">
            <v>XDR</v>
          </cell>
          <cell r="G47">
            <v>4</v>
          </cell>
          <cell r="H47">
            <v>19123353.859999999</v>
          </cell>
          <cell r="I47">
            <v>0.75</v>
          </cell>
          <cell r="J47">
            <v>71712.577000000005</v>
          </cell>
          <cell r="K47">
            <v>0</v>
          </cell>
          <cell r="L47">
            <v>0</v>
          </cell>
          <cell r="M47">
            <v>0</v>
          </cell>
          <cell r="N47">
            <v>0</v>
          </cell>
          <cell r="O47">
            <v>0</v>
          </cell>
          <cell r="P47">
            <v>19123353.859999999</v>
          </cell>
          <cell r="Q47">
            <v>0</v>
          </cell>
          <cell r="R47">
            <v>19123353.859999999</v>
          </cell>
          <cell r="S47">
            <v>0</v>
          </cell>
          <cell r="U47">
            <v>19123353.859999999</v>
          </cell>
          <cell r="V47">
            <v>0</v>
          </cell>
          <cell r="W47">
            <v>71712.577000000005</v>
          </cell>
        </row>
        <row r="48">
          <cell r="D48">
            <v>26730</v>
          </cell>
          <cell r="E48" t="str">
            <v xml:space="preserve">EDUCATION SECTORAL ADJUSTMENT </v>
          </cell>
          <cell r="F48" t="str">
            <v>XDR</v>
          </cell>
          <cell r="G48">
            <v>4</v>
          </cell>
          <cell r="H48">
            <v>34300000</v>
          </cell>
          <cell r="I48">
            <v>0.75</v>
          </cell>
          <cell r="J48">
            <v>128625</v>
          </cell>
          <cell r="K48">
            <v>0</v>
          </cell>
          <cell r="L48">
            <v>0</v>
          </cell>
          <cell r="M48">
            <v>0</v>
          </cell>
          <cell r="N48">
            <v>0</v>
          </cell>
          <cell r="O48">
            <v>0</v>
          </cell>
          <cell r="P48">
            <v>34300000</v>
          </cell>
          <cell r="Q48">
            <v>0</v>
          </cell>
          <cell r="R48">
            <v>34300000</v>
          </cell>
          <cell r="S48">
            <v>0</v>
          </cell>
          <cell r="U48">
            <v>34300000</v>
          </cell>
          <cell r="V48">
            <v>0</v>
          </cell>
          <cell r="W48">
            <v>128625</v>
          </cell>
        </row>
        <row r="49">
          <cell r="D49">
            <v>26170</v>
          </cell>
          <cell r="E49" t="str">
            <v xml:space="preserve">TRANSPORT SECTOR              </v>
          </cell>
          <cell r="F49" t="str">
            <v>XDR</v>
          </cell>
          <cell r="G49">
            <v>4</v>
          </cell>
          <cell r="H49">
            <v>30513173.690000001</v>
          </cell>
          <cell r="I49">
            <v>0.75</v>
          </cell>
          <cell r="J49">
            <v>114424.401</v>
          </cell>
          <cell r="K49">
            <v>15586826.310000001</v>
          </cell>
          <cell r="L49">
            <v>0</v>
          </cell>
          <cell r="M49">
            <v>0</v>
          </cell>
          <cell r="N49">
            <v>0</v>
          </cell>
          <cell r="O49">
            <v>0</v>
          </cell>
          <cell r="P49">
            <v>30513173.690000001</v>
          </cell>
          <cell r="Q49">
            <v>15586826.310000001</v>
          </cell>
          <cell r="R49">
            <v>30513173.690000001</v>
          </cell>
          <cell r="S49">
            <v>15586826.310000001</v>
          </cell>
          <cell r="T49">
            <v>46100000</v>
          </cell>
          <cell r="U49">
            <v>30513173.689999998</v>
          </cell>
          <cell r="V49">
            <v>0</v>
          </cell>
          <cell r="W49">
            <v>114424.40133749999</v>
          </cell>
        </row>
        <row r="50">
          <cell r="D50">
            <v>19370</v>
          </cell>
          <cell r="E50" t="str">
            <v xml:space="preserve">PUBLIC ENTERPRISE SECTOR ADJ. </v>
          </cell>
          <cell r="F50" t="str">
            <v>XDR</v>
          </cell>
          <cell r="G50">
            <v>5</v>
          </cell>
          <cell r="H50">
            <v>28518000</v>
          </cell>
          <cell r="I50">
            <v>0.75</v>
          </cell>
          <cell r="J50">
            <v>106942.5</v>
          </cell>
          <cell r="K50">
            <v>0</v>
          </cell>
          <cell r="L50">
            <v>0</v>
          </cell>
          <cell r="M50">
            <v>0</v>
          </cell>
          <cell r="N50">
            <v>294000</v>
          </cell>
          <cell r="O50">
            <v>0</v>
          </cell>
          <cell r="P50">
            <v>28224000</v>
          </cell>
          <cell r="Q50">
            <v>0</v>
          </cell>
          <cell r="R50">
            <v>28518000</v>
          </cell>
          <cell r="S50">
            <v>0</v>
          </cell>
          <cell r="U50">
            <v>28518000</v>
          </cell>
          <cell r="V50">
            <v>294000</v>
          </cell>
          <cell r="W50">
            <v>106942.5</v>
          </cell>
        </row>
        <row r="51">
          <cell r="D51">
            <v>19380</v>
          </cell>
          <cell r="E51" t="str">
            <v>PUBLIC ENTERPRISE INSTITU. DEV</v>
          </cell>
          <cell r="F51" t="str">
            <v>XDR</v>
          </cell>
          <cell r="G51">
            <v>5</v>
          </cell>
          <cell r="H51">
            <v>6641880.5499999998</v>
          </cell>
          <cell r="I51">
            <v>0.75</v>
          </cell>
          <cell r="J51">
            <v>24907.052</v>
          </cell>
          <cell r="K51">
            <v>0</v>
          </cell>
          <cell r="L51">
            <v>0</v>
          </cell>
          <cell r="M51">
            <v>0</v>
          </cell>
          <cell r="N51">
            <v>68472</v>
          </cell>
          <cell r="O51">
            <v>0</v>
          </cell>
          <cell r="P51">
            <v>6573408.5499999998</v>
          </cell>
          <cell r="Q51">
            <v>0</v>
          </cell>
          <cell r="R51">
            <v>6641880.5499999998</v>
          </cell>
          <cell r="S51">
            <v>0</v>
          </cell>
          <cell r="U51">
            <v>6641880.5499999998</v>
          </cell>
          <cell r="V51">
            <v>68472</v>
          </cell>
          <cell r="W51">
            <v>24907.052</v>
          </cell>
        </row>
        <row r="52">
          <cell r="D52">
            <v>22350</v>
          </cell>
          <cell r="E52" t="str">
            <v xml:space="preserve">AGRICULTURAL SERVICES         </v>
          </cell>
          <cell r="F52" t="str">
            <v>XDR</v>
          </cell>
          <cell r="G52">
            <v>5</v>
          </cell>
          <cell r="H52">
            <v>18300000</v>
          </cell>
          <cell r="I52">
            <v>0.75</v>
          </cell>
          <cell r="J52">
            <v>68625</v>
          </cell>
          <cell r="K52">
            <v>0</v>
          </cell>
          <cell r="L52">
            <v>0</v>
          </cell>
          <cell r="M52">
            <v>0</v>
          </cell>
          <cell r="N52">
            <v>0</v>
          </cell>
          <cell r="O52">
            <v>0</v>
          </cell>
          <cell r="P52">
            <v>18300000</v>
          </cell>
          <cell r="Q52">
            <v>0</v>
          </cell>
          <cell r="R52">
            <v>18300000</v>
          </cell>
          <cell r="S52">
            <v>0</v>
          </cell>
          <cell r="U52">
            <v>18300000</v>
          </cell>
          <cell r="V52">
            <v>0</v>
          </cell>
          <cell r="W52">
            <v>68625</v>
          </cell>
        </row>
        <row r="53">
          <cell r="D53">
            <v>25800</v>
          </cell>
          <cell r="E53" t="str">
            <v xml:space="preserve">ECONOMIC RECOVERY             </v>
          </cell>
          <cell r="F53" t="str">
            <v>XDR</v>
          </cell>
          <cell r="G53">
            <v>5</v>
          </cell>
          <cell r="H53">
            <v>18200000</v>
          </cell>
          <cell r="I53">
            <v>0.75</v>
          </cell>
          <cell r="J53">
            <v>68250</v>
          </cell>
          <cell r="K53">
            <v>0</v>
          </cell>
          <cell r="L53">
            <v>0</v>
          </cell>
          <cell r="M53">
            <v>0</v>
          </cell>
          <cell r="N53">
            <v>0</v>
          </cell>
          <cell r="O53">
            <v>0</v>
          </cell>
          <cell r="P53">
            <v>18200000</v>
          </cell>
          <cell r="Q53">
            <v>0</v>
          </cell>
          <cell r="R53">
            <v>18200000</v>
          </cell>
          <cell r="S53">
            <v>0</v>
          </cell>
          <cell r="U53">
            <v>18200000</v>
          </cell>
          <cell r="V53">
            <v>0</v>
          </cell>
          <cell r="W53">
            <v>68250</v>
          </cell>
        </row>
        <row r="54">
          <cell r="D54">
            <v>25570</v>
          </cell>
          <cell r="E54" t="str">
            <v>NATIONAL AGRICULTURAL RESEARCH</v>
          </cell>
          <cell r="F54" t="str">
            <v>XDR</v>
          </cell>
          <cell r="G54">
            <v>5</v>
          </cell>
          <cell r="H54">
            <v>10346435.42</v>
          </cell>
          <cell r="I54">
            <v>0.75</v>
          </cell>
          <cell r="J54">
            <v>38799.133000000002</v>
          </cell>
          <cell r="K54">
            <v>3853564.58</v>
          </cell>
          <cell r="L54">
            <v>0</v>
          </cell>
          <cell r="M54">
            <v>0</v>
          </cell>
          <cell r="N54">
            <v>0</v>
          </cell>
          <cell r="O54">
            <v>0</v>
          </cell>
          <cell r="P54">
            <v>10346435.42</v>
          </cell>
          <cell r="Q54">
            <v>3853564.58</v>
          </cell>
          <cell r="R54">
            <v>10346435.42</v>
          </cell>
          <cell r="S54">
            <v>3853564.58</v>
          </cell>
          <cell r="T54">
            <v>14200000</v>
          </cell>
          <cell r="U54">
            <v>10346435.42</v>
          </cell>
          <cell r="V54">
            <v>0</v>
          </cell>
          <cell r="W54">
            <v>38799.132825000001</v>
          </cell>
        </row>
        <row r="55">
          <cell r="D55">
            <v>8830</v>
          </cell>
          <cell r="E55" t="str">
            <v xml:space="preserve">FORESTRY                      </v>
          </cell>
          <cell r="F55" t="str">
            <v>USD</v>
          </cell>
          <cell r="G55">
            <v>5</v>
          </cell>
          <cell r="H55">
            <v>3915000</v>
          </cell>
          <cell r="I55">
            <v>0.75</v>
          </cell>
          <cell r="J55">
            <v>14681.25</v>
          </cell>
          <cell r="K55">
            <v>0</v>
          </cell>
          <cell r="L55">
            <v>0</v>
          </cell>
          <cell r="M55">
            <v>0</v>
          </cell>
          <cell r="N55">
            <v>67500</v>
          </cell>
          <cell r="O55">
            <v>0</v>
          </cell>
          <cell r="P55">
            <v>3847500</v>
          </cell>
          <cell r="Q55">
            <v>0</v>
          </cell>
          <cell r="R55">
            <v>3915000</v>
          </cell>
          <cell r="S55">
            <v>0</v>
          </cell>
          <cell r="U55">
            <v>3915000</v>
          </cell>
          <cell r="V55">
            <v>67500</v>
          </cell>
          <cell r="W55">
            <v>14681.25</v>
          </cell>
        </row>
        <row r="56">
          <cell r="D56">
            <v>11740</v>
          </cell>
          <cell r="E56" t="str">
            <v xml:space="preserve">ODIPAC TECHNICAL ASSISTANCE   </v>
          </cell>
          <cell r="F56" t="str">
            <v>XDR</v>
          </cell>
          <cell r="G56">
            <v>5</v>
          </cell>
          <cell r="H56">
            <v>5032500</v>
          </cell>
          <cell r="I56">
            <v>0.75</v>
          </cell>
          <cell r="J56">
            <v>18871.875</v>
          </cell>
          <cell r="K56">
            <v>0</v>
          </cell>
          <cell r="L56">
            <v>0</v>
          </cell>
          <cell r="M56">
            <v>0</v>
          </cell>
          <cell r="N56">
            <v>27500</v>
          </cell>
          <cell r="O56">
            <v>0</v>
          </cell>
          <cell r="P56">
            <v>5005000</v>
          </cell>
          <cell r="Q56">
            <v>0</v>
          </cell>
          <cell r="R56">
            <v>5032500</v>
          </cell>
          <cell r="S56">
            <v>0</v>
          </cell>
          <cell r="U56">
            <v>5032500</v>
          </cell>
          <cell r="V56">
            <v>27500</v>
          </cell>
          <cell r="W56">
            <v>18871.875</v>
          </cell>
        </row>
        <row r="57">
          <cell r="D57">
            <v>14220</v>
          </cell>
          <cell r="E57" t="str">
            <v xml:space="preserve">HEALTH DEVELOPMENT            </v>
          </cell>
          <cell r="F57" t="str">
            <v>XDR</v>
          </cell>
          <cell r="G57">
            <v>5</v>
          </cell>
          <cell r="H57">
            <v>14647893.75</v>
          </cell>
          <cell r="I57">
            <v>0.75</v>
          </cell>
          <cell r="J57">
            <v>54929.601999999999</v>
          </cell>
          <cell r="K57">
            <v>0</v>
          </cell>
          <cell r="L57">
            <v>0</v>
          </cell>
          <cell r="M57">
            <v>0</v>
          </cell>
          <cell r="N57">
            <v>77914</v>
          </cell>
          <cell r="O57">
            <v>0</v>
          </cell>
          <cell r="P57">
            <v>14569979.75</v>
          </cell>
          <cell r="Q57">
            <v>0</v>
          </cell>
          <cell r="R57">
            <v>14647893.75</v>
          </cell>
          <cell r="S57">
            <v>0</v>
          </cell>
          <cell r="U57">
            <v>14647893.75</v>
          </cell>
          <cell r="V57">
            <v>77914</v>
          </cell>
          <cell r="W57">
            <v>54929.601999999999</v>
          </cell>
        </row>
        <row r="58">
          <cell r="D58">
            <v>24320</v>
          </cell>
          <cell r="E58" t="str">
            <v xml:space="preserve">PRIVATE SECTOR ASSISTANCE     </v>
          </cell>
          <cell r="F58" t="str">
            <v>XDR</v>
          </cell>
          <cell r="G58">
            <v>5</v>
          </cell>
          <cell r="H58">
            <v>4205896.78</v>
          </cell>
          <cell r="I58">
            <v>0.75</v>
          </cell>
          <cell r="J58">
            <v>15772.112999999999</v>
          </cell>
          <cell r="K58">
            <v>3994103.22</v>
          </cell>
          <cell r="L58">
            <v>0</v>
          </cell>
          <cell r="M58">
            <v>0</v>
          </cell>
          <cell r="N58">
            <v>0</v>
          </cell>
          <cell r="O58">
            <v>0</v>
          </cell>
          <cell r="P58">
            <v>4205896.78</v>
          </cell>
          <cell r="Q58">
            <v>3994103.22</v>
          </cell>
          <cell r="R58">
            <v>4205896.78</v>
          </cell>
          <cell r="S58">
            <v>3994103.22</v>
          </cell>
          <cell r="T58">
            <v>8200000</v>
          </cell>
          <cell r="U58">
            <v>4205896.78</v>
          </cell>
          <cell r="V58">
            <v>0</v>
          </cell>
          <cell r="W58">
            <v>15772.112924999998</v>
          </cell>
        </row>
        <row r="59">
          <cell r="D59">
            <v>28940</v>
          </cell>
          <cell r="E59" t="str">
            <v xml:space="preserve">ECONOMIC MANAGEMENT           </v>
          </cell>
          <cell r="F59" t="str">
            <v>XDR</v>
          </cell>
          <cell r="G59">
            <v>5</v>
          </cell>
          <cell r="H59">
            <v>34520652.109999999</v>
          </cell>
          <cell r="I59">
            <v>0.75</v>
          </cell>
          <cell r="J59">
            <v>129452.44500000001</v>
          </cell>
          <cell r="K59">
            <v>7079347.8899999997</v>
          </cell>
          <cell r="L59">
            <v>0</v>
          </cell>
          <cell r="M59">
            <v>0</v>
          </cell>
          <cell r="N59">
            <v>0</v>
          </cell>
          <cell r="O59">
            <v>0</v>
          </cell>
          <cell r="P59">
            <v>34520652.109999999</v>
          </cell>
          <cell r="Q59">
            <v>7079347.8899999997</v>
          </cell>
          <cell r="R59">
            <v>34520652.109999999</v>
          </cell>
          <cell r="S59">
            <v>7079347.8899999997</v>
          </cell>
          <cell r="T59">
            <v>41600000</v>
          </cell>
          <cell r="U59">
            <v>34520652.109999999</v>
          </cell>
          <cell r="V59">
            <v>0</v>
          </cell>
          <cell r="W59">
            <v>129452.44541249999</v>
          </cell>
        </row>
        <row r="60">
          <cell r="D60">
            <v>1970</v>
          </cell>
          <cell r="E60" t="str">
            <v xml:space="preserve">HIGHWAY                       </v>
          </cell>
          <cell r="F60" t="str">
            <v>USD</v>
          </cell>
          <cell r="G60">
            <v>6</v>
          </cell>
          <cell r="H60">
            <v>5448468.3200000003</v>
          </cell>
          <cell r="I60">
            <v>0.75</v>
          </cell>
          <cell r="J60">
            <v>20431.756000000001</v>
          </cell>
          <cell r="K60">
            <v>0</v>
          </cell>
          <cell r="L60">
            <v>0</v>
          </cell>
          <cell r="M60">
            <v>0</v>
          </cell>
          <cell r="N60">
            <v>132889.47</v>
          </cell>
          <cell r="O60">
            <v>0</v>
          </cell>
          <cell r="P60">
            <v>5315578.8499999996</v>
          </cell>
          <cell r="Q60">
            <v>0</v>
          </cell>
          <cell r="R60">
            <v>5448468.3200000003</v>
          </cell>
          <cell r="S60">
            <v>0</v>
          </cell>
          <cell r="U60">
            <v>5448468.3200000003</v>
          </cell>
          <cell r="V60">
            <v>132889.47</v>
          </cell>
          <cell r="W60">
            <v>20431.756000000001</v>
          </cell>
        </row>
        <row r="61">
          <cell r="D61">
            <v>2770</v>
          </cell>
          <cell r="E61" t="str">
            <v xml:space="preserve">MOPTI RICE                    </v>
          </cell>
          <cell r="F61" t="str">
            <v>USD</v>
          </cell>
          <cell r="G61">
            <v>6</v>
          </cell>
          <cell r="H61">
            <v>4563672.46</v>
          </cell>
          <cell r="I61">
            <v>0.75</v>
          </cell>
          <cell r="J61">
            <v>17113.772000000001</v>
          </cell>
          <cell r="K61">
            <v>0</v>
          </cell>
          <cell r="L61">
            <v>0</v>
          </cell>
          <cell r="M61">
            <v>0</v>
          </cell>
          <cell r="N61">
            <v>103719.83</v>
          </cell>
          <cell r="O61">
            <v>0</v>
          </cell>
          <cell r="P61">
            <v>4459952.63</v>
          </cell>
          <cell r="Q61">
            <v>0</v>
          </cell>
          <cell r="R61">
            <v>4563672.46</v>
          </cell>
          <cell r="S61">
            <v>0</v>
          </cell>
          <cell r="U61">
            <v>4563672.46</v>
          </cell>
          <cell r="V61">
            <v>103719.83</v>
          </cell>
          <cell r="W61">
            <v>17113.772000000001</v>
          </cell>
        </row>
        <row r="62">
          <cell r="D62">
            <v>2771</v>
          </cell>
          <cell r="E62" t="str">
            <v xml:space="preserve">MOPTI RICE                    </v>
          </cell>
          <cell r="F62" t="str">
            <v>USD</v>
          </cell>
          <cell r="G62">
            <v>6</v>
          </cell>
          <cell r="H62">
            <v>1716000</v>
          </cell>
          <cell r="I62">
            <v>0.75</v>
          </cell>
          <cell r="J62">
            <v>6435</v>
          </cell>
          <cell r="K62">
            <v>0</v>
          </cell>
          <cell r="L62">
            <v>0</v>
          </cell>
          <cell r="M62">
            <v>0</v>
          </cell>
          <cell r="N62">
            <v>39000</v>
          </cell>
          <cell r="O62">
            <v>0</v>
          </cell>
          <cell r="P62">
            <v>1677000</v>
          </cell>
          <cell r="Q62">
            <v>0</v>
          </cell>
          <cell r="R62">
            <v>1716000</v>
          </cell>
          <cell r="S62">
            <v>0</v>
          </cell>
          <cell r="U62">
            <v>1716000</v>
          </cell>
          <cell r="V62">
            <v>39000</v>
          </cell>
          <cell r="W62">
            <v>6435</v>
          </cell>
        </row>
        <row r="63">
          <cell r="D63">
            <v>3830</v>
          </cell>
          <cell r="E63" t="str">
            <v xml:space="preserve">SECOND HIGHWAY                </v>
          </cell>
          <cell r="F63" t="str">
            <v>USD</v>
          </cell>
          <cell r="G63">
            <v>6</v>
          </cell>
          <cell r="H63">
            <v>6555000</v>
          </cell>
          <cell r="I63">
            <v>0.75</v>
          </cell>
          <cell r="J63">
            <v>24581.25</v>
          </cell>
          <cell r="K63">
            <v>0</v>
          </cell>
          <cell r="L63">
            <v>0</v>
          </cell>
          <cell r="M63">
            <v>0</v>
          </cell>
          <cell r="N63">
            <v>142500</v>
          </cell>
          <cell r="O63">
            <v>0</v>
          </cell>
          <cell r="P63">
            <v>6412500</v>
          </cell>
          <cell r="Q63">
            <v>0</v>
          </cell>
          <cell r="R63">
            <v>6555000</v>
          </cell>
          <cell r="S63">
            <v>0</v>
          </cell>
          <cell r="U63">
            <v>6555000</v>
          </cell>
          <cell r="V63">
            <v>142500</v>
          </cell>
          <cell r="W63">
            <v>24581.25</v>
          </cell>
        </row>
        <row r="64">
          <cell r="D64">
            <v>3831</v>
          </cell>
          <cell r="E64" t="str">
            <v xml:space="preserve">SECOND HIGHWAY                </v>
          </cell>
          <cell r="F64" t="str">
            <v>USD</v>
          </cell>
          <cell r="G64">
            <v>6</v>
          </cell>
          <cell r="H64">
            <v>5727000</v>
          </cell>
          <cell r="I64">
            <v>0.75</v>
          </cell>
          <cell r="J64">
            <v>21476.25</v>
          </cell>
          <cell r="K64">
            <v>0</v>
          </cell>
          <cell r="L64">
            <v>0</v>
          </cell>
          <cell r="M64">
            <v>0</v>
          </cell>
          <cell r="N64">
            <v>124500</v>
          </cell>
          <cell r="O64">
            <v>0</v>
          </cell>
          <cell r="P64">
            <v>5602500</v>
          </cell>
          <cell r="Q64">
            <v>0</v>
          </cell>
          <cell r="R64">
            <v>5727000</v>
          </cell>
          <cell r="S64">
            <v>0</v>
          </cell>
          <cell r="U64">
            <v>5727000</v>
          </cell>
          <cell r="V64">
            <v>124500</v>
          </cell>
          <cell r="W64">
            <v>21476.25</v>
          </cell>
        </row>
        <row r="65">
          <cell r="D65">
            <v>5990</v>
          </cell>
          <cell r="E65" t="str">
            <v xml:space="preserve">THIRD HIGHWAY                 </v>
          </cell>
          <cell r="F65" t="str">
            <v>USD</v>
          </cell>
          <cell r="G65">
            <v>6</v>
          </cell>
          <cell r="H65">
            <v>7771879.4199999999</v>
          </cell>
          <cell r="I65">
            <v>0.75</v>
          </cell>
          <cell r="J65">
            <v>29144.547999999999</v>
          </cell>
          <cell r="K65">
            <v>0</v>
          </cell>
          <cell r="L65">
            <v>0</v>
          </cell>
          <cell r="M65">
            <v>0</v>
          </cell>
          <cell r="N65">
            <v>149460</v>
          </cell>
          <cell r="O65">
            <v>0</v>
          </cell>
          <cell r="P65">
            <v>7622419.4199999999</v>
          </cell>
          <cell r="Q65">
            <v>0</v>
          </cell>
          <cell r="R65">
            <v>7771879.4199999999</v>
          </cell>
          <cell r="S65">
            <v>0</v>
          </cell>
          <cell r="U65">
            <v>7771879.4199999999</v>
          </cell>
          <cell r="V65">
            <v>149460</v>
          </cell>
          <cell r="W65">
            <v>29144.547999999999</v>
          </cell>
        </row>
        <row r="66">
          <cell r="D66">
            <v>6690</v>
          </cell>
          <cell r="E66" t="str">
            <v xml:space="preserve">MALI-SUD AGRICULTURAL         </v>
          </cell>
          <cell r="F66" t="str">
            <v>USD</v>
          </cell>
          <cell r="G66">
            <v>6</v>
          </cell>
          <cell r="H66">
            <v>11971600.779999999</v>
          </cell>
          <cell r="I66">
            <v>0.75</v>
          </cell>
          <cell r="J66">
            <v>44893.502999999997</v>
          </cell>
          <cell r="K66">
            <v>0</v>
          </cell>
          <cell r="L66">
            <v>0</v>
          </cell>
          <cell r="M66">
            <v>0</v>
          </cell>
          <cell r="N66">
            <v>225878</v>
          </cell>
          <cell r="O66">
            <v>0</v>
          </cell>
          <cell r="P66">
            <v>11745722.779999999</v>
          </cell>
          <cell r="Q66">
            <v>0</v>
          </cell>
          <cell r="R66">
            <v>11971600.779999999</v>
          </cell>
          <cell r="S66">
            <v>0</v>
          </cell>
          <cell r="U66">
            <v>11971600.779999999</v>
          </cell>
          <cell r="V66">
            <v>225878</v>
          </cell>
          <cell r="W66">
            <v>44893.502999999997</v>
          </cell>
        </row>
        <row r="67">
          <cell r="D67">
            <v>9430</v>
          </cell>
          <cell r="E67" t="str">
            <v xml:space="preserve">URBAN DEVELOPMENT             </v>
          </cell>
          <cell r="F67" t="str">
            <v>USD</v>
          </cell>
          <cell r="G67">
            <v>6</v>
          </cell>
          <cell r="H67">
            <v>10620000</v>
          </cell>
          <cell r="I67">
            <v>0.75</v>
          </cell>
          <cell r="J67">
            <v>39825</v>
          </cell>
          <cell r="K67">
            <v>0</v>
          </cell>
          <cell r="L67">
            <v>0</v>
          </cell>
          <cell r="M67">
            <v>0</v>
          </cell>
          <cell r="N67">
            <v>180000</v>
          </cell>
          <cell r="O67">
            <v>0</v>
          </cell>
          <cell r="P67">
            <v>10440000</v>
          </cell>
          <cell r="Q67">
            <v>0</v>
          </cell>
          <cell r="R67">
            <v>10620000</v>
          </cell>
          <cell r="S67">
            <v>0</v>
          </cell>
          <cell r="U67">
            <v>10620000</v>
          </cell>
          <cell r="V67">
            <v>180000</v>
          </cell>
          <cell r="W67">
            <v>39825</v>
          </cell>
        </row>
        <row r="68">
          <cell r="D68">
            <v>14150</v>
          </cell>
          <cell r="E68" t="str">
            <v>2ND MALI-SUD RURAL DEVELOPMENT</v>
          </cell>
          <cell r="F68" t="str">
            <v>XDR</v>
          </cell>
          <cell r="G68">
            <v>6</v>
          </cell>
          <cell r="H68">
            <v>22520840.969999999</v>
          </cell>
          <cell r="I68">
            <v>0.75</v>
          </cell>
          <cell r="J68">
            <v>84453.153999999995</v>
          </cell>
          <cell r="K68">
            <v>0</v>
          </cell>
          <cell r="L68">
            <v>0</v>
          </cell>
          <cell r="M68">
            <v>0</v>
          </cell>
          <cell r="N68">
            <v>120432</v>
          </cell>
          <cell r="O68">
            <v>0</v>
          </cell>
          <cell r="P68">
            <v>22400408.969999999</v>
          </cell>
          <cell r="Q68">
            <v>0</v>
          </cell>
          <cell r="R68">
            <v>22520840.969999999</v>
          </cell>
          <cell r="S68">
            <v>0</v>
          </cell>
          <cell r="U68">
            <v>22520840.969999999</v>
          </cell>
          <cell r="V68">
            <v>120432</v>
          </cell>
          <cell r="W68">
            <v>84453.153999999995</v>
          </cell>
        </row>
        <row r="69">
          <cell r="D69" t="str">
            <v>N0370</v>
          </cell>
          <cell r="E69" t="str">
            <v xml:space="preserve">GRASSROOTS HUNGER &amp; POVERTY   </v>
          </cell>
          <cell r="F69" t="str">
            <v>XDR</v>
          </cell>
          <cell r="G69">
            <v>6</v>
          </cell>
          <cell r="H69">
            <v>3194397.77</v>
          </cell>
          <cell r="I69">
            <v>0.75</v>
          </cell>
          <cell r="J69">
            <v>11978.992</v>
          </cell>
          <cell r="K69">
            <v>12705602.23</v>
          </cell>
          <cell r="L69">
            <v>0</v>
          </cell>
          <cell r="M69">
            <v>0</v>
          </cell>
          <cell r="N69">
            <v>0</v>
          </cell>
          <cell r="O69">
            <v>0</v>
          </cell>
          <cell r="P69">
            <v>3194397.77</v>
          </cell>
          <cell r="Q69">
            <v>12705602.23</v>
          </cell>
          <cell r="R69">
            <v>3194397.77</v>
          </cell>
          <cell r="S69">
            <v>12705602.23</v>
          </cell>
          <cell r="T69">
            <v>15900000</v>
          </cell>
          <cell r="U69">
            <v>3194397.77</v>
          </cell>
          <cell r="V69">
            <v>0</v>
          </cell>
          <cell r="W69">
            <v>11978.991637499998</v>
          </cell>
        </row>
        <row r="70">
          <cell r="D70">
            <v>950</v>
          </cell>
          <cell r="E70" t="str">
            <v xml:space="preserve">RAILWAY                       </v>
          </cell>
          <cell r="F70" t="str">
            <v>USD</v>
          </cell>
          <cell r="G70">
            <v>7</v>
          </cell>
          <cell r="H70">
            <v>5322580.2699999996</v>
          </cell>
          <cell r="I70">
            <v>0.75</v>
          </cell>
          <cell r="J70">
            <v>19959.675999999999</v>
          </cell>
          <cell r="K70">
            <v>0</v>
          </cell>
          <cell r="L70">
            <v>0</v>
          </cell>
          <cell r="M70">
            <v>0</v>
          </cell>
          <cell r="N70">
            <v>161290.29999999999</v>
          </cell>
          <cell r="O70">
            <v>0</v>
          </cell>
          <cell r="P70">
            <v>5161289.97</v>
          </cell>
          <cell r="Q70">
            <v>0</v>
          </cell>
          <cell r="V70">
            <v>161290.29999999999</v>
          </cell>
          <cell r="W70">
            <v>19959.675999999999</v>
          </cell>
        </row>
        <row r="71">
          <cell r="D71">
            <v>4910</v>
          </cell>
          <cell r="E71" t="str">
            <v xml:space="preserve">INTEGRATED RURAL DEVELOPMENT  </v>
          </cell>
          <cell r="F71" t="str">
            <v>USD</v>
          </cell>
          <cell r="G71">
            <v>7</v>
          </cell>
          <cell r="H71">
            <v>5760000</v>
          </cell>
          <cell r="I71">
            <v>0.75</v>
          </cell>
          <cell r="J71">
            <v>21600</v>
          </cell>
          <cell r="K71">
            <v>0</v>
          </cell>
          <cell r="L71">
            <v>0</v>
          </cell>
          <cell r="M71">
            <v>0</v>
          </cell>
          <cell r="N71">
            <v>120000</v>
          </cell>
          <cell r="O71">
            <v>0</v>
          </cell>
          <cell r="P71">
            <v>5640000</v>
          </cell>
          <cell r="Q71">
            <v>0</v>
          </cell>
          <cell r="V71">
            <v>120000</v>
          </cell>
          <cell r="W71">
            <v>21600</v>
          </cell>
        </row>
        <row r="72">
          <cell r="D72">
            <v>5380</v>
          </cell>
          <cell r="E72" t="str">
            <v xml:space="preserve">LIVESTOCK                     </v>
          </cell>
          <cell r="F72" t="str">
            <v>USD</v>
          </cell>
          <cell r="G72">
            <v>7</v>
          </cell>
          <cell r="H72">
            <v>9975000</v>
          </cell>
          <cell r="I72">
            <v>0.75</v>
          </cell>
          <cell r="J72">
            <v>37406.25</v>
          </cell>
          <cell r="K72">
            <v>0</v>
          </cell>
          <cell r="L72">
            <v>0</v>
          </cell>
          <cell r="M72">
            <v>0</v>
          </cell>
          <cell r="N72">
            <v>199500</v>
          </cell>
          <cell r="O72">
            <v>0</v>
          </cell>
          <cell r="P72">
            <v>9775500</v>
          </cell>
          <cell r="Q72">
            <v>0</v>
          </cell>
          <cell r="V72">
            <v>199500</v>
          </cell>
          <cell r="W72">
            <v>37406.25</v>
          </cell>
        </row>
        <row r="73">
          <cell r="D73">
            <v>9860</v>
          </cell>
          <cell r="E73" t="str">
            <v xml:space="preserve">INDUSTRIAL DEVELOPMENT        </v>
          </cell>
          <cell r="F73" t="str">
            <v>USD</v>
          </cell>
          <cell r="G73">
            <v>7</v>
          </cell>
          <cell r="H73">
            <v>7176715.0099999998</v>
          </cell>
          <cell r="I73">
            <v>0.75</v>
          </cell>
          <cell r="J73">
            <v>26912.681</v>
          </cell>
          <cell r="K73">
            <v>0</v>
          </cell>
          <cell r="L73">
            <v>0</v>
          </cell>
          <cell r="M73">
            <v>0</v>
          </cell>
          <cell r="N73">
            <v>119611</v>
          </cell>
          <cell r="O73">
            <v>0</v>
          </cell>
          <cell r="P73">
            <v>7057104.0099999998</v>
          </cell>
          <cell r="Q73">
            <v>0</v>
          </cell>
          <cell r="V73">
            <v>119611</v>
          </cell>
          <cell r="W73">
            <v>26912.681</v>
          </cell>
        </row>
        <row r="74">
          <cell r="D74">
            <v>11040</v>
          </cell>
          <cell r="E74" t="str">
            <v xml:space="preserve">ROAD MAINTENANCE              </v>
          </cell>
          <cell r="F74" t="str">
            <v>XDR</v>
          </cell>
          <cell r="G74">
            <v>7</v>
          </cell>
          <cell r="H74">
            <v>12171081.35</v>
          </cell>
          <cell r="I74">
            <v>0.75</v>
          </cell>
          <cell r="J74">
            <v>45641.555</v>
          </cell>
          <cell r="K74">
            <v>0</v>
          </cell>
          <cell r="L74">
            <v>0</v>
          </cell>
          <cell r="M74">
            <v>0</v>
          </cell>
          <cell r="N74">
            <v>66874</v>
          </cell>
          <cell r="O74">
            <v>0</v>
          </cell>
          <cell r="P74">
            <v>12104207.35</v>
          </cell>
          <cell r="Q74">
            <v>0</v>
          </cell>
          <cell r="V74">
            <v>66874</v>
          </cell>
          <cell r="W74">
            <v>45641.555</v>
          </cell>
        </row>
        <row r="75">
          <cell r="D75">
            <v>3210</v>
          </cell>
          <cell r="E75" t="str">
            <v xml:space="preserve">TELECOMMUNICATIONS            </v>
          </cell>
          <cell r="F75" t="str">
            <v>USD</v>
          </cell>
          <cell r="G75">
            <v>7</v>
          </cell>
          <cell r="H75">
            <v>2376000</v>
          </cell>
          <cell r="I75">
            <v>0.75</v>
          </cell>
          <cell r="J75">
            <v>8910</v>
          </cell>
          <cell r="K75">
            <v>0</v>
          </cell>
          <cell r="L75">
            <v>0</v>
          </cell>
          <cell r="M75">
            <v>0</v>
          </cell>
          <cell r="N75">
            <v>54000</v>
          </cell>
          <cell r="O75">
            <v>0</v>
          </cell>
          <cell r="P75">
            <v>2322000</v>
          </cell>
          <cell r="Q75">
            <v>0</v>
          </cell>
          <cell r="V75">
            <v>54000</v>
          </cell>
          <cell r="W75">
            <v>8910</v>
          </cell>
        </row>
        <row r="76">
          <cell r="D76">
            <v>3840</v>
          </cell>
          <cell r="E76" t="str">
            <v xml:space="preserve">SECOND RAILWAYS               </v>
          </cell>
          <cell r="F76" t="str">
            <v>USD</v>
          </cell>
          <cell r="G76">
            <v>7</v>
          </cell>
          <cell r="H76">
            <v>4623000</v>
          </cell>
          <cell r="I76">
            <v>0.75</v>
          </cell>
          <cell r="J76">
            <v>17336.25</v>
          </cell>
          <cell r="K76">
            <v>0</v>
          </cell>
          <cell r="L76">
            <v>0</v>
          </cell>
          <cell r="M76">
            <v>0</v>
          </cell>
          <cell r="N76">
            <v>100500</v>
          </cell>
          <cell r="O76">
            <v>0</v>
          </cell>
          <cell r="P76">
            <v>4522500</v>
          </cell>
          <cell r="Q76">
            <v>0</v>
          </cell>
          <cell r="V76">
            <v>100500</v>
          </cell>
          <cell r="W76">
            <v>17336.25</v>
          </cell>
        </row>
        <row r="77">
          <cell r="D77">
            <v>4200</v>
          </cell>
          <cell r="E77" t="str">
            <v xml:space="preserve">EDUCATION                     </v>
          </cell>
          <cell r="F77" t="str">
            <v>USD</v>
          </cell>
          <cell r="G77">
            <v>7</v>
          </cell>
          <cell r="H77">
            <v>3450000</v>
          </cell>
          <cell r="I77">
            <v>0.75</v>
          </cell>
          <cell r="J77">
            <v>12937.5</v>
          </cell>
          <cell r="K77">
            <v>0</v>
          </cell>
          <cell r="L77">
            <v>0</v>
          </cell>
          <cell r="M77">
            <v>0</v>
          </cell>
          <cell r="N77">
            <v>75000</v>
          </cell>
          <cell r="O77">
            <v>0</v>
          </cell>
          <cell r="P77">
            <v>3375000</v>
          </cell>
          <cell r="Q77">
            <v>0</v>
          </cell>
          <cell r="V77">
            <v>75000</v>
          </cell>
          <cell r="W77">
            <v>12937.5</v>
          </cell>
        </row>
        <row r="78">
          <cell r="D78">
            <v>4430</v>
          </cell>
          <cell r="E78" t="str">
            <v xml:space="preserve">DROUGHT RELIEF                </v>
          </cell>
          <cell r="F78" t="str">
            <v>USD</v>
          </cell>
          <cell r="G78">
            <v>7</v>
          </cell>
          <cell r="H78">
            <v>1762500</v>
          </cell>
          <cell r="I78">
            <v>0.75</v>
          </cell>
          <cell r="J78">
            <v>6609.375</v>
          </cell>
          <cell r="K78">
            <v>0</v>
          </cell>
          <cell r="L78">
            <v>0</v>
          </cell>
          <cell r="M78">
            <v>0</v>
          </cell>
          <cell r="N78">
            <v>37500</v>
          </cell>
          <cell r="O78">
            <v>0</v>
          </cell>
          <cell r="P78">
            <v>1725000</v>
          </cell>
          <cell r="Q78">
            <v>0</v>
          </cell>
          <cell r="V78">
            <v>37500</v>
          </cell>
          <cell r="W78">
            <v>6609.375</v>
          </cell>
        </row>
        <row r="79">
          <cell r="D79">
            <v>7130</v>
          </cell>
          <cell r="E79" t="str">
            <v xml:space="preserve">THIRD RAILWAY                 </v>
          </cell>
          <cell r="F79" t="str">
            <v>USD</v>
          </cell>
          <cell r="G79">
            <v>7</v>
          </cell>
          <cell r="H79">
            <v>8505000</v>
          </cell>
          <cell r="I79">
            <v>0.75</v>
          </cell>
          <cell r="J79">
            <v>31893.75</v>
          </cell>
          <cell r="K79">
            <v>0</v>
          </cell>
          <cell r="L79">
            <v>0</v>
          </cell>
          <cell r="M79">
            <v>0</v>
          </cell>
          <cell r="N79">
            <v>157500</v>
          </cell>
          <cell r="O79">
            <v>0</v>
          </cell>
          <cell r="P79">
            <v>8347500</v>
          </cell>
          <cell r="Q79">
            <v>0</v>
          </cell>
          <cell r="V79">
            <v>157500</v>
          </cell>
          <cell r="W79">
            <v>31893.75</v>
          </cell>
        </row>
        <row r="80">
          <cell r="D80">
            <v>12820</v>
          </cell>
          <cell r="E80" t="str">
            <v xml:space="preserve">POWER/WATER                   </v>
          </cell>
          <cell r="F80" t="str">
            <v>XDR</v>
          </cell>
          <cell r="G80">
            <v>7</v>
          </cell>
          <cell r="H80">
            <v>18762459.760000002</v>
          </cell>
          <cell r="I80">
            <v>0.75</v>
          </cell>
          <cell r="J80">
            <v>70359.224000000002</v>
          </cell>
          <cell r="K80">
            <v>0</v>
          </cell>
          <cell r="L80">
            <v>0</v>
          </cell>
          <cell r="M80">
            <v>0</v>
          </cell>
          <cell r="N80">
            <v>101969</v>
          </cell>
          <cell r="O80">
            <v>0</v>
          </cell>
          <cell r="P80">
            <v>18660490.760000002</v>
          </cell>
          <cell r="Q80">
            <v>0</v>
          </cell>
          <cell r="V80">
            <v>101969</v>
          </cell>
          <cell r="W80">
            <v>70359.224000000002</v>
          </cell>
        </row>
        <row r="81">
          <cell r="D81">
            <v>15970</v>
          </cell>
          <cell r="E81" t="str">
            <v xml:space="preserve">MOPTI AREA DEVELOPMENT        </v>
          </cell>
          <cell r="F81" t="str">
            <v>XDR</v>
          </cell>
          <cell r="G81">
            <v>7</v>
          </cell>
          <cell r="H81">
            <v>13237076.02</v>
          </cell>
          <cell r="I81">
            <v>0.75</v>
          </cell>
          <cell r="J81">
            <v>49639.035000000003</v>
          </cell>
          <cell r="K81">
            <v>0</v>
          </cell>
          <cell r="L81">
            <v>0</v>
          </cell>
          <cell r="M81">
            <v>0</v>
          </cell>
          <cell r="N81">
            <v>69668</v>
          </cell>
          <cell r="O81">
            <v>0</v>
          </cell>
          <cell r="P81">
            <v>13167408.02</v>
          </cell>
          <cell r="Q81">
            <v>0</v>
          </cell>
          <cell r="V81">
            <v>69668</v>
          </cell>
          <cell r="W81">
            <v>49639.035000000003</v>
          </cell>
        </row>
        <row r="82">
          <cell r="D82">
            <v>21630</v>
          </cell>
          <cell r="E82" t="str">
            <v xml:space="preserve">AGRICULTURAL SECTOR           </v>
          </cell>
          <cell r="F82" t="str">
            <v>XDR</v>
          </cell>
          <cell r="G82">
            <v>7</v>
          </cell>
          <cell r="H82">
            <v>40106938.899999999</v>
          </cell>
          <cell r="I82">
            <v>0.75</v>
          </cell>
          <cell r="J82">
            <v>150401.02100000001</v>
          </cell>
          <cell r="K82">
            <v>0</v>
          </cell>
          <cell r="L82">
            <v>0</v>
          </cell>
          <cell r="M82">
            <v>0</v>
          </cell>
          <cell r="N82">
            <v>401069</v>
          </cell>
          <cell r="O82">
            <v>0</v>
          </cell>
          <cell r="P82">
            <v>39705869.899999999</v>
          </cell>
          <cell r="Q82">
            <v>0</v>
          </cell>
          <cell r="V82">
            <v>401069</v>
          </cell>
          <cell r="W82">
            <v>150401.02100000001</v>
          </cell>
        </row>
        <row r="83">
          <cell r="D83">
            <v>28280</v>
          </cell>
          <cell r="E83" t="str">
            <v xml:space="preserve">VOCATIONAL EDUCATION &amp; TRNG   </v>
          </cell>
          <cell r="F83" t="str">
            <v>XDR</v>
          </cell>
          <cell r="G83">
            <v>7</v>
          </cell>
          <cell r="H83">
            <v>3530050.13</v>
          </cell>
          <cell r="I83">
            <v>0.75</v>
          </cell>
          <cell r="J83">
            <v>13237.688</v>
          </cell>
          <cell r="K83">
            <v>5469949.8700000001</v>
          </cell>
          <cell r="L83">
            <v>0</v>
          </cell>
          <cell r="M83">
            <v>0</v>
          </cell>
          <cell r="N83">
            <v>0</v>
          </cell>
          <cell r="O83">
            <v>0</v>
          </cell>
          <cell r="P83">
            <v>3530050.13</v>
          </cell>
          <cell r="Q83">
            <v>5469949.8700000001</v>
          </cell>
          <cell r="V83">
            <v>0</v>
          </cell>
          <cell r="W83">
            <v>13237.6879875</v>
          </cell>
        </row>
        <row r="84">
          <cell r="D84">
            <v>13070</v>
          </cell>
          <cell r="E84" t="str">
            <v>ECONOMIC MANAGEMENT &amp; TRAINING</v>
          </cell>
          <cell r="F84" t="str">
            <v>XDR</v>
          </cell>
          <cell r="G84">
            <v>8</v>
          </cell>
          <cell r="H84">
            <v>8887507.3499999996</v>
          </cell>
          <cell r="I84">
            <v>0.75</v>
          </cell>
          <cell r="J84">
            <v>33328.152999999998</v>
          </cell>
          <cell r="K84">
            <v>0</v>
          </cell>
          <cell r="L84">
            <v>0</v>
          </cell>
          <cell r="M84">
            <v>0</v>
          </cell>
          <cell r="N84">
            <v>48067</v>
          </cell>
          <cell r="O84">
            <v>0</v>
          </cell>
          <cell r="P84">
            <v>8839440.3499999996</v>
          </cell>
          <cell r="Q84">
            <v>0</v>
          </cell>
          <cell r="V84">
            <v>48067</v>
          </cell>
          <cell r="W84">
            <v>33328.152999999998</v>
          </cell>
        </row>
        <row r="85">
          <cell r="D85">
            <v>11340</v>
          </cell>
          <cell r="E85" t="str">
            <v xml:space="preserve">PETROLEUM EXPLORATN PROMOTION </v>
          </cell>
          <cell r="F85" t="str">
            <v>XDR</v>
          </cell>
          <cell r="G85">
            <v>8</v>
          </cell>
          <cell r="H85">
            <v>2743931.95</v>
          </cell>
          <cell r="I85">
            <v>0.75</v>
          </cell>
          <cell r="J85">
            <v>10289.745000000001</v>
          </cell>
          <cell r="K85">
            <v>0</v>
          </cell>
          <cell r="L85">
            <v>0</v>
          </cell>
          <cell r="M85">
            <v>0</v>
          </cell>
          <cell r="N85">
            <v>15076</v>
          </cell>
          <cell r="O85">
            <v>0</v>
          </cell>
          <cell r="P85">
            <v>2728855.95</v>
          </cell>
          <cell r="Q85">
            <v>0</v>
          </cell>
          <cell r="V85">
            <v>15076</v>
          </cell>
          <cell r="W85">
            <v>10289.745000000001</v>
          </cell>
        </row>
        <row r="86">
          <cell r="D86">
            <v>12000</v>
          </cell>
          <cell r="E86" t="str">
            <v xml:space="preserve">SECOND TELECOMMUNICATIONS     </v>
          </cell>
          <cell r="F86" t="str">
            <v>XDR</v>
          </cell>
          <cell r="G86">
            <v>8</v>
          </cell>
          <cell r="H86">
            <v>10797000</v>
          </cell>
          <cell r="I86">
            <v>0.75</v>
          </cell>
          <cell r="J86">
            <v>40488.75</v>
          </cell>
          <cell r="K86">
            <v>0</v>
          </cell>
          <cell r="L86">
            <v>0</v>
          </cell>
          <cell r="M86">
            <v>0</v>
          </cell>
          <cell r="N86">
            <v>59000</v>
          </cell>
          <cell r="O86">
            <v>0</v>
          </cell>
          <cell r="P86">
            <v>10738000</v>
          </cell>
          <cell r="Q86">
            <v>0</v>
          </cell>
          <cell r="V86">
            <v>59000</v>
          </cell>
          <cell r="W86">
            <v>40488.75</v>
          </cell>
        </row>
        <row r="87">
          <cell r="D87">
            <v>14310</v>
          </cell>
          <cell r="E87" t="str">
            <v xml:space="preserve">RURAL WATER SUPPLY            </v>
          </cell>
          <cell r="F87" t="str">
            <v>XDR</v>
          </cell>
          <cell r="G87">
            <v>8</v>
          </cell>
          <cell r="H87">
            <v>3699159.27</v>
          </cell>
          <cell r="I87">
            <v>0.75</v>
          </cell>
          <cell r="J87">
            <v>13871.847</v>
          </cell>
          <cell r="K87">
            <v>0</v>
          </cell>
          <cell r="L87">
            <v>0</v>
          </cell>
          <cell r="M87">
            <v>0</v>
          </cell>
          <cell r="N87">
            <v>51652</v>
          </cell>
          <cell r="O87">
            <v>0</v>
          </cell>
          <cell r="P87">
            <v>3647507.27</v>
          </cell>
          <cell r="Q87">
            <v>0</v>
          </cell>
          <cell r="V87">
            <v>51652</v>
          </cell>
          <cell r="W87">
            <v>13871.847</v>
          </cell>
        </row>
        <row r="88">
          <cell r="D88">
            <v>14420</v>
          </cell>
          <cell r="E88" t="str">
            <v xml:space="preserve">THIRD EDUCATION               </v>
          </cell>
          <cell r="F88" t="str">
            <v>XDR</v>
          </cell>
          <cell r="G88">
            <v>8</v>
          </cell>
          <cell r="H88">
            <v>4173600</v>
          </cell>
          <cell r="I88">
            <v>0.75</v>
          </cell>
          <cell r="J88">
            <v>15651</v>
          </cell>
          <cell r="K88">
            <v>0</v>
          </cell>
          <cell r="L88">
            <v>0</v>
          </cell>
          <cell r="M88">
            <v>0</v>
          </cell>
          <cell r="N88">
            <v>22200</v>
          </cell>
          <cell r="O88">
            <v>0</v>
          </cell>
          <cell r="P88">
            <v>4151400</v>
          </cell>
          <cell r="Q88">
            <v>0</v>
          </cell>
          <cell r="V88">
            <v>22200</v>
          </cell>
          <cell r="W88">
            <v>15651</v>
          </cell>
        </row>
        <row r="89">
          <cell r="D89" t="str">
            <v>F0070</v>
          </cell>
          <cell r="E89" t="str">
            <v xml:space="preserve">RURAL WATER SUPPLY            </v>
          </cell>
          <cell r="F89" t="str">
            <v>XDR</v>
          </cell>
          <cell r="G89">
            <v>8</v>
          </cell>
          <cell r="H89">
            <v>5066735.28</v>
          </cell>
          <cell r="I89">
            <v>0.75</v>
          </cell>
          <cell r="J89">
            <v>19000.257000000001</v>
          </cell>
          <cell r="K89">
            <v>0</v>
          </cell>
          <cell r="L89">
            <v>0</v>
          </cell>
          <cell r="M89">
            <v>0</v>
          </cell>
          <cell r="N89">
            <v>27094</v>
          </cell>
          <cell r="O89">
            <v>0</v>
          </cell>
          <cell r="P89">
            <v>5039641.28</v>
          </cell>
          <cell r="Q89">
            <v>0</v>
          </cell>
          <cell r="V89">
            <v>27094</v>
          </cell>
          <cell r="W89">
            <v>19000.257000000001</v>
          </cell>
        </row>
        <row r="90">
          <cell r="D90" t="str">
            <v>F0100</v>
          </cell>
          <cell r="E90" t="str">
            <v xml:space="preserve">THIRD EDUCATION               </v>
          </cell>
          <cell r="F90" t="str">
            <v>XDR</v>
          </cell>
          <cell r="G90">
            <v>8</v>
          </cell>
          <cell r="H90">
            <v>4351097.41</v>
          </cell>
          <cell r="I90">
            <v>0.75</v>
          </cell>
          <cell r="J90">
            <v>16316.615</v>
          </cell>
          <cell r="K90">
            <v>0</v>
          </cell>
          <cell r="L90">
            <v>0</v>
          </cell>
          <cell r="M90">
            <v>0</v>
          </cell>
          <cell r="N90">
            <v>23144</v>
          </cell>
          <cell r="O90">
            <v>0</v>
          </cell>
          <cell r="P90">
            <v>4327953.41</v>
          </cell>
          <cell r="Q90">
            <v>0</v>
          </cell>
          <cell r="V90">
            <v>23144</v>
          </cell>
          <cell r="W90">
            <v>16316.615</v>
          </cell>
        </row>
        <row r="91">
          <cell r="D91">
            <v>27370</v>
          </cell>
          <cell r="E91" t="str">
            <v>AGRICUL TRADING AND PROCESSING</v>
          </cell>
          <cell r="F91" t="str">
            <v>XDR</v>
          </cell>
          <cell r="G91">
            <v>8</v>
          </cell>
          <cell r="H91">
            <v>2297447.41</v>
          </cell>
          <cell r="I91">
            <v>0.75</v>
          </cell>
          <cell r="J91">
            <v>8615.4279999999999</v>
          </cell>
          <cell r="K91">
            <v>1602552.59</v>
          </cell>
          <cell r="L91">
            <v>0</v>
          </cell>
          <cell r="M91">
            <v>0</v>
          </cell>
          <cell r="N91">
            <v>0</v>
          </cell>
          <cell r="O91">
            <v>0</v>
          </cell>
          <cell r="P91">
            <v>2297447.41</v>
          </cell>
          <cell r="Q91">
            <v>1602552.59</v>
          </cell>
          <cell r="V91">
            <v>0</v>
          </cell>
          <cell r="W91">
            <v>8615.4277875000007</v>
          </cell>
        </row>
        <row r="92">
          <cell r="D92">
            <v>31550</v>
          </cell>
          <cell r="E92" t="str">
            <v xml:space="preserve">HEALTH SECTOR DEV PROGRAM     </v>
          </cell>
          <cell r="F92" t="str">
            <v>XDR</v>
          </cell>
          <cell r="G92">
            <v>8</v>
          </cell>
          <cell r="H92">
            <v>646437.05000000005</v>
          </cell>
          <cell r="I92">
            <v>0.75</v>
          </cell>
          <cell r="J92">
            <v>2424.1390000000001</v>
          </cell>
          <cell r="K92">
            <v>27853562.949999999</v>
          </cell>
          <cell r="L92">
            <v>0</v>
          </cell>
          <cell r="M92">
            <v>0</v>
          </cell>
          <cell r="N92">
            <v>0</v>
          </cell>
          <cell r="O92">
            <v>0</v>
          </cell>
          <cell r="P92">
            <v>646437.05000000005</v>
          </cell>
          <cell r="Q92">
            <v>27853562.949999999</v>
          </cell>
          <cell r="V92">
            <v>0</v>
          </cell>
          <cell r="W92">
            <v>2424.1389375000026</v>
          </cell>
        </row>
        <row r="93">
          <cell r="D93">
            <v>16770</v>
          </cell>
          <cell r="E93" t="str">
            <v xml:space="preserve">SECOND URBAN                  </v>
          </cell>
          <cell r="F93" t="str">
            <v>XDR</v>
          </cell>
          <cell r="G93">
            <v>9</v>
          </cell>
          <cell r="H93">
            <v>24053069.93</v>
          </cell>
          <cell r="I93">
            <v>0.75</v>
          </cell>
          <cell r="J93">
            <v>90199.012000000002</v>
          </cell>
          <cell r="K93">
            <v>0</v>
          </cell>
          <cell r="L93">
            <v>0</v>
          </cell>
          <cell r="M93">
            <v>0</v>
          </cell>
          <cell r="N93">
            <v>125276</v>
          </cell>
          <cell r="O93">
            <v>0</v>
          </cell>
          <cell r="P93">
            <v>23927793.93</v>
          </cell>
          <cell r="Q93">
            <v>0</v>
          </cell>
          <cell r="V93">
            <v>125276</v>
          </cell>
          <cell r="W93">
            <v>90199.012000000002</v>
          </cell>
        </row>
        <row r="94">
          <cell r="D94">
            <v>19060</v>
          </cell>
          <cell r="E94" t="str">
            <v xml:space="preserve">OFFICE DU NIGER CONSOLIDATION </v>
          </cell>
          <cell r="F94" t="str">
            <v>XDR</v>
          </cell>
          <cell r="G94">
            <v>9</v>
          </cell>
          <cell r="H94">
            <v>29739702.649999999</v>
          </cell>
          <cell r="I94">
            <v>0.75</v>
          </cell>
          <cell r="J94">
            <v>111523.88499999999</v>
          </cell>
          <cell r="K94">
            <v>0</v>
          </cell>
          <cell r="L94">
            <v>0</v>
          </cell>
          <cell r="M94">
            <v>0</v>
          </cell>
          <cell r="N94">
            <v>309788</v>
          </cell>
          <cell r="O94">
            <v>0</v>
          </cell>
          <cell r="P94">
            <v>29429914.649999999</v>
          </cell>
          <cell r="Q94">
            <v>0</v>
          </cell>
          <cell r="V94">
            <v>309788</v>
          </cell>
          <cell r="W94">
            <v>111523.88499999999</v>
          </cell>
        </row>
        <row r="95">
          <cell r="D95" t="str">
            <v>A0350</v>
          </cell>
          <cell r="E95" t="str">
            <v xml:space="preserve">OFFICE DU NIGER CONSOLIDATION </v>
          </cell>
          <cell r="F95" t="str">
            <v>XDR</v>
          </cell>
          <cell r="G95">
            <v>9</v>
          </cell>
          <cell r="H95">
            <v>6926231.9699999997</v>
          </cell>
          <cell r="I95">
            <v>0.75</v>
          </cell>
          <cell r="J95">
            <v>25973.37</v>
          </cell>
          <cell r="K95">
            <v>0</v>
          </cell>
          <cell r="L95">
            <v>0</v>
          </cell>
          <cell r="M95">
            <v>0</v>
          </cell>
          <cell r="N95">
            <v>35337</v>
          </cell>
          <cell r="O95">
            <v>0</v>
          </cell>
          <cell r="P95">
            <v>6890894.9699999997</v>
          </cell>
          <cell r="Q95">
            <v>0</v>
          </cell>
          <cell r="V95">
            <v>35337</v>
          </cell>
          <cell r="W95">
            <v>25973.37</v>
          </cell>
        </row>
        <row r="96">
          <cell r="D96">
            <v>23700</v>
          </cell>
          <cell r="E96" t="str">
            <v xml:space="preserve">NATURAL RESOURCE MANAGEMENT   </v>
          </cell>
          <cell r="F96" t="str">
            <v>XDR</v>
          </cell>
          <cell r="G96">
            <v>9</v>
          </cell>
          <cell r="H96">
            <v>13672630.92</v>
          </cell>
          <cell r="I96">
            <v>0.75</v>
          </cell>
          <cell r="J96">
            <v>51272.366000000002</v>
          </cell>
          <cell r="K96">
            <v>1327369.08</v>
          </cell>
          <cell r="L96">
            <v>0</v>
          </cell>
          <cell r="M96">
            <v>0</v>
          </cell>
          <cell r="N96">
            <v>0</v>
          </cell>
          <cell r="O96">
            <v>0</v>
          </cell>
          <cell r="P96">
            <v>13672630.92</v>
          </cell>
          <cell r="Q96">
            <v>1327369.08</v>
          </cell>
          <cell r="V96">
            <v>0</v>
          </cell>
          <cell r="W96">
            <v>51272.365949999999</v>
          </cell>
        </row>
        <row r="97">
          <cell r="D97">
            <v>19980</v>
          </cell>
          <cell r="E97" t="str">
            <v xml:space="preserve">SECOND POWER                  </v>
          </cell>
          <cell r="F97" t="str">
            <v>XDR</v>
          </cell>
          <cell r="G97">
            <v>9</v>
          </cell>
          <cell r="H97">
            <v>23198124.969999999</v>
          </cell>
          <cell r="I97">
            <v>0.75</v>
          </cell>
          <cell r="J97">
            <v>86992.968999999997</v>
          </cell>
          <cell r="K97">
            <v>0</v>
          </cell>
          <cell r="L97">
            <v>0</v>
          </cell>
          <cell r="M97">
            <v>0</v>
          </cell>
          <cell r="N97">
            <v>236715</v>
          </cell>
          <cell r="O97">
            <v>0</v>
          </cell>
          <cell r="P97">
            <v>22961409.969999999</v>
          </cell>
          <cell r="Q97">
            <v>0</v>
          </cell>
          <cell r="V97">
            <v>236715</v>
          </cell>
          <cell r="W97">
            <v>86992.968999999997</v>
          </cell>
        </row>
        <row r="98">
          <cell r="D98">
            <v>20540</v>
          </cell>
          <cell r="E98" t="str">
            <v>EDUCATION SECTOR CONSOLIDATION</v>
          </cell>
          <cell r="F98" t="str">
            <v>XDR</v>
          </cell>
          <cell r="G98">
            <v>9</v>
          </cell>
          <cell r="H98">
            <v>18175734.170000002</v>
          </cell>
          <cell r="I98">
            <v>0.75</v>
          </cell>
          <cell r="J98">
            <v>68159.002999999997</v>
          </cell>
          <cell r="K98">
            <v>0</v>
          </cell>
          <cell r="L98">
            <v>0</v>
          </cell>
          <cell r="M98">
            <v>0</v>
          </cell>
          <cell r="N98">
            <v>185465</v>
          </cell>
          <cell r="O98">
            <v>0</v>
          </cell>
          <cell r="P98">
            <v>17990269.170000002</v>
          </cell>
          <cell r="Q98">
            <v>0</v>
          </cell>
          <cell r="V98">
            <v>185465</v>
          </cell>
          <cell r="W98">
            <v>68159.002999999997</v>
          </cell>
        </row>
        <row r="99">
          <cell r="D99" t="str">
            <v>N0210</v>
          </cell>
          <cell r="E99" t="str">
            <v>PILOT PRIVATE IRRIGATION PROMO</v>
          </cell>
          <cell r="F99" t="str">
            <v>XDR</v>
          </cell>
          <cell r="G99">
            <v>9</v>
          </cell>
          <cell r="H99">
            <v>678299.1</v>
          </cell>
          <cell r="I99">
            <v>0.75</v>
          </cell>
          <cell r="J99">
            <v>2543.6219999999998</v>
          </cell>
          <cell r="K99">
            <v>2321700.9</v>
          </cell>
          <cell r="L99">
            <v>0</v>
          </cell>
          <cell r="M99">
            <v>0</v>
          </cell>
          <cell r="N99">
            <v>0</v>
          </cell>
          <cell r="O99">
            <v>0</v>
          </cell>
          <cell r="P99">
            <v>678299.1</v>
          </cell>
          <cell r="Q99">
            <v>2321700.9</v>
          </cell>
          <cell r="V99">
            <v>0</v>
          </cell>
          <cell r="W99">
            <v>2543.6216250000002</v>
          </cell>
        </row>
        <row r="100">
          <cell r="D100">
            <v>28500</v>
          </cell>
          <cell r="E100" t="str">
            <v xml:space="preserve">SELINGUE POWER REHABILITATION </v>
          </cell>
          <cell r="F100" t="str">
            <v>XDR</v>
          </cell>
          <cell r="G100">
            <v>9</v>
          </cell>
          <cell r="H100">
            <v>12391609.359999999</v>
          </cell>
          <cell r="I100">
            <v>0.75</v>
          </cell>
          <cell r="J100">
            <v>46468.535000000003</v>
          </cell>
          <cell r="K100">
            <v>6108390.6399999997</v>
          </cell>
          <cell r="L100">
            <v>0</v>
          </cell>
          <cell r="M100">
            <v>0</v>
          </cell>
          <cell r="N100">
            <v>0</v>
          </cell>
          <cell r="O100">
            <v>0</v>
          </cell>
          <cell r="P100">
            <v>12391609.359999999</v>
          </cell>
          <cell r="Q100">
            <v>6108390.6399999997</v>
          </cell>
          <cell r="V100">
            <v>0</v>
          </cell>
          <cell r="W100">
            <v>46468.535099999994</v>
          </cell>
        </row>
        <row r="101">
          <cell r="D101">
            <v>29700</v>
          </cell>
          <cell r="E101" t="str">
            <v xml:space="preserve">REGIONAL HYDROPOWER DEV       </v>
          </cell>
          <cell r="F101" t="str">
            <v>XDR</v>
          </cell>
          <cell r="G101">
            <v>9</v>
          </cell>
          <cell r="H101">
            <v>4109800.04</v>
          </cell>
          <cell r="I101">
            <v>0.75</v>
          </cell>
          <cell r="J101">
            <v>15411.75</v>
          </cell>
          <cell r="K101">
            <v>8490199.9600000009</v>
          </cell>
          <cell r="L101">
            <v>0</v>
          </cell>
          <cell r="M101">
            <v>0</v>
          </cell>
          <cell r="N101">
            <v>0</v>
          </cell>
          <cell r="O101">
            <v>0</v>
          </cell>
          <cell r="P101">
            <v>4109800.04</v>
          </cell>
          <cell r="Q101">
            <v>8490199.9600000009</v>
          </cell>
          <cell r="V101">
            <v>0</v>
          </cell>
          <cell r="W101">
            <v>15411.750149999996</v>
          </cell>
        </row>
        <row r="102">
          <cell r="D102" t="str">
            <v>N0040</v>
          </cell>
          <cell r="E102" t="str">
            <v xml:space="preserve">URBAN DEV. &amp; DECENTRALIZATION </v>
          </cell>
          <cell r="F102" t="str">
            <v>XDR</v>
          </cell>
          <cell r="G102">
            <v>9</v>
          </cell>
          <cell r="H102">
            <v>6033277.75</v>
          </cell>
          <cell r="I102">
            <v>0.75</v>
          </cell>
          <cell r="J102">
            <v>22624.792000000001</v>
          </cell>
          <cell r="K102">
            <v>49466722.25</v>
          </cell>
          <cell r="L102">
            <v>0</v>
          </cell>
          <cell r="M102">
            <v>0</v>
          </cell>
          <cell r="N102">
            <v>0</v>
          </cell>
          <cell r="O102">
            <v>0</v>
          </cell>
          <cell r="P102">
            <v>6033277.75</v>
          </cell>
          <cell r="Q102">
            <v>49466722.25</v>
          </cell>
          <cell r="V102">
            <v>0</v>
          </cell>
          <cell r="W102">
            <v>22624.791562499999</v>
          </cell>
        </row>
      </sheetData>
      <sheetData sheetId="6" refreshError="1"/>
      <sheetData sheetId="7" refreshError="1"/>
      <sheetData sheetId="8"/>
      <sheetData sheetId="9"/>
      <sheetData sheetId="10"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lected Indicators "/>
      <sheetName val="1"/>
      <sheetName val="2"/>
      <sheetName val="3"/>
      <sheetName val="4"/>
      <sheetName val="5"/>
      <sheetName val="6"/>
      <sheetName val="7"/>
      <sheetName val="8"/>
      <sheetName val="9"/>
      <sheetName val="10"/>
      <sheetName val="11"/>
      <sheetName val="12"/>
      <sheetName val="13"/>
      <sheetName val="14"/>
      <sheetName val="15"/>
      <sheetName val="16 "/>
      <sheetName val="17"/>
      <sheetName val="18"/>
      <sheetName val="19"/>
      <sheetName val="20"/>
      <sheetName val="21"/>
      <sheetName val="22"/>
      <sheetName val="23"/>
      <sheetName val="24"/>
      <sheetName val="25"/>
      <sheetName val="26"/>
      <sheetName val="27"/>
      <sheetName val="28"/>
      <sheetName val="29"/>
      <sheetName val="AM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PRESSUP"/>
      <sheetName val="Inflação"/>
      <sheetName val="IPC"/>
      <sheetName val="CambioDolar"/>
      <sheetName val="MegaProj"/>
      <sheetName val="BOP"/>
      <sheetName val="RECEITA"/>
      <sheetName val="CalcRec"/>
      <sheetName val="IRPS"/>
      <sheetName val="IRPC"/>
      <sheetName val="IRPSDiv"/>
      <sheetName val="IVA"/>
      <sheetName val="Dir.sAduan.s"/>
      <sheetName val="Combust.s"/>
      <sheetName val="RECURSOS"/>
      <sheetName val="FinExt"/>
      <sheetName val="Don.s"/>
      <sheetName val="Cred.s"/>
      <sheetName val="Dívida"/>
      <sheetName val="StockExt"/>
      <sheetName val="StockInt"/>
      <sheetName val="TrimOrç2001"/>
      <sheetName val="ExcOE2001"/>
      <sheetName val="ExcOE2002"/>
      <sheetName val="OE2003"/>
      <sheetName val="Mapa Fiscal"/>
      <sheetName val="DESPESA"/>
      <sheetName val="Emprest.Empr"/>
      <sheetName val="Salários"/>
      <sheetName val="Salários 2"/>
      <sheetName val="Calc. Desp."/>
      <sheetName val="Desp. sect."/>
      <sheetName val="RestructBanc"/>
      <sheetName val="Res Fin.Ext"/>
      <sheetName val="ResRecursos"/>
      <sheetName val="PARPA"/>
      <sheetName val="Monetário"/>
      <sheetName val="Obrig. Tes."/>
      <sheetName val="Indic. Selecc."/>
      <sheetName val="ResPressup"/>
      <sheetName val="ResReceita"/>
      <sheetName val="ResFinExt"/>
      <sheetName val="Nec Fin Ext"/>
      <sheetName val="Tab-3"/>
      <sheetName val="Tab-4"/>
      <sheetName val="Tab-5"/>
      <sheetName val="Tab-6"/>
      <sheetName val="Tab-7"/>
      <sheetName val="Tab-8"/>
      <sheetName val="Tab-9"/>
      <sheetName val="Tab-10"/>
      <sheetName val="Tab-11"/>
      <sheetName val="Tab-13"/>
      <sheetName val="Tab-14"/>
      <sheetName val="Tab-15"/>
      <sheetName val="Gráficos"/>
      <sheetName val="Tx cambio"/>
      <sheetName val="Dir_sAduan_s"/>
      <sheetName val="Combust_s"/>
      <sheetName val="Don_s"/>
      <sheetName val="Cred_s"/>
      <sheetName val="Mapa_Fiscal"/>
      <sheetName val="Emprest_Empr"/>
      <sheetName val="Salários_2"/>
      <sheetName val="Calc__Desp_"/>
      <sheetName val="Desp__sect_"/>
      <sheetName val="Res_Fin_Ext"/>
      <sheetName val="Obrig__Tes_"/>
      <sheetName val="Indic__Selecc_"/>
      <sheetName val="Nec_Fin_Ext"/>
      <sheetName val="Tx_cambio"/>
      <sheetName val="BSD5"/>
      <sheetName val="Dir_sAduan_s1"/>
      <sheetName val="Combust_s1"/>
      <sheetName val="Don_s1"/>
      <sheetName val="Cred_s1"/>
      <sheetName val="Mapa_Fiscal1"/>
      <sheetName val="Emprest_Empr1"/>
      <sheetName val="Salários_21"/>
      <sheetName val="Calc__Desp_1"/>
      <sheetName val="Desp__sect_1"/>
      <sheetName val="Res_Fin_Ext1"/>
      <sheetName val="Obrig__Tes_1"/>
      <sheetName val="Indic__Selecc_1"/>
      <sheetName val="Nec_Fin_Ext1"/>
      <sheetName val="Tx_cambio1"/>
      <sheetName val="Dir_sAduan_s2"/>
      <sheetName val="Combust_s2"/>
      <sheetName val="Don_s2"/>
      <sheetName val="Cred_s2"/>
      <sheetName val="Mapa_Fiscal2"/>
      <sheetName val="Emprest_Empr2"/>
      <sheetName val="Salários_22"/>
      <sheetName val="Calc__Desp_2"/>
      <sheetName val="Desp__sect_2"/>
      <sheetName val="Res_Fin_Ext2"/>
      <sheetName val="Obrig__Tes_2"/>
      <sheetName val="Indic__Selecc_2"/>
      <sheetName val="Nec_Fin_Ext2"/>
      <sheetName val="Tx_cambio2"/>
      <sheetName val="Dir_sAduan_s9"/>
      <sheetName val="Combust_s9"/>
      <sheetName val="Don_s9"/>
      <sheetName val="Cred_s9"/>
      <sheetName val="Mapa_Fiscal9"/>
      <sheetName val="Emprest_Empr9"/>
      <sheetName val="Salários_29"/>
      <sheetName val="Calc__Desp_9"/>
      <sheetName val="Desp__sect_9"/>
      <sheetName val="Res_Fin_Ext9"/>
      <sheetName val="Obrig__Tes_9"/>
      <sheetName val="Indic__Selecc_9"/>
      <sheetName val="Nec_Fin_Ext9"/>
      <sheetName val="Tx_cambio9"/>
      <sheetName val="Dir_sAduan_s5"/>
      <sheetName val="Combust_s5"/>
      <sheetName val="Don_s5"/>
      <sheetName val="Cred_s5"/>
      <sheetName val="Mapa_Fiscal5"/>
      <sheetName val="Emprest_Empr5"/>
      <sheetName val="Salários_25"/>
      <sheetName val="Calc__Desp_5"/>
      <sheetName val="Desp__sect_5"/>
      <sheetName val="Res_Fin_Ext5"/>
      <sheetName val="Obrig__Tes_5"/>
      <sheetName val="Indic__Selecc_5"/>
      <sheetName val="Nec_Fin_Ext5"/>
      <sheetName val="Tx_cambio5"/>
      <sheetName val="Dir_sAduan_s3"/>
      <sheetName val="Combust_s3"/>
      <sheetName val="Don_s3"/>
      <sheetName val="Cred_s3"/>
      <sheetName val="Mapa_Fiscal3"/>
      <sheetName val="Emprest_Empr3"/>
      <sheetName val="Salários_23"/>
      <sheetName val="Calc__Desp_3"/>
      <sheetName val="Desp__sect_3"/>
      <sheetName val="Res_Fin_Ext3"/>
      <sheetName val="Obrig__Tes_3"/>
      <sheetName val="Indic__Selecc_3"/>
      <sheetName val="Nec_Fin_Ext3"/>
      <sheetName val="Tx_cambio3"/>
      <sheetName val="Dir_sAduan_s4"/>
      <sheetName val="Combust_s4"/>
      <sheetName val="Don_s4"/>
      <sheetName val="Cred_s4"/>
      <sheetName val="Mapa_Fiscal4"/>
      <sheetName val="Emprest_Empr4"/>
      <sheetName val="Salários_24"/>
      <sheetName val="Calc__Desp_4"/>
      <sheetName val="Desp__sect_4"/>
      <sheetName val="Res_Fin_Ext4"/>
      <sheetName val="Obrig__Tes_4"/>
      <sheetName val="Indic__Selecc_4"/>
      <sheetName val="Nec_Fin_Ext4"/>
      <sheetName val="Tx_cambio4"/>
      <sheetName val="Dir_sAduan_s6"/>
      <sheetName val="Combust_s6"/>
      <sheetName val="Don_s6"/>
      <sheetName val="Cred_s6"/>
      <sheetName val="Mapa_Fiscal6"/>
      <sheetName val="Emprest_Empr6"/>
      <sheetName val="Salários_26"/>
      <sheetName val="Calc__Desp_6"/>
      <sheetName val="Desp__sect_6"/>
      <sheetName val="Res_Fin_Ext6"/>
      <sheetName val="Obrig__Tes_6"/>
      <sheetName val="Indic__Selecc_6"/>
      <sheetName val="Nec_Fin_Ext6"/>
      <sheetName val="Tx_cambio6"/>
      <sheetName val="Dir_sAduan_s7"/>
      <sheetName val="Combust_s7"/>
      <sheetName val="Don_s7"/>
      <sheetName val="Cred_s7"/>
      <sheetName val="Mapa_Fiscal7"/>
      <sheetName val="Emprest_Empr7"/>
      <sheetName val="Salários_27"/>
      <sheetName val="Calc__Desp_7"/>
      <sheetName val="Desp__sect_7"/>
      <sheetName val="Res_Fin_Ext7"/>
      <sheetName val="Obrig__Tes_7"/>
      <sheetName val="Indic__Selecc_7"/>
      <sheetName val="Nec_Fin_Ext7"/>
      <sheetName val="Tx_cambio7"/>
      <sheetName val="Dir_sAduan_s8"/>
      <sheetName val="Combust_s8"/>
      <sheetName val="Don_s8"/>
      <sheetName val="Cred_s8"/>
      <sheetName val="Mapa_Fiscal8"/>
      <sheetName val="Emprest_Empr8"/>
      <sheetName val="Salários_28"/>
      <sheetName val="Calc__Desp_8"/>
      <sheetName val="Desp__sect_8"/>
      <sheetName val="Res_Fin_Ext8"/>
      <sheetName val="Obrig__Tes_8"/>
      <sheetName val="Indic__Selecc_8"/>
      <sheetName val="Nec_Fin_Ext8"/>
      <sheetName val="Tx_cambio8"/>
      <sheetName val="Dir_sAduan_s10"/>
      <sheetName val="Combust_s10"/>
      <sheetName val="Don_s10"/>
      <sheetName val="Cred_s10"/>
      <sheetName val="Mapa_Fiscal10"/>
      <sheetName val="Emprest_Empr10"/>
      <sheetName val="Salários_210"/>
      <sheetName val="Calc__Desp_10"/>
      <sheetName val="Desp__sect_10"/>
      <sheetName val="Res_Fin_Ext10"/>
      <sheetName val="Obrig__Tes_10"/>
      <sheetName val="Indic__Selecc_10"/>
      <sheetName val="Nec_Fin_Ext10"/>
      <sheetName val="Tx_cambio10"/>
      <sheetName val="r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ing"/>
      <sheetName val="Home"/>
      <sheetName val="Setup"/>
      <sheetName val="Eagle"/>
      <sheetName val="Eaglets"/>
      <sheetName val="Data"/>
      <sheetName val="Reports"/>
      <sheetName val="Exchange Rates"/>
      <sheetName val="Lists"/>
      <sheetName val="Dates"/>
      <sheetName val="Sheet1"/>
      <sheetName val="Multi Currency BS"/>
      <sheetName val="Mapping"/>
      <sheetName val="GL RECON"/>
      <sheetName val="GCB DATA GL"/>
      <sheetName val="GCB Financials"/>
      <sheetName val="GCB GL"/>
      <sheetName val="UT GL"/>
      <sheetName val="UT PL"/>
      <sheetName val="UT TB"/>
      <sheetName val="CB GL"/>
      <sheetName val="Consol GL Mapping"/>
      <sheetName val="Consol Financia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2">
          <cell r="E2" t="str">
            <v>Billions</v>
          </cell>
        </row>
        <row r="3">
          <cell r="E3" t="str">
            <v>Millions</v>
          </cell>
        </row>
        <row r="4">
          <cell r="E4" t="str">
            <v>Thousands</v>
          </cell>
        </row>
        <row r="5">
          <cell r="E5" t="str">
            <v>Hundreds</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ights"/>
      <sheetName val="PCPIq"/>
      <sheetName val="PCPIm"/>
      <sheetName val="ControlSheet"/>
      <sheetName val="EDNA"/>
      <sheetName val="EERProfile"/>
      <sheetName val="Parallel"/>
      <sheetName val="Nominal"/>
      <sheetName val="Sheet1"/>
      <sheetName val="Sheet2"/>
      <sheetName val="Sheet3"/>
      <sheetName val="Panel1"/>
      <sheetName val="Table1m"/>
      <sheetName val="assumptions"/>
      <sheetName val="fiscal"/>
      <sheetName val="contents"/>
      <sheetName val="sei"/>
      <sheetName val="Work_sect"/>
      <sheetName val="DE"/>
      <sheetName val="DM"/>
      <sheetName val="DRC"/>
      <sheetName val="DRE"/>
      <sheetName val="DRL"/>
      <sheetName val="DRN"/>
      <sheetName val="DRS"/>
      <sheetName val="FSS"/>
      <sheetName val="Tables"/>
      <sheetName val="NPV Reduction"/>
      <sheetName val="Chg"/>
      <sheetName val="rate"/>
      <sheetName val="Mon-M-Proj-PROG"/>
      <sheetName val="C"/>
      <sheetName val="NPV_Reduction"/>
      <sheetName val="NPV_Reduction1"/>
      <sheetName val="NPV_Reduction8"/>
      <sheetName val="NPV_Reduction4"/>
      <sheetName val="NPV_Reduction2"/>
      <sheetName val="NPV_Reduction3"/>
      <sheetName val="NPV_Reduction5"/>
      <sheetName val="NPV_Reduction6"/>
      <sheetName val="NPV_Reduction7"/>
      <sheetName val="NPV_Reduction9"/>
      <sheetName val="Cover"/>
      <sheetName val="AVRIL 2005"/>
      <sheetName val="EXERCICE 2005"/>
    </sheetNames>
    <sheetDataSet>
      <sheetData sheetId="0" refreshError="1"/>
      <sheetData sheetId="1" refreshError="1"/>
      <sheetData sheetId="2" refreshError="1"/>
      <sheetData sheetId="3" refreshError="1"/>
      <sheetData sheetId="4" refreshError="1"/>
      <sheetData sheetId="5" refreshError="1">
        <row r="2">
          <cell r="A2" t="str">
            <v>Nigeria</v>
          </cell>
          <cell r="B2">
            <v>694</v>
          </cell>
          <cell r="K2" t="str">
            <v>IcccPCPIN</v>
          </cell>
          <cell r="M2">
            <v>28856</v>
          </cell>
          <cell r="N2">
            <v>36982</v>
          </cell>
          <cell r="O2">
            <v>1990</v>
          </cell>
          <cell r="P2">
            <v>1990</v>
          </cell>
          <cell r="AA2" t="str">
            <v>ERI</v>
          </cell>
          <cell r="AB2" t="b">
            <v>0</v>
          </cell>
        </row>
        <row r="3">
          <cell r="AA3" t="str">
            <v>PCPI</v>
          </cell>
          <cell r="AB3" t="b">
            <v>0</v>
          </cell>
        </row>
        <row r="4">
          <cell r="AA4" t="str">
            <v>PCPISA</v>
          </cell>
          <cell r="AB4" t="b">
            <v>0</v>
          </cell>
        </row>
        <row r="5">
          <cell r="AA5" t="str">
            <v>ENEER</v>
          </cell>
          <cell r="AB5" t="b">
            <v>0</v>
          </cell>
        </row>
        <row r="6">
          <cell r="AA6" t="str">
            <v>EREER</v>
          </cell>
          <cell r="AB6" t="b">
            <v>0</v>
          </cell>
        </row>
        <row r="7">
          <cell r="AA7" t="str">
            <v>PRPI</v>
          </cell>
          <cell r="AB7" t="b">
            <v>0</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sheetData sheetId="40"/>
      <sheetData sheetId="41"/>
      <sheetData sheetId="42" refreshError="1"/>
      <sheetData sheetId="43" refreshError="1"/>
      <sheetData sheetId="4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s"/>
      <sheetName val="Charts"/>
      <sheetName val="STC2002MARCH"/>
      <sheetName val="STC2001JUNE"/>
      <sheetName val="STCJUNE2002"/>
      <sheetName val="STC2001Dec"/>
      <sheetName val="STC2001SEPT"/>
      <sheetName val="ANNREV-2001"/>
      <sheetName val="ANNREV"/>
      <sheetName val="ANNUAL REP. 2000"/>
      <sheetName val="1QR2002"/>
      <sheetName val="4QR2000"/>
      <sheetName val="2QR2001"/>
      <sheetName val="4QR2001"/>
      <sheetName val="3QR2001"/>
      <sheetName val="LoanSTC2reserve-dep"/>
      <sheetName val="CONBASH98"/>
      <sheetName val="conbash2000"/>
      <sheetName val="QuarterlySTC Class"/>
      <sheetName val="RuralList1999"/>
      <sheetName val="Rul1997"/>
      <sheetName val="Rul1996"/>
      <sheetName val="Rul1995"/>
      <sheetName val="Ruralocation"/>
      <sheetName val="RuralList2000"/>
      <sheetName val="DataReq't"/>
      <sheetName val="General Rural Classify"/>
      <sheetName val="ANNUAL_REP__2000"/>
      <sheetName val="QuarterlySTC_Class"/>
      <sheetName val="General_Rural_Classify"/>
    </sheetNames>
    <sheetDataSet>
      <sheetData sheetId="0">
        <row r="3">
          <cell r="B3" t="str">
            <v>Jan.'2000</v>
          </cell>
          <cell r="C3" t="str">
            <v>Feb.'2000</v>
          </cell>
          <cell r="D3" t="str">
            <v>Mar.'2000</v>
          </cell>
          <cell r="E3" t="str">
            <v>Apr.'2000</v>
          </cell>
          <cell r="F3" t="str">
            <v>May'2000</v>
          </cell>
          <cell r="G3" t="str">
            <v>Jun.'2000</v>
          </cell>
          <cell r="H3" t="str">
            <v>Jul.'2000</v>
          </cell>
          <cell r="I3" t="str">
            <v>Aug.'2000</v>
          </cell>
          <cell r="J3" t="str">
            <v>Sept.'2000</v>
          </cell>
          <cell r="K3" t="str">
            <v>Oct.'2000</v>
          </cell>
          <cell r="L3" t="str">
            <v>Nov.'2000</v>
          </cell>
          <cell r="M3" t="str">
            <v>Dec.'2000</v>
          </cell>
          <cell r="O3" t="str">
            <v>Jan.'2000</v>
          </cell>
          <cell r="P3" t="str">
            <v>Feb.'2000</v>
          </cell>
          <cell r="Q3" t="str">
            <v>Mar.'2000</v>
          </cell>
          <cell r="R3" t="str">
            <v>Apr.'2000</v>
          </cell>
          <cell r="S3" t="str">
            <v>May'2000</v>
          </cell>
          <cell r="T3" t="str">
            <v>Jun.'2000</v>
          </cell>
          <cell r="U3" t="str">
            <v>Jul.'2000</v>
          </cell>
          <cell r="V3" t="str">
            <v>Aug.'2000</v>
          </cell>
          <cell r="W3" t="str">
            <v>Sept.'2000</v>
          </cell>
          <cell r="AC3" t="str">
            <v>Jan.'2000</v>
          </cell>
          <cell r="AD3" t="str">
            <v>Feb.'2000</v>
          </cell>
          <cell r="AE3" t="str">
            <v>Mar.'2000</v>
          </cell>
          <cell r="AF3" t="str">
            <v>Apr.'2000</v>
          </cell>
          <cell r="AG3" t="str">
            <v>May'2000</v>
          </cell>
          <cell r="AH3" t="str">
            <v>Jun.'2000</v>
          </cell>
          <cell r="AI3" t="str">
            <v>Jul.'2000</v>
          </cell>
          <cell r="AJ3" t="str">
            <v>Aug.'2000</v>
          </cell>
          <cell r="AK3" t="str">
            <v>Sept.'2000</v>
          </cell>
          <cell r="AL3" t="str">
            <v>Oct.'2000</v>
          </cell>
          <cell r="AM3" t="str">
            <v>Nov.'2000</v>
          </cell>
          <cell r="AN3" t="str">
            <v>Dec.'2000</v>
          </cell>
        </row>
        <row r="5">
          <cell r="B5">
            <v>156327.9</v>
          </cell>
          <cell r="C5">
            <v>165349.22999999998</v>
          </cell>
          <cell r="D5">
            <v>166715.19</v>
          </cell>
          <cell r="E5">
            <v>168427.81</v>
          </cell>
          <cell r="F5">
            <v>171264.4</v>
          </cell>
          <cell r="G5">
            <v>180065.12</v>
          </cell>
          <cell r="H5">
            <v>187836.28</v>
          </cell>
          <cell r="I5">
            <v>194754.09000000003</v>
          </cell>
          <cell r="J5">
            <v>199605.46000000002</v>
          </cell>
          <cell r="K5">
            <v>215560.94</v>
          </cell>
          <cell r="L5">
            <v>223666.32</v>
          </cell>
          <cell r="M5">
            <v>233851.77000000002</v>
          </cell>
          <cell r="O5">
            <v>88959.14</v>
          </cell>
          <cell r="P5">
            <v>95008.61</v>
          </cell>
          <cell r="Q5">
            <v>95931.51</v>
          </cell>
          <cell r="R5">
            <v>97558.06</v>
          </cell>
          <cell r="S5">
            <v>99016.47</v>
          </cell>
          <cell r="T5">
            <v>103132.33</v>
          </cell>
          <cell r="U5">
            <v>109246.91</v>
          </cell>
          <cell r="V5">
            <v>112617.13</v>
          </cell>
          <cell r="W5">
            <v>114400.1</v>
          </cell>
          <cell r="X5">
            <v>125756.67</v>
          </cell>
          <cell r="Y5">
            <v>130802</v>
          </cell>
          <cell r="Z5">
            <v>139091.19</v>
          </cell>
          <cell r="AC5">
            <v>67368.759999999995</v>
          </cell>
          <cell r="AD5">
            <v>70340.62</v>
          </cell>
          <cell r="AE5">
            <v>70783.679999999993</v>
          </cell>
          <cell r="AF5">
            <v>70869.75</v>
          </cell>
          <cell r="AG5">
            <v>72247.929999999993</v>
          </cell>
          <cell r="AH5">
            <v>76932.789999999994</v>
          </cell>
          <cell r="AI5">
            <v>78589.37</v>
          </cell>
          <cell r="AJ5">
            <v>82136.960000000006</v>
          </cell>
          <cell r="AK5">
            <v>85205.36</v>
          </cell>
          <cell r="AL5">
            <v>89804.27</v>
          </cell>
          <cell r="AM5">
            <v>92864.320000000007</v>
          </cell>
          <cell r="AN5">
            <v>94760.58</v>
          </cell>
        </row>
        <row r="6">
          <cell r="B6">
            <v>30766.32</v>
          </cell>
          <cell r="C6">
            <v>37981.68</v>
          </cell>
          <cell r="D6">
            <v>32681.74</v>
          </cell>
          <cell r="E6">
            <v>33961.53</v>
          </cell>
          <cell r="F6">
            <v>38123.42</v>
          </cell>
          <cell r="G6">
            <v>37395.160000000003</v>
          </cell>
          <cell r="H6">
            <v>40608.86</v>
          </cell>
          <cell r="I6">
            <v>42975.34</v>
          </cell>
          <cell r="J6">
            <v>45444.57</v>
          </cell>
          <cell r="K6">
            <v>48427.149999999994</v>
          </cell>
          <cell r="L6">
            <v>43656.11</v>
          </cell>
          <cell r="M6">
            <v>46739.85</v>
          </cell>
          <cell r="O6">
            <v>17262.28</v>
          </cell>
          <cell r="P6">
            <v>21827.42</v>
          </cell>
          <cell r="Q6">
            <v>18138.45</v>
          </cell>
          <cell r="R6">
            <v>20886</v>
          </cell>
          <cell r="S6">
            <v>24417.98</v>
          </cell>
          <cell r="T6">
            <v>21579.22</v>
          </cell>
          <cell r="U6">
            <v>24733.81</v>
          </cell>
          <cell r="V6">
            <v>25783.81</v>
          </cell>
          <cell r="W6">
            <v>26080.78</v>
          </cell>
          <cell r="X6">
            <v>28393.71</v>
          </cell>
          <cell r="Y6">
            <v>26293.35</v>
          </cell>
          <cell r="Z6">
            <v>29701.87</v>
          </cell>
          <cell r="AC6">
            <v>13504.04</v>
          </cell>
          <cell r="AD6">
            <v>16154.26</v>
          </cell>
          <cell r="AE6">
            <v>14543.29</v>
          </cell>
          <cell r="AF6">
            <v>13075.53</v>
          </cell>
          <cell r="AG6">
            <v>13705.44</v>
          </cell>
          <cell r="AH6">
            <v>15815.94</v>
          </cell>
          <cell r="AI6">
            <v>15875.05</v>
          </cell>
          <cell r="AJ6">
            <v>17191.53</v>
          </cell>
          <cell r="AK6">
            <v>19363.79</v>
          </cell>
          <cell r="AL6">
            <v>20033.439999999999</v>
          </cell>
          <cell r="AM6">
            <v>17362.759999999998</v>
          </cell>
          <cell r="AN6">
            <v>17037.98</v>
          </cell>
        </row>
        <row r="7">
          <cell r="B7">
            <v>80005.94</v>
          </cell>
          <cell r="C7">
            <v>86941.319999999992</v>
          </cell>
          <cell r="D7">
            <v>92130.52</v>
          </cell>
          <cell r="E7">
            <v>95897.11</v>
          </cell>
          <cell r="F7">
            <v>98209</v>
          </cell>
          <cell r="G7">
            <v>106345.98999999999</v>
          </cell>
          <cell r="H7">
            <v>111896.89000000001</v>
          </cell>
          <cell r="I7">
            <v>114398.17</v>
          </cell>
          <cell r="J7">
            <v>116545.01000000001</v>
          </cell>
          <cell r="K7">
            <v>122612.01</v>
          </cell>
          <cell r="L7">
            <v>138298.98000000001</v>
          </cell>
          <cell r="M7">
            <v>137416.19</v>
          </cell>
          <cell r="O7">
            <v>49533.94</v>
          </cell>
          <cell r="P7">
            <v>55973.38</v>
          </cell>
          <cell r="Q7">
            <v>59772.03</v>
          </cell>
          <cell r="R7">
            <v>61797.38</v>
          </cell>
          <cell r="S7">
            <v>63118.67</v>
          </cell>
          <cell r="T7">
            <v>66219.649999999994</v>
          </cell>
          <cell r="U7">
            <v>70746.960000000006</v>
          </cell>
          <cell r="V7">
            <v>73161.58</v>
          </cell>
          <cell r="W7">
            <v>74624.61</v>
          </cell>
          <cell r="X7">
            <v>79235.259999999995</v>
          </cell>
          <cell r="Y7">
            <v>91413.66</v>
          </cell>
          <cell r="Z7">
            <v>87842.37</v>
          </cell>
          <cell r="AC7">
            <v>30472</v>
          </cell>
          <cell r="AD7">
            <v>30967.94</v>
          </cell>
          <cell r="AE7">
            <v>32358.49</v>
          </cell>
          <cell r="AF7">
            <v>34099.730000000003</v>
          </cell>
          <cell r="AG7">
            <v>35090.33</v>
          </cell>
          <cell r="AH7">
            <v>40126.339999999997</v>
          </cell>
          <cell r="AI7">
            <v>41149.93</v>
          </cell>
          <cell r="AJ7">
            <v>41236.589999999997</v>
          </cell>
          <cell r="AK7">
            <v>41920.400000000001</v>
          </cell>
          <cell r="AL7">
            <v>43376.75</v>
          </cell>
          <cell r="AM7">
            <v>46885.32</v>
          </cell>
          <cell r="AN7">
            <v>49573.82</v>
          </cell>
        </row>
        <row r="8">
          <cell r="B8">
            <v>66715.959999999992</v>
          </cell>
          <cell r="C8">
            <v>72897.429999999993</v>
          </cell>
          <cell r="D8">
            <v>71730.66</v>
          </cell>
          <cell r="E8">
            <v>73409.989999999991</v>
          </cell>
          <cell r="F8">
            <v>73330.459999999992</v>
          </cell>
          <cell r="G8">
            <v>71371.95</v>
          </cell>
          <cell r="H8">
            <v>74867.06</v>
          </cell>
          <cell r="I8">
            <v>75178.3</v>
          </cell>
          <cell r="J8">
            <v>76328.55</v>
          </cell>
          <cell r="K8">
            <v>79000.13</v>
          </cell>
          <cell r="L8">
            <v>83108.12</v>
          </cell>
          <cell r="M8">
            <v>83261.78</v>
          </cell>
          <cell r="O8">
            <v>36068.11</v>
          </cell>
          <cell r="P8">
            <v>41399.89</v>
          </cell>
          <cell r="Q8">
            <v>39103.67</v>
          </cell>
          <cell r="R8">
            <v>40432.47</v>
          </cell>
          <cell r="S8">
            <v>43432.21</v>
          </cell>
          <cell r="T8">
            <v>40539.1</v>
          </cell>
          <cell r="U8">
            <v>42274.21</v>
          </cell>
          <cell r="V8">
            <v>43954.76</v>
          </cell>
          <cell r="W8">
            <v>43661.23</v>
          </cell>
          <cell r="X8">
            <v>46590.75</v>
          </cell>
          <cell r="Y8">
            <v>48700.639999999999</v>
          </cell>
          <cell r="Z8">
            <v>49066.25</v>
          </cell>
          <cell r="AC8">
            <v>30647.85</v>
          </cell>
          <cell r="AD8">
            <v>31497.54</v>
          </cell>
          <cell r="AE8">
            <v>32626.99</v>
          </cell>
          <cell r="AF8">
            <v>32977.519999999997</v>
          </cell>
          <cell r="AG8">
            <v>29898.25</v>
          </cell>
          <cell r="AH8">
            <v>30832.85</v>
          </cell>
          <cell r="AI8">
            <v>32592.85</v>
          </cell>
          <cell r="AJ8">
            <v>31223.54</v>
          </cell>
          <cell r="AK8">
            <v>32667.32</v>
          </cell>
          <cell r="AL8">
            <v>32409.38</v>
          </cell>
          <cell r="AM8">
            <v>34407.480000000003</v>
          </cell>
          <cell r="AN8">
            <v>34195.53</v>
          </cell>
        </row>
        <row r="9">
          <cell r="B9">
            <v>21777.82</v>
          </cell>
          <cell r="C9">
            <v>22030.26</v>
          </cell>
          <cell r="D9">
            <v>21651.16</v>
          </cell>
          <cell r="E9">
            <v>20723.440000000002</v>
          </cell>
          <cell r="F9">
            <v>21274.350000000002</v>
          </cell>
          <cell r="G9">
            <v>21798.14</v>
          </cell>
          <cell r="H9">
            <v>21760.910000000003</v>
          </cell>
          <cell r="I9">
            <v>21264.78</v>
          </cell>
          <cell r="J9">
            <v>21437.55</v>
          </cell>
          <cell r="K9">
            <v>19946.400000000001</v>
          </cell>
          <cell r="L9">
            <v>21356.720000000001</v>
          </cell>
          <cell r="M9">
            <v>20615.46</v>
          </cell>
          <cell r="O9">
            <v>17255.09</v>
          </cell>
          <cell r="P9">
            <v>17266.189999999999</v>
          </cell>
          <cell r="Q9">
            <v>17107.34</v>
          </cell>
          <cell r="R9">
            <v>16011.94</v>
          </cell>
          <cell r="S9">
            <v>16475.63</v>
          </cell>
          <cell r="T9">
            <v>16890.919999999998</v>
          </cell>
          <cell r="U9">
            <v>16601.060000000001</v>
          </cell>
          <cell r="V9">
            <v>16611.86</v>
          </cell>
          <cell r="W9">
            <v>16628.96</v>
          </cell>
          <cell r="X9">
            <v>15714.35</v>
          </cell>
          <cell r="Y9">
            <v>16623.64</v>
          </cell>
          <cell r="Z9">
            <v>16537.38</v>
          </cell>
          <cell r="AC9">
            <v>4522.7299999999996</v>
          </cell>
          <cell r="AD9">
            <v>4764.07</v>
          </cell>
          <cell r="AE9">
            <v>4543.82</v>
          </cell>
          <cell r="AF9">
            <v>4711.5</v>
          </cell>
          <cell r="AG9">
            <v>4798.72</v>
          </cell>
          <cell r="AH9">
            <v>4907.22</v>
          </cell>
          <cell r="AI9">
            <v>5159.8500000000004</v>
          </cell>
          <cell r="AJ9">
            <v>4652.92</v>
          </cell>
          <cell r="AK9">
            <v>4808.59</v>
          </cell>
          <cell r="AL9">
            <v>4232.05</v>
          </cell>
          <cell r="AM9">
            <v>4733.08</v>
          </cell>
          <cell r="AN9">
            <v>4078.08</v>
          </cell>
        </row>
      </sheetData>
      <sheetData sheetId="1">
        <row r="10">
          <cell r="B10">
            <v>7.6440000000000001</v>
          </cell>
        </row>
        <row r="11">
          <cell r="B11">
            <v>2.645</v>
          </cell>
        </row>
        <row r="12">
          <cell r="B12">
            <v>2.7690000000000001</v>
          </cell>
        </row>
        <row r="13">
          <cell r="B13">
            <v>8.61</v>
          </cell>
        </row>
        <row r="14">
          <cell r="B14">
            <v>23.632999999999999</v>
          </cell>
        </row>
      </sheetData>
      <sheetData sheetId="2"/>
      <sheetData sheetId="3"/>
      <sheetData sheetId="4"/>
      <sheetData sheetId="5"/>
      <sheetData sheetId="6"/>
      <sheetData sheetId="7"/>
      <sheetData sheetId="8"/>
      <sheetData sheetId="9"/>
      <sheetData sheetId="10"/>
      <sheetData sheetId="11">
        <row r="1">
          <cell r="M1" t="str">
            <v>SECTORAL DISTRIBUTION OF LOANS AND ADVANCES OF</v>
          </cell>
        </row>
        <row r="46">
          <cell r="D46">
            <v>16.873799695370963</v>
          </cell>
        </row>
        <row r="47">
          <cell r="D47">
            <v>5.8387232069932233</v>
          </cell>
        </row>
        <row r="48">
          <cell r="D48">
            <v>6.1124478488333596</v>
          </cell>
        </row>
        <row r="49">
          <cell r="D49">
            <v>19.00620295357718</v>
          </cell>
        </row>
        <row r="50">
          <cell r="D50">
            <v>52.168826295225266</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Ext (Original)"/>
      <sheetName val="InputExt(Data correction)"/>
      <sheetName val="InputExtGuar"/>
      <sheetName val="InputDom (Principal)"/>
      <sheetName val="InputDom (Interest)"/>
      <sheetName val="FX Rate"/>
      <sheetName val="June2009"/>
      <sheetName val="Summary"/>
      <sheetName val="Pipeline"/>
      <sheetName val="Arrears"/>
      <sheetName val="June2009pipeline"/>
      <sheetName val="pivot"/>
      <sheetName val="InputExt_(Original)"/>
      <sheetName val="InputExt(Data_correction)"/>
      <sheetName val="InputDom_(Principal)"/>
      <sheetName val="InputDom_(Interest)"/>
      <sheetName val="FX_Rate"/>
    </sheetNames>
    <sheetDataSet>
      <sheetData sheetId="0"/>
      <sheetData sheetId="1"/>
      <sheetData sheetId="2" refreshError="1"/>
      <sheetData sheetId="3" refreshError="1"/>
      <sheetData sheetId="4" refreshError="1"/>
      <sheetData sheetId="5"/>
      <sheetData sheetId="6" refreshError="1"/>
      <sheetData sheetId="7" refreshError="1">
        <row r="250">
          <cell r="G250">
            <v>1000000</v>
          </cell>
        </row>
      </sheetData>
      <sheetData sheetId="8" refreshError="1"/>
      <sheetData sheetId="9" refreshError="1"/>
      <sheetData sheetId="10" refreshError="1"/>
      <sheetData sheetId="11" refreshError="1"/>
      <sheetData sheetId="12"/>
      <sheetData sheetId="13"/>
      <sheetData sheetId="14"/>
      <sheetData sheetId="15"/>
      <sheetData sheetId="16"/>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
      <sheetName val="In"/>
      <sheetName val="Input_external"/>
      <sheetName val="Inp_Outp_debt"/>
      <sheetName val="SR_Table_Baseline"/>
      <sheetName val="SR_Table_Stress"/>
      <sheetName val="Baseline"/>
      <sheetName val="A1_historical"/>
      <sheetName val="Figure"/>
      <sheetName val="A2_financing"/>
      <sheetName val="B1_GDP"/>
      <sheetName val="B2_exports"/>
      <sheetName val="B3_deflator"/>
      <sheetName val="B4_non-debt flows"/>
      <sheetName val="B5_Combo"/>
      <sheetName val="B6_30%depr"/>
      <sheetName val="NPV_base"/>
      <sheetName val="NPV Stress"/>
      <sheetName val="NPV Stress_A2"/>
      <sheetName val="Data chart"/>
      <sheetName val="indicators"/>
      <sheetName val="Instructions"/>
      <sheetName val="ControlSheet"/>
      <sheetName val="B4_non-debt_flows"/>
      <sheetName val="NPV_Stress"/>
      <sheetName val="NPV_Stress_A2"/>
      <sheetName val="Data_chart"/>
      <sheetName val="Table 2"/>
    </sheetNames>
    <sheetDataSet>
      <sheetData sheetId="0" refreshError="1"/>
      <sheetData sheetId="1" refreshError="1"/>
      <sheetData sheetId="2" refreshError="1"/>
      <sheetData sheetId="3" refreshError="1"/>
      <sheetData sheetId="4">
        <row r="3">
          <cell r="B3" t="str">
            <v>Table 3a. Country: External Debt Sustainability Framework, Baseline Scenario, 2002-2025 1/</v>
          </cell>
        </row>
        <row r="4">
          <cell r="B4" t="str">
            <v>(In percent of GDP, unless otherwise indicated)</v>
          </cell>
        </row>
        <row r="7">
          <cell r="E7" t="str">
            <v xml:space="preserve">Actual </v>
          </cell>
          <cell r="O7" t="str">
            <v>Historical</v>
          </cell>
          <cell r="Q7" t="str">
            <v>Standard</v>
          </cell>
          <cell r="S7" t="str">
            <v>Estimate</v>
          </cell>
          <cell r="T7" t="str">
            <v>Projections</v>
          </cell>
        </row>
        <row r="8">
          <cell r="O8" t="str">
            <v>Average 6/</v>
          </cell>
          <cell r="Q8" t="str">
            <v>Deviation 6/</v>
          </cell>
          <cell r="Z8" t="str">
            <v>2005-10</v>
          </cell>
          <cell r="AR8" t="str">
            <v>2011-25</v>
          </cell>
        </row>
        <row r="9">
          <cell r="C9">
            <v>1994</v>
          </cell>
          <cell r="D9">
            <v>1995</v>
          </cell>
          <cell r="E9">
            <v>1996</v>
          </cell>
          <cell r="F9">
            <v>1997</v>
          </cell>
          <cell r="G9">
            <v>1998</v>
          </cell>
          <cell r="H9">
            <v>1999</v>
          </cell>
          <cell r="I9">
            <v>2000</v>
          </cell>
          <cell r="J9">
            <v>2001</v>
          </cell>
          <cell r="K9">
            <v>2002</v>
          </cell>
          <cell r="L9">
            <v>2003</v>
          </cell>
          <cell r="M9">
            <v>2004</v>
          </cell>
          <cell r="S9">
            <v>2005</v>
          </cell>
          <cell r="T9">
            <v>2006</v>
          </cell>
          <cell r="U9">
            <v>2007</v>
          </cell>
          <cell r="V9">
            <v>2008</v>
          </cell>
          <cell r="W9">
            <v>2009</v>
          </cell>
          <cell r="X9">
            <v>2010</v>
          </cell>
          <cell r="Z9" t="str">
            <v>Average</v>
          </cell>
          <cell r="AB9">
            <v>2011</v>
          </cell>
          <cell r="AC9">
            <v>2012</v>
          </cell>
          <cell r="AD9">
            <v>2013</v>
          </cell>
          <cell r="AE9">
            <v>2014</v>
          </cell>
          <cell r="AF9">
            <v>2015</v>
          </cell>
          <cell r="AG9">
            <v>2016</v>
          </cell>
          <cell r="AH9">
            <v>2017</v>
          </cell>
          <cell r="AI9">
            <v>2018</v>
          </cell>
          <cell r="AJ9">
            <v>2019</v>
          </cell>
          <cell r="AK9">
            <v>2020</v>
          </cell>
          <cell r="AL9">
            <v>2021</v>
          </cell>
          <cell r="AM9">
            <v>2022</v>
          </cell>
          <cell r="AN9">
            <v>2023</v>
          </cell>
          <cell r="AO9">
            <v>2024</v>
          </cell>
          <cell r="AP9">
            <v>2025</v>
          </cell>
          <cell r="AR9" t="str">
            <v>Average</v>
          </cell>
        </row>
        <row r="11">
          <cell r="B11" t="str">
            <v>External debt (nominal) 1/</v>
          </cell>
          <cell r="C11">
            <v>110.61615205078085</v>
          </cell>
          <cell r="D11">
            <v>86.119059542553146</v>
          </cell>
          <cell r="E11">
            <v>78.557941703512583</v>
          </cell>
          <cell r="F11">
            <v>82.601856307789575</v>
          </cell>
          <cell r="G11">
            <v>80.991379639099378</v>
          </cell>
          <cell r="H11">
            <v>82.626612668141192</v>
          </cell>
          <cell r="I11">
            <v>130.27101137987594</v>
          </cell>
          <cell r="J11">
            <v>138.01540630622287</v>
          </cell>
          <cell r="K11">
            <v>126.99189823528147</v>
          </cell>
          <cell r="L11">
            <v>106.45059428098286</v>
          </cell>
          <cell r="M11">
            <v>68.085762629563988</v>
          </cell>
          <cell r="S11">
            <v>58.597668411101154</v>
          </cell>
          <cell r="T11">
            <v>18.091132219579752</v>
          </cell>
          <cell r="U11">
            <v>21.545451708735126</v>
          </cell>
          <cell r="V11">
            <v>24.406132399695359</v>
          </cell>
          <cell r="W11">
            <v>26.798194046729108</v>
          </cell>
          <cell r="X11">
            <v>28.476356331484993</v>
          </cell>
          <cell r="AB11">
            <v>29.179248557242566</v>
          </cell>
          <cell r="AC11">
            <v>29.078842088201256</v>
          </cell>
          <cell r="AD11">
            <v>28.742385913360348</v>
          </cell>
          <cell r="AE11">
            <v>28.258381945681737</v>
          </cell>
          <cell r="AF11">
            <v>27.628580510717811</v>
          </cell>
          <cell r="AG11">
            <v>26.928836030411912</v>
          </cell>
          <cell r="AH11">
            <v>26.175137106730944</v>
          </cell>
          <cell r="AI11">
            <v>25.349772128708942</v>
          </cell>
          <cell r="AJ11">
            <v>24.46565458878937</v>
          </cell>
          <cell r="AK11">
            <v>23.471530990359398</v>
          </cell>
          <cell r="AL11">
            <v>22.398103551041324</v>
          </cell>
          <cell r="AM11">
            <v>21.219783192194232</v>
          </cell>
          <cell r="AN11">
            <v>20.015802799368277</v>
          </cell>
          <cell r="AO11">
            <v>18.806929091590401</v>
          </cell>
          <cell r="AP11">
            <v>17.640364905009609</v>
          </cell>
        </row>
        <row r="12">
          <cell r="B12" t="str">
            <v>o/w public and publicly guaranteed (PPG)</v>
          </cell>
          <cell r="C12">
            <v>110.61615205078085</v>
          </cell>
          <cell r="D12">
            <v>86.119059542553146</v>
          </cell>
          <cell r="E12">
            <v>78.557941703512583</v>
          </cell>
          <cell r="F12">
            <v>82.601856307789575</v>
          </cell>
          <cell r="G12">
            <v>80.991379639099378</v>
          </cell>
          <cell r="H12">
            <v>82.626612668141192</v>
          </cell>
          <cell r="I12">
            <v>130.27101137987594</v>
          </cell>
          <cell r="J12">
            <v>138.01540630622287</v>
          </cell>
          <cell r="K12">
            <v>126.99189823528147</v>
          </cell>
          <cell r="L12">
            <v>106.45059428098286</v>
          </cell>
          <cell r="M12">
            <v>68.085762629563988</v>
          </cell>
          <cell r="S12">
            <v>58.597668411101154</v>
          </cell>
          <cell r="T12">
            <v>18.091132219579752</v>
          </cell>
          <cell r="U12">
            <v>21.545451708735126</v>
          </cell>
          <cell r="V12">
            <v>24.406132399695359</v>
          </cell>
          <cell r="W12">
            <v>26.798194046729108</v>
          </cell>
          <cell r="X12">
            <v>28.476356331484993</v>
          </cell>
          <cell r="AB12">
            <v>29.179248557242566</v>
          </cell>
          <cell r="AC12">
            <v>29.078842088201256</v>
          </cell>
          <cell r="AD12">
            <v>28.742385913360348</v>
          </cell>
          <cell r="AE12">
            <v>28.258381945681737</v>
          </cell>
          <cell r="AF12">
            <v>27.628580510717811</v>
          </cell>
          <cell r="AG12">
            <v>26.928836030411912</v>
          </cell>
          <cell r="AH12">
            <v>26.175137106730944</v>
          </cell>
          <cell r="AI12">
            <v>25.349772128708942</v>
          </cell>
          <cell r="AJ12">
            <v>24.46565458878937</v>
          </cell>
          <cell r="AK12">
            <v>23.471530990359398</v>
          </cell>
          <cell r="AL12">
            <v>22.398103551041324</v>
          </cell>
          <cell r="AM12">
            <v>21.219783192194232</v>
          </cell>
          <cell r="AN12">
            <v>20.015802799368277</v>
          </cell>
          <cell r="AO12">
            <v>18.806929091590401</v>
          </cell>
          <cell r="AP12">
            <v>17.640364905009609</v>
          </cell>
        </row>
        <row r="13">
          <cell r="B13" t="str">
            <v>Change in external debt</v>
          </cell>
          <cell r="C13" t="str">
            <v>...</v>
          </cell>
          <cell r="D13">
            <v>-24.497092508227709</v>
          </cell>
          <cell r="E13">
            <v>-7.5611178390405627</v>
          </cell>
          <cell r="F13">
            <v>4.043914604276992</v>
          </cell>
          <cell r="G13">
            <v>-1.6104766686901968</v>
          </cell>
          <cell r="H13">
            <v>1.6352330290418138</v>
          </cell>
          <cell r="I13">
            <v>47.644398711734752</v>
          </cell>
          <cell r="J13">
            <v>7.7443949263469278</v>
          </cell>
          <cell r="K13">
            <v>-11.023508070941404</v>
          </cell>
          <cell r="L13">
            <v>-20.541303954298613</v>
          </cell>
          <cell r="M13">
            <v>-38.364831651418868</v>
          </cell>
          <cell r="S13">
            <v>-9.4880942184628339</v>
          </cell>
          <cell r="T13">
            <v>-40.506536191521405</v>
          </cell>
          <cell r="U13">
            <v>3.4543194891553739</v>
          </cell>
          <cell r="V13">
            <v>2.8606806909602334</v>
          </cell>
          <cell r="W13">
            <v>2.3920616470337492</v>
          </cell>
          <cell r="X13">
            <v>1.678162284755885</v>
          </cell>
          <cell r="AB13">
            <v>0.70289222575757293</v>
          </cell>
          <cell r="AC13">
            <v>-0.10040646904131023</v>
          </cell>
          <cell r="AD13">
            <v>-0.33645617484090806</v>
          </cell>
          <cell r="AE13">
            <v>-0.48400396767861054</v>
          </cell>
          <cell r="AF13">
            <v>-0.62980143496392671</v>
          </cell>
          <cell r="AG13">
            <v>-0.69974448030589897</v>
          </cell>
          <cell r="AH13">
            <v>-0.75369892368096814</v>
          </cell>
          <cell r="AI13">
            <v>-0.82536497802200159</v>
          </cell>
          <cell r="AJ13">
            <v>-0.88411753991957198</v>
          </cell>
          <cell r="AK13">
            <v>-0.99412359842997233</v>
          </cell>
          <cell r="AL13">
            <v>-1.0734274393180741</v>
          </cell>
          <cell r="AM13">
            <v>-1.1783203588470919</v>
          </cell>
          <cell r="AN13">
            <v>-1.2039803928259545</v>
          </cell>
          <cell r="AO13">
            <v>-1.2088737077778759</v>
          </cell>
          <cell r="AP13">
            <v>-1.1665641865807928</v>
          </cell>
        </row>
        <row r="14">
          <cell r="B14" t="str">
            <v xml:space="preserve">Identified net debt-creating flows </v>
          </cell>
          <cell r="C14" t="str">
            <v>...</v>
          </cell>
          <cell r="D14">
            <v>-15.559549436409982</v>
          </cell>
          <cell r="E14">
            <v>-3.0119514349527732</v>
          </cell>
          <cell r="F14">
            <v>14.342746889008916</v>
          </cell>
          <cell r="G14">
            <v>-2.154903650284183</v>
          </cell>
          <cell r="H14">
            <v>8.5463541477179081</v>
          </cell>
          <cell r="I14">
            <v>51.984060717394925</v>
          </cell>
          <cell r="J14">
            <v>-3.3180349171204426</v>
          </cell>
          <cell r="K14">
            <v>-21.386722544476882</v>
          </cell>
          <cell r="L14">
            <v>-25.81249757153644</v>
          </cell>
          <cell r="M14">
            <v>-15.963083247659156</v>
          </cell>
          <cell r="S14">
            <v>2.4065833114782338</v>
          </cell>
          <cell r="T14">
            <v>1.8997178158117607</v>
          </cell>
          <cell r="U14">
            <v>1.6128792283549893</v>
          </cell>
          <cell r="V14">
            <v>1.126145166752295</v>
          </cell>
          <cell r="W14">
            <v>1.9473164920734831</v>
          </cell>
          <cell r="X14">
            <v>2.1644390191896123</v>
          </cell>
          <cell r="AB14">
            <v>2.4080436901108571</v>
          </cell>
          <cell r="AC14">
            <v>2.8520583094586947</v>
          </cell>
          <cell r="AD14">
            <v>3.2568900664878289</v>
          </cell>
          <cell r="AE14">
            <v>2.9833310059864298</v>
          </cell>
          <cell r="AF14">
            <v>2.7806937083651153</v>
          </cell>
          <cell r="AG14">
            <v>3.1437797857528662</v>
          </cell>
          <cell r="AH14">
            <v>3.3382968519494405</v>
          </cell>
          <cell r="AI14">
            <v>3.3977344036807438</v>
          </cell>
          <cell r="AJ14">
            <v>3.3582853437190217</v>
          </cell>
          <cell r="AK14">
            <v>3.2080850371503371</v>
          </cell>
          <cell r="AL14">
            <v>3.068497017878641</v>
          </cell>
          <cell r="AM14">
            <v>2.8446004695749139</v>
          </cell>
          <cell r="AN14">
            <v>2.6744572271561902</v>
          </cell>
          <cell r="AO14">
            <v>2.4863870315621739</v>
          </cell>
          <cell r="AP14">
            <v>2.2300822243344713</v>
          </cell>
        </row>
        <row r="15">
          <cell r="B15" t="str">
            <v>Non-interest current account deficit</v>
          </cell>
          <cell r="C15">
            <v>2.948268236058611</v>
          </cell>
          <cell r="D15">
            <v>0.28054315394041074</v>
          </cell>
          <cell r="E15">
            <v>0.8576656962770195</v>
          </cell>
          <cell r="F15">
            <v>12.246948783932513</v>
          </cell>
          <cell r="G15">
            <v>2.9799665246159535</v>
          </cell>
          <cell r="H15">
            <v>9.8937654260452046</v>
          </cell>
          <cell r="I15">
            <v>6.140263922001755</v>
          </cell>
          <cell r="J15">
            <v>3.3316147203124</v>
          </cell>
          <cell r="K15">
            <v>-2.5633796911840476</v>
          </cell>
          <cell r="L15">
            <v>-3.1112760532226402</v>
          </cell>
          <cell r="M15">
            <v>1.7457741248606631</v>
          </cell>
          <cell r="O15">
            <v>3.1801886607579237</v>
          </cell>
          <cell r="Q15">
            <v>4.7390180573395959</v>
          </cell>
          <cell r="S15">
            <v>6.3404080641557812</v>
          </cell>
          <cell r="T15">
            <v>6.1361740437482695</v>
          </cell>
          <cell r="U15">
            <v>6.5697411026368977</v>
          </cell>
          <cell r="V15">
            <v>6.4236156091931438</v>
          </cell>
          <cell r="W15">
            <v>7.4328229192983279</v>
          </cell>
          <cell r="X15">
            <v>7.5887960245366042</v>
          </cell>
          <cell r="AB15">
            <v>7.5557621392056404</v>
          </cell>
          <cell r="AC15">
            <v>7.8014844623178581</v>
          </cell>
          <cell r="AD15">
            <v>7.7194260317296175</v>
          </cell>
          <cell r="AE15">
            <v>7.0414561994596045</v>
          </cell>
          <cell r="AF15">
            <v>6.5008191258784143</v>
          </cell>
          <cell r="AG15">
            <v>6.5737285358596891</v>
          </cell>
          <cell r="AH15">
            <v>6.4947655265376092</v>
          </cell>
          <cell r="AI15">
            <v>6.2936116658428354</v>
          </cell>
          <cell r="AJ15">
            <v>6.0081573778785904</v>
          </cell>
          <cell r="AK15">
            <v>5.7251427043020318</v>
          </cell>
          <cell r="AL15">
            <v>5.4590841837269393</v>
          </cell>
          <cell r="AM15">
            <v>5.1715336555294709</v>
          </cell>
          <cell r="AN15">
            <v>4.8930494608266946</v>
          </cell>
          <cell r="AO15">
            <v>4.5851517074537513</v>
          </cell>
          <cell r="AP15">
            <v>4.1768187128190197</v>
          </cell>
          <cell r="AR15">
            <v>6.1333327659578494</v>
          </cell>
        </row>
        <row r="16">
          <cell r="B16" t="str">
            <v>Deficit in balance of goods and services</v>
          </cell>
          <cell r="C16">
            <v>11.502064093457268</v>
          </cell>
          <cell r="D16">
            <v>8.4302116556884314</v>
          </cell>
          <cell r="E16">
            <v>7.9805843833105357</v>
          </cell>
          <cell r="F16">
            <v>20.581251999316486</v>
          </cell>
          <cell r="G16">
            <v>12.854693663068019</v>
          </cell>
          <cell r="H16">
            <v>17.548424830898512</v>
          </cell>
          <cell r="I16">
            <v>18.4439148990757</v>
          </cell>
          <cell r="J16">
            <v>19.55852783702862</v>
          </cell>
          <cell r="K16">
            <v>12.245958284302368</v>
          </cell>
          <cell r="L16">
            <v>12.047009528296648</v>
          </cell>
          <cell r="M16">
            <v>21.085699232297799</v>
          </cell>
          <cell r="S16">
            <v>25.633472888969528</v>
          </cell>
          <cell r="T16">
            <v>25.420383651438009</v>
          </cell>
          <cell r="U16">
            <v>25.201580472000735</v>
          </cell>
          <cell r="V16">
            <v>24.188690541622691</v>
          </cell>
          <cell r="W16">
            <v>24.326748433635053</v>
          </cell>
          <cell r="X16">
            <v>23.512032922525989</v>
          </cell>
          <cell r="AB16">
            <v>22.196521001682548</v>
          </cell>
          <cell r="AC16">
            <v>21.03267078187546</v>
          </cell>
          <cell r="AD16">
            <v>19.727920773301797</v>
          </cell>
          <cell r="AE16">
            <v>17.984671696820097</v>
          </cell>
          <cell r="AF16">
            <v>16.511493280287716</v>
          </cell>
          <cell r="AG16">
            <v>15.76365610425194</v>
          </cell>
          <cell r="AH16">
            <v>14.964324131550292</v>
          </cell>
          <cell r="AI16">
            <v>14.126902413663586</v>
          </cell>
          <cell r="AJ16">
            <v>13.274719536123371</v>
          </cell>
          <cell r="AK16">
            <v>12.46765960457325</v>
          </cell>
          <cell r="AL16">
            <v>11.717357741150712</v>
          </cell>
          <cell r="AM16">
            <v>10.984701833043585</v>
          </cell>
          <cell r="AN16">
            <v>10.294491820467766</v>
          </cell>
          <cell r="AO16">
            <v>9.6054407194177518</v>
          </cell>
          <cell r="AP16">
            <v>8.8426105600003506</v>
          </cell>
        </row>
        <row r="17">
          <cell r="B17" t="str">
            <v xml:space="preserve">Exports </v>
          </cell>
          <cell r="C17">
            <v>25.254654217098942</v>
          </cell>
          <cell r="D17">
            <v>24.496440535697445</v>
          </cell>
          <cell r="E17">
            <v>32.112180671867321</v>
          </cell>
          <cell r="F17">
            <v>32.410293996656428</v>
          </cell>
          <cell r="G17">
            <v>33.873499037348274</v>
          </cell>
          <cell r="H17">
            <v>32.078339201474222</v>
          </cell>
          <cell r="I17">
            <v>48.80225880044781</v>
          </cell>
          <cell r="J17">
            <v>45.183823326422242</v>
          </cell>
          <cell r="K17">
            <v>42.049887781735443</v>
          </cell>
          <cell r="L17">
            <v>40.679042276031204</v>
          </cell>
          <cell r="M17">
            <v>39.34440430304393</v>
          </cell>
          <cell r="S17">
            <v>36.176648275224984</v>
          </cell>
          <cell r="T17">
            <v>39.411052301005576</v>
          </cell>
          <cell r="U17">
            <v>38.645205361490468</v>
          </cell>
          <cell r="V17">
            <v>37.772277999349392</v>
          </cell>
          <cell r="W17">
            <v>35.650377763872996</v>
          </cell>
          <cell r="X17">
            <v>33.401468237665327</v>
          </cell>
          <cell r="AB17">
            <v>31.207066654524006</v>
          </cell>
          <cell r="AC17">
            <v>28.772804085972098</v>
          </cell>
          <cell r="AD17">
            <v>26.729429463392691</v>
          </cell>
          <cell r="AE17">
            <v>25.024962441888416</v>
          </cell>
          <cell r="AF17">
            <v>23.616204697434263</v>
          </cell>
          <cell r="AG17">
            <v>21.679613320557774</v>
          </cell>
          <cell r="AH17">
            <v>20.000839089093496</v>
          </cell>
          <cell r="AI17">
            <v>18.546560504957554</v>
          </cell>
          <cell r="AJ17">
            <v>17.275160416490014</v>
          </cell>
          <cell r="AK17">
            <v>16.090568868078975</v>
          </cell>
          <cell r="AL17">
            <v>14.988456268331197</v>
          </cell>
          <cell r="AM17">
            <v>13.973459472091045</v>
          </cell>
          <cell r="AN17">
            <v>13.028142273519133</v>
          </cell>
          <cell r="AO17">
            <v>12.195284504143102</v>
          </cell>
          <cell r="AP17">
            <v>11.535383828165797</v>
          </cell>
        </row>
        <row r="18">
          <cell r="B18" t="str">
            <v xml:space="preserve">Imports </v>
          </cell>
          <cell r="C18">
            <v>36.756718310556209</v>
          </cell>
          <cell r="D18">
            <v>32.926652191385877</v>
          </cell>
          <cell r="E18">
            <v>40.092765055177857</v>
          </cell>
          <cell r="F18">
            <v>52.991545995972913</v>
          </cell>
          <cell r="G18">
            <v>46.728192700416294</v>
          </cell>
          <cell r="H18">
            <v>49.626764032372733</v>
          </cell>
          <cell r="I18">
            <v>67.24617369952351</v>
          </cell>
          <cell r="J18">
            <v>64.742351163450863</v>
          </cell>
          <cell r="K18">
            <v>54.295846066037811</v>
          </cell>
          <cell r="L18">
            <v>52.726051804327852</v>
          </cell>
          <cell r="M18">
            <v>60.430103535341729</v>
          </cell>
          <cell r="S18">
            <v>61.810121164194513</v>
          </cell>
          <cell r="T18">
            <v>64.831435952443584</v>
          </cell>
          <cell r="U18">
            <v>63.846785833491204</v>
          </cell>
          <cell r="V18">
            <v>61.960968540972083</v>
          </cell>
          <cell r="W18">
            <v>59.977126197508049</v>
          </cell>
          <cell r="X18">
            <v>56.913501160191316</v>
          </cell>
          <cell r="AB18">
            <v>53.403587656206554</v>
          </cell>
          <cell r="AC18">
            <v>49.805474867847558</v>
          </cell>
          <cell r="AD18">
            <v>46.457350236694488</v>
          </cell>
          <cell r="AE18">
            <v>43.009634138708513</v>
          </cell>
          <cell r="AF18">
            <v>40.127697977721979</v>
          </cell>
          <cell r="AG18">
            <v>37.443269424809714</v>
          </cell>
          <cell r="AH18">
            <v>34.965163220643788</v>
          </cell>
          <cell r="AI18">
            <v>32.673462918621141</v>
          </cell>
          <cell r="AJ18">
            <v>30.549879952613384</v>
          </cell>
          <cell r="AK18">
            <v>28.558228472652225</v>
          </cell>
          <cell r="AL18">
            <v>26.705814009481909</v>
          </cell>
          <cell r="AM18">
            <v>24.958161305134631</v>
          </cell>
          <cell r="AN18">
            <v>23.322634093986899</v>
          </cell>
          <cell r="AO18">
            <v>21.800725223560853</v>
          </cell>
          <cell r="AP18">
            <v>20.377994388166147</v>
          </cell>
        </row>
        <row r="19">
          <cell r="B19" t="str">
            <v>Net current transfers (negative = inflow)</v>
          </cell>
          <cell r="C19">
            <v>-8.670605341018252</v>
          </cell>
          <cell r="D19">
            <v>-8.1016618655692962</v>
          </cell>
          <cell r="E19">
            <v>-6.9554225249220352</v>
          </cell>
          <cell r="F19">
            <v>-8.1309338406526326</v>
          </cell>
          <cell r="G19">
            <v>-9.918880029293879</v>
          </cell>
          <cell r="H19">
            <v>-8.0437738520296698</v>
          </cell>
          <cell r="I19">
            <v>-12.991653827640182</v>
          </cell>
          <cell r="J19">
            <v>-16.258933258189838</v>
          </cell>
          <cell r="K19">
            <v>-14.50053420095419</v>
          </cell>
          <cell r="L19">
            <v>-15.664570391148407</v>
          </cell>
          <cell r="M19">
            <v>-20.659604891664927</v>
          </cell>
          <cell r="O19">
            <v>-12.122596868206506</v>
          </cell>
          <cell r="Q19">
            <v>4.4729442808331976</v>
          </cell>
          <cell r="S19">
            <v>-19.79407380759131</v>
          </cell>
          <cell r="T19">
            <v>-19.725714722267593</v>
          </cell>
          <cell r="U19">
            <v>-19.218301501401847</v>
          </cell>
          <cell r="V19">
            <v>-18.345730228761774</v>
          </cell>
          <cell r="W19">
            <v>-17.360356627350694</v>
          </cell>
          <cell r="X19">
            <v>-16.218338463320482</v>
          </cell>
          <cell r="AB19">
            <v>-14.768822839740469</v>
          </cell>
          <cell r="AC19">
            <v>-13.384133673435382</v>
          </cell>
          <cell r="AD19">
            <v>-12.18028771117026</v>
          </cell>
          <cell r="AE19">
            <v>-11.129347308784403</v>
          </cell>
          <cell r="AF19">
            <v>-10.207792316484072</v>
          </cell>
          <cell r="AG19">
            <v>-9.3957288883727976</v>
          </cell>
          <cell r="AH19">
            <v>-8.6802502376195605</v>
          </cell>
          <cell r="AI19">
            <v>-8.0483266267777456</v>
          </cell>
          <cell r="AJ19">
            <v>-7.4854451806173703</v>
          </cell>
          <cell r="AK19">
            <v>-6.9638780164541672</v>
          </cell>
          <cell r="AL19">
            <v>-6.4809304740823483</v>
          </cell>
          <cell r="AM19">
            <v>-6.0362599732075601</v>
          </cell>
          <cell r="AN19">
            <v>-5.6240631319027932</v>
          </cell>
          <cell r="AO19">
            <v>-5.2416402578791859</v>
          </cell>
          <cell r="AP19">
            <v>-4.8851065529258992</v>
          </cell>
          <cell r="AR19">
            <v>-8.7008008792969349</v>
          </cell>
        </row>
        <row r="20">
          <cell r="B20" t="str">
            <v>o/w official</v>
          </cell>
          <cell r="C20">
            <v>-3.6893260326609028</v>
          </cell>
          <cell r="D20">
            <v>-4.0257435938783424</v>
          </cell>
          <cell r="E20">
            <v>-2.9687250801826255</v>
          </cell>
          <cell r="F20">
            <v>-2.3203802768999711</v>
          </cell>
          <cell r="G20">
            <v>-3.8471885553499909</v>
          </cell>
          <cell r="H20">
            <v>-1.9217065497883059</v>
          </cell>
          <cell r="I20">
            <v>-3.0796127595985636</v>
          </cell>
          <cell r="J20">
            <v>-4.9503138718226882</v>
          </cell>
          <cell r="K20">
            <v>-3.5509221046864106</v>
          </cell>
          <cell r="L20">
            <v>-5.152841793062322</v>
          </cell>
          <cell r="M20">
            <v>-6.1373575291501279</v>
          </cell>
          <cell r="S20">
            <v>-5.301673456075882</v>
          </cell>
          <cell r="T20">
            <v>-4.7663141775021165</v>
          </cell>
          <cell r="U20">
            <v>-5.0090871255618588</v>
          </cell>
          <cell r="V20">
            <v>-5.0085294524308352</v>
          </cell>
          <cell r="W20">
            <v>-5.0078996856727951</v>
          </cell>
          <cell r="X20">
            <v>-5.0071698050714142</v>
          </cell>
          <cell r="AB20">
            <v>-4.788282370887563</v>
          </cell>
          <cell r="AC20">
            <v>-4.5522959762196455</v>
          </cell>
          <cell r="AD20">
            <v>-4.3284888898638476</v>
          </cell>
          <cell r="AE20">
            <v>-4.116222234504348</v>
          </cell>
          <cell r="AF20">
            <v>-3.9148106695774372</v>
          </cell>
          <cell r="AG20">
            <v>-3.7236887903014679</v>
          </cell>
          <cell r="AH20">
            <v>-3.5423312594653171</v>
          </cell>
          <cell r="AI20">
            <v>-3.370216732091913</v>
          </cell>
          <cell r="AJ20">
            <v>-3.2068212397826352</v>
          </cell>
          <cell r="AK20">
            <v>-3.0513989573255125</v>
          </cell>
          <cell r="AL20">
            <v>-2.9035615588057557</v>
          </cell>
          <cell r="AM20">
            <v>-2.7630028134281588</v>
          </cell>
          <cell r="AN20">
            <v>-2.629327190478044</v>
          </cell>
          <cell r="AO20">
            <v>-2.5020827561307968</v>
          </cell>
          <cell r="AP20">
            <v>-2.3801550222836791</v>
          </cell>
        </row>
        <row r="21">
          <cell r="B21" t="str">
            <v>Other current account flows (negative = net inflow)</v>
          </cell>
          <cell r="C21">
            <v>0.11680948361959587</v>
          </cell>
          <cell r="D21">
            <v>-4.8006636178724804E-2</v>
          </cell>
          <cell r="E21">
            <v>-0.16749616211148144</v>
          </cell>
          <cell r="F21">
            <v>-0.20336937473133965</v>
          </cell>
          <cell r="G21">
            <v>4.4152890841813175E-2</v>
          </cell>
          <cell r="H21">
            <v>0.38911444717636279</v>
          </cell>
          <cell r="I21">
            <v>0.68800285056623522</v>
          </cell>
          <cell r="J21">
            <v>3.2020141473619645E-2</v>
          </cell>
          <cell r="K21">
            <v>-0.30880377453222607</v>
          </cell>
          <cell r="L21">
            <v>0.50628480962911837</v>
          </cell>
          <cell r="M21">
            <v>1.319679784227791</v>
          </cell>
          <cell r="S21">
            <v>0.50100898277756301</v>
          </cell>
          <cell r="T21">
            <v>0.44150511457785413</v>
          </cell>
          <cell r="U21">
            <v>0.58646213203800812</v>
          </cell>
          <cell r="V21">
            <v>0.58065529633222468</v>
          </cell>
          <cell r="W21">
            <v>0.466431113013968</v>
          </cell>
          <cell r="X21">
            <v>0.29510156533109644</v>
          </cell>
          <cell r="AB21">
            <v>0.12806397726356167</v>
          </cell>
          <cell r="AC21">
            <v>0.15294735387778147</v>
          </cell>
          <cell r="AD21">
            <v>0.17179296959808177</v>
          </cell>
          <cell r="AE21">
            <v>0.18613181142391078</v>
          </cell>
          <cell r="AF21">
            <v>0.19711816207477106</v>
          </cell>
          <cell r="AG21">
            <v>0.20580131998054796</v>
          </cell>
          <cell r="AH21">
            <v>0.21069163260687773</v>
          </cell>
          <cell r="AI21">
            <v>0.21503587895699461</v>
          </cell>
          <cell r="AJ21">
            <v>0.21888302237258994</v>
          </cell>
          <cell r="AK21">
            <v>0.2213611161829494</v>
          </cell>
          <cell r="AL21">
            <v>0.22265691665857545</v>
          </cell>
          <cell r="AM21">
            <v>0.2230917956934455</v>
          </cell>
          <cell r="AN21">
            <v>0.22262077226172217</v>
          </cell>
          <cell r="AO21">
            <v>0.2213512459151854</v>
          </cell>
          <cell r="AP21">
            <v>0.21931470574456835</v>
          </cell>
        </row>
        <row r="22">
          <cell r="B22" t="str">
            <v>Net FDI (negative = inflow)</v>
          </cell>
          <cell r="C22">
            <v>-0.55133141210374637</v>
          </cell>
          <cell r="D22">
            <v>-0.54201040846954163</v>
          </cell>
          <cell r="E22">
            <v>-0.28878648639908805</v>
          </cell>
          <cell r="F22">
            <v>-0.52294982073773943</v>
          </cell>
          <cell r="G22">
            <v>-0.60208487511563458</v>
          </cell>
          <cell r="H22">
            <v>-0.59145395970806403</v>
          </cell>
          <cell r="I22">
            <v>-1.1860049139121629</v>
          </cell>
          <cell r="J22">
            <v>-1.0610909823039767</v>
          </cell>
          <cell r="K22">
            <v>-0.80465407924651311</v>
          </cell>
          <cell r="L22">
            <v>-0.65580933889781545</v>
          </cell>
          <cell r="M22">
            <v>-3.7458495624938131</v>
          </cell>
          <cell r="O22">
            <v>-1.0000694427284347</v>
          </cell>
          <cell r="Q22">
            <v>0.95844191786626332</v>
          </cell>
          <cell r="S22">
            <v>-1.355670090181184</v>
          </cell>
          <cell r="T22">
            <v>-1.3283548114624453</v>
          </cell>
          <cell r="U22">
            <v>-4.1397232200627103</v>
          </cell>
          <cell r="V22">
            <v>-4.0381988592096514</v>
          </cell>
          <cell r="W22">
            <v>-3.8897692917160138</v>
          </cell>
          <cell r="X22">
            <v>-3.674421156237778</v>
          </cell>
          <cell r="AB22">
            <v>-3.4045495481264023</v>
          </cell>
          <cell r="AC22">
            <v>-3.1356258112964586</v>
          </cell>
          <cell r="AD22">
            <v>-2.9014151010509974</v>
          </cell>
          <cell r="AE22">
            <v>-2.6972415427353775</v>
          </cell>
          <cell r="AF22">
            <v>-2.5190238133365068</v>
          </cell>
          <cell r="AG22">
            <v>-2.3631030053704167</v>
          </cell>
          <cell r="AH22">
            <v>-2.227912672272955</v>
          </cell>
          <cell r="AI22">
            <v>-2.1112948300465519</v>
          </cell>
          <cell r="AJ22">
            <v>-2.0097874669729152</v>
          </cell>
          <cell r="AK22">
            <v>-1.9127825230174069</v>
          </cell>
          <cell r="AL22">
            <v>-1.8203078840747628</v>
          </cell>
          <cell r="AM22">
            <v>-1.733519773546089</v>
          </cell>
          <cell r="AN22">
            <v>-1.6507251204661368</v>
          </cell>
          <cell r="AO22">
            <v>-1.5716802587232233</v>
          </cell>
          <cell r="AP22">
            <v>-1.4957212261332695</v>
          </cell>
          <cell r="AR22">
            <v>-2.2369793718112976</v>
          </cell>
        </row>
        <row r="23">
          <cell r="B23" t="str">
            <v>Endogenous debt dynamics 2/</v>
          </cell>
          <cell r="C23" t="str">
            <v>...</v>
          </cell>
          <cell r="D23">
            <v>-15.298082181880851</v>
          </cell>
          <cell r="E23">
            <v>-3.5808306448307046</v>
          </cell>
          <cell r="F23">
            <v>2.6187479258141431</v>
          </cell>
          <cell r="G23">
            <v>-4.5327852997845017</v>
          </cell>
          <cell r="H23">
            <v>-0.75595731861923221</v>
          </cell>
          <cell r="I23">
            <v>47.029801709305332</v>
          </cell>
          <cell r="J23">
            <v>-5.5885586551288657</v>
          </cell>
          <cell r="K23">
            <v>-18.018688774046321</v>
          </cell>
          <cell r="L23">
            <v>-22.045412179415983</v>
          </cell>
          <cell r="M23">
            <v>-13.963007810026006</v>
          </cell>
          <cell r="S23">
            <v>-2.5781546624963632</v>
          </cell>
          <cell r="T23">
            <v>-2.9081014164740639</v>
          </cell>
          <cell r="U23">
            <v>-0.81713865421919807</v>
          </cell>
          <cell r="V23">
            <v>-1.2592715832311974</v>
          </cell>
          <cell r="W23">
            <v>-1.595737135508831</v>
          </cell>
          <cell r="X23">
            <v>-1.7499358491092136</v>
          </cell>
          <cell r="AB23">
            <v>-1.7431689009683811</v>
          </cell>
          <cell r="AC23">
            <v>-1.8138003415627051</v>
          </cell>
          <cell r="AD23">
            <v>-1.5611208641907905</v>
          </cell>
          <cell r="AE23">
            <v>-1.3608836507377973</v>
          </cell>
          <cell r="AF23">
            <v>-1.2011016041767923</v>
          </cell>
          <cell r="AG23">
            <v>-1.0668457447364061</v>
          </cell>
          <cell r="AH23">
            <v>-0.92855600231521329</v>
          </cell>
          <cell r="AI23">
            <v>-0.78458243211553991</v>
          </cell>
          <cell r="AJ23">
            <v>-0.64008456718665352</v>
          </cell>
          <cell r="AK23">
            <v>-0.6042751441342874</v>
          </cell>
          <cell r="AL23">
            <v>-0.57027928177353526</v>
          </cell>
          <cell r="AM23">
            <v>-0.59341341240846823</v>
          </cell>
          <cell r="AN23">
            <v>-0.56786711320436711</v>
          </cell>
          <cell r="AO23">
            <v>-0.52708441716835419</v>
          </cell>
          <cell r="AP23">
            <v>-0.4510152623512787</v>
          </cell>
        </row>
        <row r="24">
          <cell r="B24" t="str">
            <v>Denominator: 1+g+r+gr</v>
          </cell>
          <cell r="C24" t="str">
            <v>...</v>
          </cell>
          <cell r="D24">
            <v>1.1867299423344007</v>
          </cell>
          <cell r="E24">
            <v>1.0724886654950645</v>
          </cell>
          <cell r="F24">
            <v>0.99400679549911763</v>
          </cell>
          <cell r="G24">
            <v>1.0857061901723226</v>
          </cell>
          <cell r="H24">
            <v>1.0315471955782585</v>
          </cell>
          <cell r="I24">
            <v>0.64852139163134892</v>
          </cell>
          <cell r="J24">
            <v>1.061836060250092</v>
          </cell>
          <cell r="K24">
            <v>1.1704021531255471</v>
          </cell>
          <cell r="L24">
            <v>1.2269634351332253</v>
          </cell>
          <cell r="M24">
            <v>1.1624363482571458</v>
          </cell>
          <cell r="S24">
            <v>1.2065978177696806</v>
          </cell>
          <cell r="T24">
            <v>1.0559735530908827</v>
          </cell>
          <cell r="U24">
            <v>1.0837190664108871</v>
          </cell>
          <cell r="V24">
            <v>1.0969008708833212</v>
          </cell>
          <cell r="W24">
            <v>1.1108300917888441</v>
          </cell>
          <cell r="X24">
            <v>1.1327098786894751</v>
          </cell>
          <cell r="AB24">
            <v>1.1548166891382399</v>
          </cell>
          <cell r="AC24">
            <v>1.1617674543216836</v>
          </cell>
          <cell r="AD24">
            <v>1.1563735285143675</v>
          </cell>
          <cell r="AE24">
            <v>1.150995974567468</v>
          </cell>
          <cell r="AF24">
            <v>1.1457011384518094</v>
          </cell>
          <cell r="AG24">
            <v>1.1406000813949142</v>
          </cell>
          <cell r="AH24">
            <v>1.1349278843890707</v>
          </cell>
          <cell r="AI24">
            <v>1.1291016893550108</v>
          </cell>
          <cell r="AJ24">
            <v>1.1240419722351942</v>
          </cell>
          <cell r="AK24">
            <v>1.1242640309514422</v>
          </cell>
          <cell r="AL24">
            <v>1.1243577625160497</v>
          </cell>
          <cell r="AM24">
            <v>1.1235692062373885</v>
          </cell>
          <cell r="AN24">
            <v>1.1236674929685038</v>
          </cell>
          <cell r="AO24">
            <v>1.123813745891054</v>
          </cell>
          <cell r="AP24">
            <v>1.12433911309888</v>
          </cell>
        </row>
        <row r="25">
          <cell r="B25" t="str">
            <v>Contribution from nominal interest rate</v>
          </cell>
          <cell r="C25" t="str">
            <v>...</v>
          </cell>
          <cell r="D25">
            <v>2.1071816080128727</v>
          </cell>
          <cell r="E25">
            <v>2.2398888655690197</v>
          </cell>
          <cell r="F25">
            <v>2.1450954196850121</v>
          </cell>
          <cell r="G25">
            <v>1.987846588828589</v>
          </cell>
          <cell r="H25">
            <v>1.7209539701515759</v>
          </cell>
          <cell r="I25">
            <v>2.2487239999636843</v>
          </cell>
          <cell r="J25">
            <v>1.997778266438053</v>
          </cell>
          <cell r="K25">
            <v>2.0753638011926072</v>
          </cell>
          <cell r="L25">
            <v>1.4455221322808052</v>
          </cell>
          <cell r="M25">
            <v>0.91216865080226461</v>
          </cell>
          <cell r="S25">
            <v>0.7228765961728868</v>
          </cell>
          <cell r="T25">
            <v>0.4021569565768609</v>
          </cell>
          <cell r="U25">
            <v>0.1816707971420099</v>
          </cell>
          <cell r="V25">
            <v>0.11504613850341093</v>
          </cell>
          <cell r="W25">
            <v>0.16408753858218217</v>
          </cell>
          <cell r="X25">
            <v>0.26539969783484424</v>
          </cell>
          <cell r="AB25">
            <v>0.34888376256283149</v>
          </cell>
          <cell r="AC25">
            <v>0.3213179621085997</v>
          </cell>
          <cell r="AD25">
            <v>0.45079417815912598</v>
          </cell>
          <cell r="AE25">
            <v>0.51263797979160253</v>
          </cell>
          <cell r="AF25">
            <v>0.5280039632620328</v>
          </cell>
          <cell r="AG25">
            <v>0.5166231898508955</v>
          </cell>
          <cell r="AH25">
            <v>0.49744856438292001</v>
          </cell>
          <cell r="AI25">
            <v>0.48303525626041671</v>
          </cell>
          <cell r="AJ25">
            <v>0.48706866573247315</v>
          </cell>
          <cell r="AK25">
            <v>0.48831538379808104</v>
          </cell>
          <cell r="AL25">
            <v>0.48006409293896157</v>
          </cell>
          <cell r="AM25">
            <v>0.39549730066425354</v>
          </cell>
          <cell r="AN25">
            <v>0.37128665875189176</v>
          </cell>
          <cell r="AO25">
            <v>0.35866781554587585</v>
          </cell>
          <cell r="AP25">
            <v>0.38085222387866607</v>
          </cell>
        </row>
        <row r="26">
          <cell r="B26" t="str">
            <v xml:space="preserve">Contribution from real GDP growth </v>
          </cell>
          <cell r="C26" t="str">
            <v>...</v>
          </cell>
          <cell r="D26">
            <v>-3.750251786946234</v>
          </cell>
          <cell r="E26">
            <v>-3.6906352437855072</v>
          </cell>
          <cell r="F26">
            <v>-3.3184115329337844</v>
          </cell>
          <cell r="G26">
            <v>-3.5692177670347411</v>
          </cell>
          <cell r="H26">
            <v>-3.4764991138019194</v>
          </cell>
          <cell r="I26">
            <v>-4.7600505584291772</v>
          </cell>
          <cell r="J26">
            <v>-5.1331121379249351</v>
          </cell>
          <cell r="K26">
            <v>-5.3643639103695655</v>
          </cell>
          <cell r="L26">
            <v>-5.4293285246302574</v>
          </cell>
          <cell r="M26">
            <v>-5.3070740137656562</v>
          </cell>
          <cell r="S26">
            <v>-3.3010312586692501</v>
          </cell>
          <cell r="T26">
            <v>-3.310258373050925</v>
          </cell>
          <cell r="U26">
            <v>-0.99880945136120791</v>
          </cell>
          <cell r="V26">
            <v>-1.3743177217346083</v>
          </cell>
          <cell r="W26">
            <v>-1.7598246740910131</v>
          </cell>
          <cell r="X26">
            <v>-2.0153355469440579</v>
          </cell>
          <cell r="AB26">
            <v>-2.0920526635312124</v>
          </cell>
          <cell r="AC26">
            <v>-2.1351183036713048</v>
          </cell>
          <cell r="AD26">
            <v>-2.0119150423499166</v>
          </cell>
          <cell r="AE26">
            <v>-1.8735216305293998</v>
          </cell>
          <cell r="AF26">
            <v>-1.7291055674388252</v>
          </cell>
          <cell r="AG26">
            <v>-1.5834689345873016</v>
          </cell>
          <cell r="AH26">
            <v>-1.4260045666981334</v>
          </cell>
          <cell r="AI26">
            <v>-1.2676176883759567</v>
          </cell>
          <cell r="AJ26">
            <v>-1.1271532329191267</v>
          </cell>
          <cell r="AK26">
            <v>-1.0925905279323684</v>
          </cell>
          <cell r="AL26">
            <v>-1.0503433747124968</v>
          </cell>
          <cell r="AM26">
            <v>-0.98891071307272171</v>
          </cell>
          <cell r="AN26">
            <v>-0.93915377195625882</v>
          </cell>
          <cell r="AO26">
            <v>-0.88575223271422998</v>
          </cell>
          <cell r="AP26">
            <v>-0.83186748622994477</v>
          </cell>
        </row>
        <row r="27">
          <cell r="B27" t="str">
            <v xml:space="preserve">Contribution from price and exchange rate changes </v>
          </cell>
          <cell r="C27" t="str">
            <v>...</v>
          </cell>
          <cell r="D27">
            <v>-13.65501200294749</v>
          </cell>
          <cell r="E27">
            <v>-2.130084266614217</v>
          </cell>
          <cell r="F27">
            <v>3.7920640390629154</v>
          </cell>
          <cell r="G27">
            <v>-2.9514141215783494</v>
          </cell>
          <cell r="H27">
            <v>0.99958782503111132</v>
          </cell>
          <cell r="I27">
            <v>49.541128267770823</v>
          </cell>
          <cell r="J27">
            <v>-2.4532247836419843</v>
          </cell>
          <cell r="K27">
            <v>-14.729688664869364</v>
          </cell>
          <cell r="L27">
            <v>-18.061605787066529</v>
          </cell>
          <cell r="M27">
            <v>-9.5681024470626141</v>
          </cell>
          <cell r="S27" t="str">
            <v>…</v>
          </cell>
          <cell r="T27" t="str">
            <v>…</v>
          </cell>
          <cell r="U27" t="str">
            <v>…</v>
          </cell>
          <cell r="V27" t="str">
            <v>…</v>
          </cell>
          <cell r="W27" t="str">
            <v>…</v>
          </cell>
          <cell r="X27" t="str">
            <v>…</v>
          </cell>
          <cell r="AB27" t="str">
            <v>…</v>
          </cell>
          <cell r="AC27" t="str">
            <v>…</v>
          </cell>
          <cell r="AD27" t="str">
            <v>…</v>
          </cell>
          <cell r="AE27" t="str">
            <v>…</v>
          </cell>
          <cell r="AF27" t="str">
            <v>…</v>
          </cell>
          <cell r="AG27" t="str">
            <v>…</v>
          </cell>
          <cell r="AH27" t="str">
            <v>…</v>
          </cell>
          <cell r="AI27" t="str">
            <v>…</v>
          </cell>
          <cell r="AJ27" t="str">
            <v>…</v>
          </cell>
          <cell r="AK27" t="str">
            <v>…</v>
          </cell>
          <cell r="AL27" t="str">
            <v>…</v>
          </cell>
          <cell r="AM27" t="str">
            <v>…</v>
          </cell>
          <cell r="AN27" t="str">
            <v>…</v>
          </cell>
          <cell r="AO27" t="str">
            <v>…</v>
          </cell>
          <cell r="AP27" t="str">
            <v>…</v>
          </cell>
        </row>
        <row r="28">
          <cell r="B28" t="str">
            <v>Residual (3-4) 3/</v>
          </cell>
          <cell r="C28" t="str">
            <v>...</v>
          </cell>
          <cell r="D28">
            <v>-8.9375430718177267</v>
          </cell>
          <cell r="E28">
            <v>-4.5491664040877895</v>
          </cell>
          <cell r="F28">
            <v>-10.298832284731924</v>
          </cell>
          <cell r="G28">
            <v>0.54442698159398617</v>
          </cell>
          <cell r="H28">
            <v>-6.9111211186760944</v>
          </cell>
          <cell r="I28">
            <v>-4.3396620056601733</v>
          </cell>
          <cell r="J28">
            <v>11.06242984346737</v>
          </cell>
          <cell r="K28">
            <v>10.363214473535479</v>
          </cell>
          <cell r="L28">
            <v>5.2711936172378273</v>
          </cell>
          <cell r="M28">
            <v>-22.401748403759711</v>
          </cell>
          <cell r="S28">
            <v>-11.894677529941067</v>
          </cell>
          <cell r="T28">
            <v>-42.406254007333168</v>
          </cell>
          <cell r="U28">
            <v>1.8414402608003848</v>
          </cell>
          <cell r="V28">
            <v>1.7345355242079383</v>
          </cell>
          <cell r="W28">
            <v>0.44474515496026601</v>
          </cell>
          <cell r="X28">
            <v>-0.48627673443372776</v>
          </cell>
          <cell r="AB28">
            <v>-1.7051514643532844</v>
          </cell>
          <cell r="AC28">
            <v>-2.9524647785000049</v>
          </cell>
          <cell r="AD28">
            <v>-3.5933462413287374</v>
          </cell>
          <cell r="AE28">
            <v>-3.4673349736650403</v>
          </cell>
          <cell r="AF28">
            <v>-3.410495143329042</v>
          </cell>
          <cell r="AG28">
            <v>-3.8435242660587656</v>
          </cell>
          <cell r="AH28">
            <v>-4.0919957756304086</v>
          </cell>
          <cell r="AI28">
            <v>-4.2230993817027453</v>
          </cell>
          <cell r="AJ28">
            <v>-4.2424028836385936</v>
          </cell>
          <cell r="AK28">
            <v>-4.202208635580309</v>
          </cell>
          <cell r="AL28">
            <v>-4.1419244571967155</v>
          </cell>
          <cell r="AM28">
            <v>-4.0229208284220057</v>
          </cell>
          <cell r="AN28">
            <v>-3.8784376199821451</v>
          </cell>
          <cell r="AO28">
            <v>-3.6952607393400498</v>
          </cell>
          <cell r="AP28">
            <v>-3.3966464109152641</v>
          </cell>
        </row>
        <row r="29">
          <cell r="B29" t="str">
            <v>o/w exceptional financing</v>
          </cell>
          <cell r="C29" t="str">
            <v>...</v>
          </cell>
          <cell r="D29">
            <v>0.54046180730248572</v>
          </cell>
          <cell r="E29">
            <v>1.4468202968594313</v>
          </cell>
          <cell r="F29">
            <v>0</v>
          </cell>
          <cell r="G29">
            <v>0</v>
          </cell>
          <cell r="H29">
            <v>0</v>
          </cell>
          <cell r="I29">
            <v>-0.54000223736304209</v>
          </cell>
          <cell r="J29">
            <v>-3.4557266800978184</v>
          </cell>
          <cell r="K29">
            <v>-3.4618954313054431</v>
          </cell>
          <cell r="L29">
            <v>-3.7906227464636246</v>
          </cell>
          <cell r="M29">
            <v>-4.1910512968900147</v>
          </cell>
          <cell r="S29">
            <v>-3.2474888277247302</v>
          </cell>
          <cell r="T29">
            <v>-3.1347383415621315</v>
          </cell>
          <cell r="U29">
            <v>-0.23968136860572409</v>
          </cell>
          <cell r="V29">
            <v>-8.0524503878554726E-2</v>
          </cell>
          <cell r="W29">
            <v>7.225208953810433E-2</v>
          </cell>
          <cell r="X29">
            <v>0.14713679456309622</v>
          </cell>
          <cell r="AB29">
            <v>-1.1233596903120748</v>
          </cell>
          <cell r="AC29">
            <v>-2.0640911686515042</v>
          </cell>
          <cell r="AD29">
            <v>-2.5907364222443054</v>
          </cell>
          <cell r="AE29">
            <v>-2.3903494193894157</v>
          </cell>
          <cell r="AF29">
            <v>-2.2904543247342217</v>
          </cell>
          <cell r="AG29">
            <v>-2.6880463109136943</v>
          </cell>
          <cell r="AH29">
            <v>-2.9433886541565091</v>
          </cell>
          <cell r="AI29">
            <v>-3.040488664817707</v>
          </cell>
          <cell r="AJ29">
            <v>-3.0654776882497545</v>
          </cell>
          <cell r="AK29">
            <v>-3.0382637335140683</v>
          </cell>
          <cell r="AL29">
            <v>-2.8076154308018433</v>
          </cell>
          <cell r="AM29">
            <v>-2.6617522433386847</v>
          </cell>
          <cell r="AN29">
            <v>-2.5649390408759789</v>
          </cell>
          <cell r="AO29">
            <v>-2.4547835188427602</v>
          </cell>
          <cell r="AP29">
            <v>-2.2220524749317341</v>
          </cell>
        </row>
        <row r="31">
          <cell r="B31" t="str">
            <v>NPV of external debt 4/</v>
          </cell>
          <cell r="C31" t="str">
            <v>...</v>
          </cell>
          <cell r="D31" t="str">
            <v>...</v>
          </cell>
          <cell r="E31" t="str">
            <v>...</v>
          </cell>
          <cell r="F31" t="str">
            <v>...</v>
          </cell>
          <cell r="G31" t="str">
            <v>...</v>
          </cell>
          <cell r="H31" t="str">
            <v>...</v>
          </cell>
          <cell r="I31" t="str">
            <v>...</v>
          </cell>
          <cell r="J31" t="str">
            <v>...</v>
          </cell>
          <cell r="K31" t="str">
            <v>...</v>
          </cell>
          <cell r="L31" t="str">
            <v>...</v>
          </cell>
          <cell r="M31">
            <v>5.7232468706771158</v>
          </cell>
          <cell r="S31">
            <v>8.1962665048320638</v>
          </cell>
          <cell r="T31">
            <v>11.76891273909119</v>
          </cell>
          <cell r="U31">
            <v>14.612916137309462</v>
          </cell>
          <cell r="V31">
            <v>17.223743716501808</v>
          </cell>
          <cell r="W31">
            <v>19.578341414651423</v>
          </cell>
          <cell r="X31">
            <v>21.386807220519589</v>
          </cell>
          <cell r="AB31">
            <v>22.434196688043272</v>
          </cell>
          <cell r="AC31">
            <v>22.889863841326953</v>
          </cell>
          <cell r="AD31">
            <v>23.030374552687132</v>
          </cell>
          <cell r="AE31">
            <v>22.953109102856693</v>
          </cell>
          <cell r="AF31">
            <v>22.739705293230461</v>
          </cell>
          <cell r="AG31">
            <v>22.458270291329583</v>
          </cell>
          <cell r="AH31">
            <v>22.087455337922577</v>
          </cell>
          <cell r="AI31">
            <v>21.654538394356198</v>
          </cell>
          <cell r="AJ31">
            <v>21.146687066338981</v>
          </cell>
          <cell r="AK31">
            <v>20.520345324652002</v>
          </cell>
          <cell r="AL31">
            <v>19.80454259063767</v>
          </cell>
          <cell r="AM31">
            <v>19.040537874834264</v>
          </cell>
          <cell r="AN31">
            <v>18.233541183229967</v>
          </cell>
          <cell r="AO31">
            <v>17.406418460160015</v>
          </cell>
          <cell r="AP31">
            <v>16.545802568126568</v>
          </cell>
        </row>
        <row r="32">
          <cell r="B32" t="str">
            <v xml:space="preserve">In percent of exports </v>
          </cell>
          <cell r="C32" t="str">
            <v>...</v>
          </cell>
          <cell r="D32" t="str">
            <v>...</v>
          </cell>
          <cell r="E32" t="str">
            <v>...</v>
          </cell>
          <cell r="F32" t="str">
            <v>...</v>
          </cell>
          <cell r="G32" t="str">
            <v>...</v>
          </cell>
          <cell r="H32" t="str">
            <v>...</v>
          </cell>
          <cell r="I32" t="str">
            <v>...</v>
          </cell>
          <cell r="J32" t="str">
            <v>...</v>
          </cell>
          <cell r="K32" t="str">
            <v>...</v>
          </cell>
          <cell r="L32" t="str">
            <v>...</v>
          </cell>
          <cell r="M32">
            <v>14.546533292497529</v>
          </cell>
          <cell r="S32">
            <v>22.656235156105243</v>
          </cell>
          <cell r="T32">
            <v>29.86196016590733</v>
          </cell>
          <cell r="U32">
            <v>37.813011991058211</v>
          </cell>
          <cell r="V32">
            <v>45.598901175085274</v>
          </cell>
          <cell r="W32">
            <v>54.917626804200417</v>
          </cell>
          <cell r="X32">
            <v>64.029542259470659</v>
          </cell>
          <cell r="AB32">
            <v>71.888194223442156</v>
          </cell>
          <cell r="AC32">
            <v>79.553816767155766</v>
          </cell>
          <cell r="AD32">
            <v>86.1611153512588</v>
          </cell>
          <cell r="AE32">
            <v>91.720853352556006</v>
          </cell>
          <cell r="AF32">
            <v>96.288567890423877</v>
          </cell>
          <cell r="AG32">
            <v>103.59165525352543</v>
          </cell>
          <cell r="AH32">
            <v>110.43264354827451</v>
          </cell>
          <cell r="AI32">
            <v>116.75770495865187</v>
          </cell>
          <cell r="AJ32">
            <v>122.41094471200047</v>
          </cell>
          <cell r="AK32">
            <v>127.53026628760757</v>
          </cell>
          <cell r="AL32">
            <v>132.13197033828149</v>
          </cell>
          <cell r="AM32">
            <v>136.26216122688592</v>
          </cell>
          <cell r="AN32">
            <v>139.95503580192914</v>
          </cell>
          <cell r="AO32">
            <v>142.73072886693654</v>
          </cell>
          <cell r="AP32">
            <v>143.4352147669928</v>
          </cell>
        </row>
        <row r="33">
          <cell r="B33" t="str">
            <v>NPV of PPG external debt</v>
          </cell>
          <cell r="C33" t="str">
            <v>...</v>
          </cell>
          <cell r="D33" t="str">
            <v>...</v>
          </cell>
          <cell r="E33" t="str">
            <v>...</v>
          </cell>
          <cell r="F33" t="str">
            <v>...</v>
          </cell>
          <cell r="G33" t="str">
            <v>...</v>
          </cell>
          <cell r="H33" t="str">
            <v>...</v>
          </cell>
          <cell r="I33" t="str">
            <v>...</v>
          </cell>
          <cell r="J33" t="str">
            <v>...</v>
          </cell>
          <cell r="K33" t="str">
            <v>...</v>
          </cell>
          <cell r="L33" t="str">
            <v>...</v>
          </cell>
          <cell r="M33">
            <v>5.7232468706771158</v>
          </cell>
          <cell r="S33">
            <v>8.1962665048320638</v>
          </cell>
          <cell r="T33">
            <v>11.76891273909119</v>
          </cell>
          <cell r="U33">
            <v>14.612916137309462</v>
          </cell>
          <cell r="V33">
            <v>17.223743716501808</v>
          </cell>
          <cell r="W33">
            <v>19.578341414651423</v>
          </cell>
          <cell r="X33">
            <v>21.386807220519589</v>
          </cell>
          <cell r="AB33">
            <v>22.434196688043272</v>
          </cell>
          <cell r="AC33">
            <v>22.889863841326953</v>
          </cell>
          <cell r="AD33">
            <v>23.030374552687132</v>
          </cell>
          <cell r="AE33">
            <v>22.953109102856693</v>
          </cell>
          <cell r="AF33">
            <v>22.739705293230461</v>
          </cell>
          <cell r="AG33">
            <v>22.458270291329583</v>
          </cell>
          <cell r="AH33">
            <v>22.087455337922577</v>
          </cell>
          <cell r="AI33">
            <v>21.654538394356198</v>
          </cell>
          <cell r="AJ33">
            <v>21.146687066338981</v>
          </cell>
          <cell r="AK33">
            <v>20.520345324652002</v>
          </cell>
          <cell r="AL33">
            <v>19.80454259063767</v>
          </cell>
          <cell r="AM33">
            <v>19.040537874834264</v>
          </cell>
          <cell r="AN33">
            <v>18.233541183229967</v>
          </cell>
          <cell r="AO33">
            <v>17.406418460160015</v>
          </cell>
          <cell r="AP33">
            <v>16.545802568126568</v>
          </cell>
        </row>
        <row r="34">
          <cell r="B34" t="str">
            <v xml:space="preserve">In percent of exports </v>
          </cell>
          <cell r="C34" t="str">
            <v>...</v>
          </cell>
          <cell r="D34" t="str">
            <v>...</v>
          </cell>
          <cell r="E34" t="str">
            <v>...</v>
          </cell>
          <cell r="F34" t="str">
            <v>...</v>
          </cell>
          <cell r="G34" t="str">
            <v>...</v>
          </cell>
          <cell r="H34" t="str">
            <v>...</v>
          </cell>
          <cell r="I34" t="str">
            <v>...</v>
          </cell>
          <cell r="J34" t="str">
            <v>...</v>
          </cell>
          <cell r="K34" t="str">
            <v>...</v>
          </cell>
          <cell r="L34" t="str">
            <v>...</v>
          </cell>
          <cell r="M34">
            <v>14.546533292497529</v>
          </cell>
          <cell r="S34">
            <v>22.656235156105243</v>
          </cell>
          <cell r="T34">
            <v>29.86196016590733</v>
          </cell>
          <cell r="U34">
            <v>37.813011991058211</v>
          </cell>
          <cell r="V34">
            <v>45.598901175085274</v>
          </cell>
          <cell r="W34">
            <v>54.917626804200417</v>
          </cell>
          <cell r="X34">
            <v>64.029542259470659</v>
          </cell>
          <cell r="AB34">
            <v>71.888194223442156</v>
          </cell>
          <cell r="AC34">
            <v>79.553816767155766</v>
          </cell>
          <cell r="AD34">
            <v>86.1611153512588</v>
          </cell>
          <cell r="AE34">
            <v>91.720853352556006</v>
          </cell>
          <cell r="AF34">
            <v>96.288567890423877</v>
          </cell>
          <cell r="AG34">
            <v>103.59165525352543</v>
          </cell>
          <cell r="AH34">
            <v>110.43264354827451</v>
          </cell>
          <cell r="AI34">
            <v>116.75770495865187</v>
          </cell>
          <cell r="AJ34">
            <v>122.41094471200047</v>
          </cell>
          <cell r="AK34">
            <v>127.53026628760757</v>
          </cell>
          <cell r="AL34">
            <v>132.13197033828149</v>
          </cell>
          <cell r="AM34">
            <v>136.26216122688592</v>
          </cell>
          <cell r="AN34">
            <v>139.95503580192914</v>
          </cell>
          <cell r="AO34">
            <v>142.73072886693654</v>
          </cell>
          <cell r="AP34">
            <v>143.4352147669928</v>
          </cell>
        </row>
        <row r="35">
          <cell r="B35" t="str">
            <v>Debt service-to-exports ratio (in percent)</v>
          </cell>
          <cell r="C35">
            <v>21.237371561635861</v>
          </cell>
          <cell r="D35">
            <v>38.511505361990515</v>
          </cell>
          <cell r="E35">
            <v>26.565062220727047</v>
          </cell>
          <cell r="F35">
            <v>24.354942908632065</v>
          </cell>
          <cell r="G35">
            <v>22.647452072638664</v>
          </cell>
          <cell r="H35">
            <v>21.566231044682439</v>
          </cell>
          <cell r="I35">
            <v>23.266540638895766</v>
          </cell>
          <cell r="J35">
            <v>19.144005341562483</v>
          </cell>
          <cell r="K35">
            <v>18.44375404202211</v>
          </cell>
          <cell r="L35">
            <v>12.70598404161198</v>
          </cell>
          <cell r="M35">
            <v>5.4968341549419195</v>
          </cell>
          <cell r="S35">
            <v>4.4127279048539449</v>
          </cell>
          <cell r="T35">
            <v>2.3496864480238244</v>
          </cell>
          <cell r="U35">
            <v>2.1471792249128092</v>
          </cell>
          <cell r="V35">
            <v>2.2530479006603694</v>
          </cell>
          <cell r="W35">
            <v>2.3477157081689093</v>
          </cell>
          <cell r="X35">
            <v>2.8367716992181684</v>
          </cell>
          <cell r="AB35">
            <v>3.3617335184176707</v>
          </cell>
          <cell r="AC35">
            <v>4.0155626847017087</v>
          </cell>
          <cell r="AD35">
            <v>4.7917251343929639</v>
          </cell>
          <cell r="AE35">
            <v>5.4476427774054805</v>
          </cell>
          <cell r="AF35">
            <v>5.937262422575321</v>
          </cell>
          <cell r="AG35">
            <v>6.4447322505289959</v>
          </cell>
          <cell r="AH35">
            <v>7.2155719651270056</v>
          </cell>
          <cell r="AI35">
            <v>7.9939997751817584</v>
          </cell>
          <cell r="AJ35">
            <v>8.8809174753427218</v>
          </cell>
          <cell r="AK35">
            <v>9.6138672129139309</v>
          </cell>
          <cell r="AL35">
            <v>10.336277652152846</v>
          </cell>
          <cell r="AM35">
            <v>11.012547185634626</v>
          </cell>
          <cell r="AN35">
            <v>11.65612019043032</v>
          </cell>
          <cell r="AO35">
            <v>12.171095509540701</v>
          </cell>
          <cell r="AP35">
            <v>12.700134537159853</v>
          </cell>
        </row>
        <row r="36">
          <cell r="B36" t="str">
            <v>PPG debt service-to-exports ratio (in percent)</v>
          </cell>
          <cell r="C36">
            <v>21.237371561635861</v>
          </cell>
          <cell r="D36">
            <v>38.511505361990515</v>
          </cell>
          <cell r="E36">
            <v>26.565062220727047</v>
          </cell>
          <cell r="F36">
            <v>24.354942908632065</v>
          </cell>
          <cell r="G36">
            <v>22.647452072638664</v>
          </cell>
          <cell r="H36">
            <v>21.566231044682439</v>
          </cell>
          <cell r="I36">
            <v>23.266540638895766</v>
          </cell>
          <cell r="J36">
            <v>19.144005341562483</v>
          </cell>
          <cell r="K36">
            <v>18.44375404202211</v>
          </cell>
          <cell r="L36">
            <v>12.70598404161198</v>
          </cell>
          <cell r="M36">
            <v>5.4968341549419195</v>
          </cell>
          <cell r="S36">
            <v>4.4127279048539449</v>
          </cell>
          <cell r="T36">
            <v>2.3496864480238244</v>
          </cell>
          <cell r="U36">
            <v>2.1471792249128092</v>
          </cell>
          <cell r="V36">
            <v>2.2530479006603694</v>
          </cell>
          <cell r="W36">
            <v>2.3477157081689093</v>
          </cell>
          <cell r="X36">
            <v>2.8367716992181684</v>
          </cell>
          <cell r="AB36">
            <v>3.3617335184176707</v>
          </cell>
          <cell r="AC36">
            <v>4.0155626847017087</v>
          </cell>
          <cell r="AD36">
            <v>4.7917251343929639</v>
          </cell>
          <cell r="AE36">
            <v>5.4476427774054805</v>
          </cell>
          <cell r="AF36">
            <v>5.937262422575321</v>
          </cell>
          <cell r="AG36">
            <v>6.4447322505289959</v>
          </cell>
          <cell r="AH36">
            <v>7.2155719651270056</v>
          </cell>
          <cell r="AI36">
            <v>7.9939997751817584</v>
          </cell>
          <cell r="AJ36">
            <v>8.8809174753427218</v>
          </cell>
          <cell r="AK36">
            <v>9.6138672129139309</v>
          </cell>
          <cell r="AL36">
            <v>10.336277652152846</v>
          </cell>
          <cell r="AM36">
            <v>11.012547185634626</v>
          </cell>
          <cell r="AN36">
            <v>11.65612019043032</v>
          </cell>
          <cell r="AO36">
            <v>12.171095509540701</v>
          </cell>
          <cell r="AP36">
            <v>12.700134537159853</v>
          </cell>
        </row>
        <row r="37">
          <cell r="B37" t="str">
            <v>Total gross financing need (billions of U.S. dollars)</v>
          </cell>
          <cell r="C37" t="str">
            <v>...</v>
          </cell>
          <cell r="D37" t="str">
            <v>...</v>
          </cell>
          <cell r="E37" t="str">
            <v>...</v>
          </cell>
          <cell r="F37" t="str">
            <v>...</v>
          </cell>
          <cell r="G37">
            <v>0.75109256785777045</v>
          </cell>
          <cell r="H37">
            <v>1.2505626813547064</v>
          </cell>
          <cell r="I37">
            <v>0.81543944064813667</v>
          </cell>
          <cell r="J37">
            <v>0.5797875504963137</v>
          </cell>
          <cell r="K37">
            <v>0.27263542310551486</v>
          </cell>
          <cell r="L37">
            <v>0.10685935260606655</v>
          </cell>
          <cell r="M37">
            <v>1.441248251923849E-2</v>
          </cell>
          <cell r="S37">
            <v>0.70375842355777862</v>
          </cell>
          <cell r="T37">
            <v>0.64747633739288468</v>
          </cell>
          <cell r="U37">
            <v>0.39891906826049162</v>
          </cell>
          <cell r="V37">
            <v>0.4344395888219662</v>
          </cell>
          <cell r="W37">
            <v>0.65310845032623233</v>
          </cell>
          <cell r="X37">
            <v>0.82117071450661949</v>
          </cell>
          <cell r="AB37">
            <v>1.0143082433721706</v>
          </cell>
          <cell r="AC37">
            <v>1.3190947512590356</v>
          </cell>
          <cell r="AD37">
            <v>1.5980972740566317</v>
          </cell>
          <cell r="AE37">
            <v>1.7213793327115561</v>
          </cell>
          <cell r="AF37">
            <v>1.8603911357012941</v>
          </cell>
          <cell r="AG37">
            <v>2.2101944596267513</v>
          </cell>
          <cell r="AH37">
            <v>2.5541301320565735</v>
          </cell>
          <cell r="AI37">
            <v>2.8610952389514592</v>
          </cell>
          <cell r="AJ37">
            <v>3.1408465915085246</v>
          </cell>
          <cell r="AK37">
            <v>3.4205476352727131</v>
          </cell>
          <cell r="AL37">
            <v>3.723019086250857</v>
          </cell>
          <cell r="AM37">
            <v>4.0127989546144534</v>
          </cell>
          <cell r="AN37">
            <v>4.313402159766988</v>
          </cell>
          <cell r="AO37">
            <v>4.5795474644477512</v>
          </cell>
          <cell r="AP37">
            <v>4.7463854810831165</v>
          </cell>
        </row>
        <row r="38">
          <cell r="B38" t="str">
            <v xml:space="preserve">Non-interest current account deficit that stabilizes debt ratio </v>
          </cell>
          <cell r="C38" t="str">
            <v>...</v>
          </cell>
          <cell r="D38">
            <v>24.77763566216812</v>
          </cell>
          <cell r="E38">
            <v>8.4187835353175817</v>
          </cell>
          <cell r="F38">
            <v>8.2030341796555213</v>
          </cell>
          <cell r="G38">
            <v>4.5904431933061502</v>
          </cell>
          <cell r="H38">
            <v>8.2585323970033908</v>
          </cell>
          <cell r="I38">
            <v>-41.504134789732994</v>
          </cell>
          <cell r="J38">
            <v>-4.4127802060345278</v>
          </cell>
          <cell r="K38">
            <v>8.4601283797573554</v>
          </cell>
          <cell r="L38">
            <v>17.430027901075974</v>
          </cell>
          <cell r="M38">
            <v>40.110605776279527</v>
          </cell>
          <cell r="S38">
            <v>15.828502282618615</v>
          </cell>
          <cell r="T38">
            <v>46.642710235269675</v>
          </cell>
          <cell r="U38">
            <v>3.1154216134815238</v>
          </cell>
          <cell r="V38">
            <v>3.5629349182329104</v>
          </cell>
          <cell r="W38">
            <v>5.0407612722645787</v>
          </cell>
          <cell r="X38">
            <v>5.9106337397807192</v>
          </cell>
          <cell r="AB38">
            <v>6.8528699134480675</v>
          </cell>
          <cell r="AC38">
            <v>7.9018909313591683</v>
          </cell>
          <cell r="AD38">
            <v>8.0558822065705264</v>
          </cell>
          <cell r="AE38">
            <v>7.5254601671382151</v>
          </cell>
          <cell r="AF38">
            <v>7.130620560842341</v>
          </cell>
          <cell r="AG38">
            <v>7.2734730161655881</v>
          </cell>
          <cell r="AH38">
            <v>7.2484644502185773</v>
          </cell>
          <cell r="AI38">
            <v>7.118976643864837</v>
          </cell>
          <cell r="AJ38">
            <v>6.8922749177981624</v>
          </cell>
          <cell r="AK38">
            <v>6.7192663027320041</v>
          </cell>
          <cell r="AL38">
            <v>6.5325116230450133</v>
          </cell>
          <cell r="AM38">
            <v>6.3498540143765627</v>
          </cell>
          <cell r="AN38">
            <v>6.097029853652649</v>
          </cell>
          <cell r="AO38">
            <v>5.7940254152316273</v>
          </cell>
          <cell r="AP38">
            <v>5.3433828993998125</v>
          </cell>
        </row>
        <row r="40">
          <cell r="B40" t="str">
            <v>Key macroeconomic assumptions</v>
          </cell>
        </row>
        <row r="42">
          <cell r="B42" t="str">
            <v>Real GDP growth (in percent)</v>
          </cell>
          <cell r="C42" t="str">
            <v>...</v>
          </cell>
          <cell r="D42">
            <v>4.0234052661848763</v>
          </cell>
          <cell r="E42">
            <v>4.5961538461538387</v>
          </cell>
          <cell r="F42">
            <v>4.1988416988416821</v>
          </cell>
          <cell r="G42">
            <v>4.6913253490372453</v>
          </cell>
          <cell r="H42">
            <v>4.4278451944550046</v>
          </cell>
          <cell r="I42">
            <v>3.7360778963390073</v>
          </cell>
          <cell r="J42">
            <v>4.1839880658193218</v>
          </cell>
          <cell r="K42">
            <v>4.5491030594911441</v>
          </cell>
          <cell r="L42">
            <v>5.2456791886873244</v>
          </cell>
          <cell r="M42">
            <v>5.795304176704108</v>
          </cell>
          <cell r="O42">
            <v>4.5447723741713553</v>
          </cell>
          <cell r="Q42">
            <v>0.60263794835073448</v>
          </cell>
          <cell r="S42">
            <v>5.8499999989283014</v>
          </cell>
          <cell r="T42">
            <v>5.9653317113504967</v>
          </cell>
          <cell r="U42">
            <v>5.983201233696378</v>
          </cell>
          <cell r="V42">
            <v>6.996791370263522</v>
          </cell>
          <cell r="W42">
            <v>8.0097336695477139</v>
          </cell>
          <cell r="X42">
            <v>8.5184489630793614</v>
          </cell>
          <cell r="Z42">
            <v>6.8872511578109625</v>
          </cell>
          <cell r="AB42">
            <v>8.4840114454206361</v>
          </cell>
          <cell r="AC42">
            <v>8.5009418644407031</v>
          </cell>
          <cell r="AD42">
            <v>8.0007494436557849</v>
          </cell>
          <cell r="AE42">
            <v>7.5025638494473412</v>
          </cell>
          <cell r="AF42">
            <v>7.0104446210896842</v>
          </cell>
          <cell r="AG42">
            <v>6.5370886317375643</v>
          </cell>
          <cell r="AH42">
            <v>6.0099602678115094</v>
          </cell>
          <cell r="AI42">
            <v>5.4680488112268</v>
          </cell>
          <cell r="AJ42">
            <v>4.9979445042302117</v>
          </cell>
          <cell r="AK42">
            <v>5.0207535901183986</v>
          </cell>
          <cell r="AL42">
            <v>5.0314644031970612</v>
          </cell>
          <cell r="AM42">
            <v>4.9607308154225871</v>
          </cell>
          <cell r="AN42">
            <v>4.9731731699982573</v>
          </cell>
          <cell r="AO42">
            <v>4.9731731699982573</v>
          </cell>
          <cell r="AP42">
            <v>4.9731731699982573</v>
          </cell>
          <cell r="AR42">
            <v>6.1629481171862048</v>
          </cell>
        </row>
        <row r="43">
          <cell r="B43" t="str">
            <v>GDP deflator in US dollar terms (change in percent)</v>
          </cell>
          <cell r="C43" t="str">
            <v>...</v>
          </cell>
          <cell r="D43">
            <v>14.08297385551689</v>
          </cell>
          <cell r="E43">
            <v>2.5361474641356185</v>
          </cell>
          <cell r="F43">
            <v>-4.6048133268099978</v>
          </cell>
          <cell r="G43">
            <v>3.7054585518538241</v>
          </cell>
          <cell r="H43">
            <v>-1.2191438349210992</v>
          </cell>
          <cell r="I43">
            <v>-37.483525039437012</v>
          </cell>
          <cell r="J43">
            <v>1.9193140868504655</v>
          </cell>
          <cell r="K43">
            <v>11.947603458592848</v>
          </cell>
          <cell r="L43">
            <v>16.580884326233637</v>
          </cell>
          <cell r="M43">
            <v>9.8759871530396115</v>
          </cell>
          <cell r="O43">
            <v>1.7340886695054785</v>
          </cell>
          <cell r="Q43">
            <v>15.402081726612471</v>
          </cell>
          <cell r="S43">
            <v>13.991291240613801</v>
          </cell>
          <cell r="T43">
            <v>-0.34726112429355194</v>
          </cell>
          <cell r="U43">
            <v>2.2538528555342996</v>
          </cell>
          <cell r="V43">
            <v>2.5171742849263712</v>
          </cell>
          <cell r="W43">
            <v>2.8453690282574717</v>
          </cell>
          <cell r="X43">
            <v>4.3794755189369594</v>
          </cell>
          <cell r="Z43">
            <v>4.2733169673292251</v>
          </cell>
          <cell r="AB43">
            <v>6.4504044192023047</v>
          </cell>
          <cell r="AC43">
            <v>7.0744119229100066</v>
          </cell>
          <cell r="AD43">
            <v>7.070880014369707</v>
          </cell>
          <cell r="AE43">
            <v>7.066839464348762</v>
          </cell>
          <cell r="AF43">
            <v>7.0644218429883887</v>
          </cell>
          <cell r="AG43">
            <v>7.0613150822602444</v>
          </cell>
          <cell r="AH43">
            <v>7.0586085988446623</v>
          </cell>
          <cell r="AI43">
            <v>7.056279326447612</v>
          </cell>
          <cell r="AJ43">
            <v>7.0537121028981797</v>
          </cell>
          <cell r="AK43">
            <v>7.0516057558766443</v>
          </cell>
          <cell r="AL43">
            <v>7.0496130759293951</v>
          </cell>
          <cell r="AM43">
            <v>7.0466256769140978</v>
          </cell>
          <cell r="AN43">
            <v>7.0433005915507829</v>
          </cell>
          <cell r="AO43">
            <v>7.0572330009591733</v>
          </cell>
          <cell r="AP43">
            <v>7.1072807600161658</v>
          </cell>
          <cell r="AR43">
            <v>7.0208354423677433</v>
          </cell>
        </row>
        <row r="44">
          <cell r="B44" t="str">
            <v>Effective interest rate (percent) 5/</v>
          </cell>
          <cell r="C44" t="str">
            <v>...</v>
          </cell>
          <cell r="D44">
            <v>2.2606603663244798</v>
          </cell>
          <cell r="E44">
            <v>2.7894584927560309</v>
          </cell>
          <cell r="F44">
            <v>2.7142251667034123</v>
          </cell>
          <cell r="G44">
            <v>2.6127952119649991</v>
          </cell>
          <cell r="H44">
            <v>2.1918940627257957</v>
          </cell>
          <cell r="I44">
            <v>1.7649829404341109</v>
          </cell>
          <cell r="J44">
            <v>1.6283845356063136</v>
          </cell>
          <cell r="K44">
            <v>1.7599558820594707</v>
          </cell>
          <cell r="L44">
            <v>1.396626734170362</v>
          </cell>
          <cell r="M44">
            <v>0.99608461802890935</v>
          </cell>
          <cell r="O44">
            <v>2.0115068010773887</v>
          </cell>
          <cell r="Q44">
            <v>0.59955363098200076</v>
          </cell>
          <cell r="S44">
            <v>1.2810627211514065</v>
          </cell>
          <cell r="T44">
            <v>0.72471673677758774</v>
          </cell>
          <cell r="U44">
            <v>1.0882685742563993</v>
          </cell>
          <cell r="V44">
            <v>0.58571159807706419</v>
          </cell>
          <cell r="W44">
            <v>0.74683433064931704</v>
          </cell>
          <cell r="X44">
            <v>1.1217952187917026</v>
          </cell>
          <cell r="Z44">
            <v>0.92473152995057972</v>
          </cell>
          <cell r="AB44">
            <v>1.4148467131359657</v>
          </cell>
          <cell r="AC44">
            <v>1.2793227013177599</v>
          </cell>
          <cell r="AD44">
            <v>1.7926657906475407</v>
          </cell>
          <cell r="AE44">
            <v>2.052871508054809</v>
          </cell>
          <cell r="AF44">
            <v>2.1407267513730401</v>
          </cell>
          <cell r="AG44">
            <v>2.1327930769582708</v>
          </cell>
          <cell r="AH44">
            <v>2.0965193078894915</v>
          </cell>
          <cell r="AI44">
            <v>2.0836411348593025</v>
          </cell>
          <cell r="AJ44">
            <v>2.1597260159347118</v>
          </cell>
          <cell r="AK44">
            <v>2.2439433196935239</v>
          </cell>
          <cell r="AL44">
            <v>2.2996530972898537</v>
          </cell>
          <cell r="AM44">
            <v>1.9839563075674134</v>
          </cell>
          <cell r="AN44">
            <v>1.9661027882973847</v>
          </cell>
          <cell r="AO44">
            <v>2.0137879322626713</v>
          </cell>
          <cell r="AP44">
            <v>2.2768579045100465</v>
          </cell>
          <cell r="AR44">
            <v>1.9958276233194525</v>
          </cell>
        </row>
        <row r="45">
          <cell r="B45" t="str">
            <v>Growth of exports of G&amp;S (US dollar terms, in percent)</v>
          </cell>
          <cell r="C45" t="str">
            <v>...</v>
          </cell>
          <cell r="D45">
            <v>15.110106891282227</v>
          </cell>
          <cell r="E45">
            <v>40.591649406042364</v>
          </cell>
          <cell r="F45">
            <v>0.32346543510954895</v>
          </cell>
          <cell r="G45">
            <v>13.472181373730407</v>
          </cell>
          <cell r="H45">
            <v>-2.3120675971381455</v>
          </cell>
          <cell r="I45">
            <v>-1.3374458283515023</v>
          </cell>
          <cell r="J45">
            <v>-1.6893600270728282</v>
          </cell>
          <cell r="K45">
            <v>8.9223433857822378</v>
          </cell>
          <cell r="L45">
            <v>18.696386796561914</v>
          </cell>
          <cell r="M45">
            <v>12.429799482597904</v>
          </cell>
          <cell r="O45">
            <v>10.420705931854412</v>
          </cell>
          <cell r="Q45">
            <v>13.188133860820221</v>
          </cell>
          <cell r="S45">
            <v>10.945039418809198</v>
          </cell>
          <cell r="T45">
            <v>15.038376725033009</v>
          </cell>
          <cell r="U45">
            <v>6.2659924828824654</v>
          </cell>
          <cell r="V45">
            <v>7.2123805402784624</v>
          </cell>
          <cell r="W45">
            <v>4.8427960962061478</v>
          </cell>
          <cell r="X45">
            <v>6.1255880263805684</v>
          </cell>
          <cell r="Z45">
            <v>8.4050288815983087</v>
          </cell>
          <cell r="AB45">
            <v>7.8947821552792119</v>
          </cell>
          <cell r="AC45">
            <v>7.1145446853796868</v>
          </cell>
          <cell r="AD45">
            <v>7.4250690735727654</v>
          </cell>
          <cell r="AE45">
            <v>7.7599919360930691</v>
          </cell>
          <cell r="AF45">
            <v>8.1204923707355547</v>
          </cell>
          <cell r="AG45">
            <v>4.7067851707982333</v>
          </cell>
          <cell r="AH45">
            <v>4.704404353311098</v>
          </cell>
          <cell r="AI45">
            <v>4.7003713423785731</v>
          </cell>
          <cell r="AJ45">
            <v>4.6986872851184636</v>
          </cell>
          <cell r="AK45">
            <v>4.7171046739478362</v>
          </cell>
          <cell r="AL45">
            <v>4.734564026899446</v>
          </cell>
          <cell r="AM45">
            <v>4.7482708450781397</v>
          </cell>
          <cell r="AN45">
            <v>4.7650368597772941</v>
          </cell>
          <cell r="AO45">
            <v>5.1971038776978062</v>
          </cell>
          <cell r="AP45">
            <v>6.3499848503649536</v>
          </cell>
          <cell r="AR45">
            <v>5.8424795670954754</v>
          </cell>
        </row>
        <row r="46">
          <cell r="B46" t="str">
            <v>Growth of imports of G&amp;S (US dollar terms, in percent)</v>
          </cell>
          <cell r="C46" t="str">
            <v>...</v>
          </cell>
          <cell r="D46">
            <v>6.3072163466949993</v>
          </cell>
          <cell r="E46">
            <v>30.590367463121758</v>
          </cell>
          <cell r="F46">
            <v>31.380204761403618</v>
          </cell>
          <cell r="G46">
            <v>-4.2619211859518664</v>
          </cell>
          <cell r="H46">
            <v>9.5534543598174047</v>
          </cell>
          <cell r="I46">
            <v>-12.122857494697492</v>
          </cell>
          <cell r="J46">
            <v>2.2299995802047556</v>
          </cell>
          <cell r="K46">
            <v>-1.8448140985358519</v>
          </cell>
          <cell r="L46">
            <v>19.148963189867473</v>
          </cell>
          <cell r="M46">
            <v>33.228539734238048</v>
          </cell>
          <cell r="O46">
            <v>11.420915265616287</v>
          </cell>
          <cell r="Q46">
            <v>16.300943302412868</v>
          </cell>
          <cell r="S46">
            <v>23.41524000398174</v>
          </cell>
          <cell r="T46">
            <v>10.759015651863258</v>
          </cell>
          <cell r="U46">
            <v>6.7259703881339172</v>
          </cell>
          <cell r="V46">
            <v>6.4502143155887426</v>
          </cell>
          <cell r="W46">
            <v>7.5263963234421416</v>
          </cell>
          <cell r="X46">
            <v>7.4851182143369943</v>
          </cell>
          <cell r="Z46">
            <v>10.3936591495578</v>
          </cell>
          <cell r="AB46">
            <v>8.3597969340548204</v>
          </cell>
          <cell r="AC46">
            <v>8.3492369857235396</v>
          </cell>
          <cell r="AD46">
            <v>7.8637442192424745</v>
          </cell>
          <cell r="AE46">
            <v>6.5577685964797627</v>
          </cell>
          <cell r="AF46">
            <v>6.8931419138710925</v>
          </cell>
          <cell r="AG46">
            <v>6.4297188872884714</v>
          </cell>
          <cell r="AH46">
            <v>5.9815003628665542</v>
          </cell>
          <cell r="AI46">
            <v>5.5097668090169583</v>
          </cell>
          <cell r="AJ46">
            <v>5.0985853535390424</v>
          </cell>
          <cell r="AK46">
            <v>5.0969401820829319</v>
          </cell>
          <cell r="AL46">
            <v>5.1426887862636272</v>
          </cell>
          <cell r="AM46">
            <v>5.0041817740452244</v>
          </cell>
          <cell r="AN46">
            <v>5.0032711200583391</v>
          </cell>
          <cell r="AO46">
            <v>5.0479743321452331</v>
          </cell>
          <cell r="AP46">
            <v>5.0963942812465302</v>
          </cell>
          <cell r="AR46">
            <v>6.0956473691949737</v>
          </cell>
        </row>
        <row r="47">
          <cell r="B47" t="str">
            <v>Grant element of new public sector borrowing  (in percent)</v>
          </cell>
          <cell r="I47" t="str">
            <v>...</v>
          </cell>
          <cell r="J47" t="str">
            <v>...</v>
          </cell>
          <cell r="K47" t="str">
            <v>...</v>
          </cell>
          <cell r="L47" t="str">
            <v>...</v>
          </cell>
          <cell r="M47" t="str">
            <v>...</v>
          </cell>
          <cell r="O47" t="str">
            <v>...</v>
          </cell>
          <cell r="Q47" t="str">
            <v>...</v>
          </cell>
          <cell r="S47">
            <v>23.366241246736251</v>
          </cell>
          <cell r="T47">
            <v>25.630330764096104</v>
          </cell>
          <cell r="U47">
            <v>26.546078493790226</v>
          </cell>
          <cell r="V47">
            <v>25.696934280815245</v>
          </cell>
          <cell r="W47">
            <v>24.822627531836712</v>
          </cell>
          <cell r="X47">
            <v>23.898374887140196</v>
          </cell>
          <cell r="Z47">
            <v>24.993431200735788</v>
          </cell>
          <cell r="AB47">
            <v>23.239769437746851</v>
          </cell>
          <cell r="AC47">
            <v>22.782731028996761</v>
          </cell>
          <cell r="AD47">
            <v>22.36844281868083</v>
          </cell>
          <cell r="AE47">
            <v>21.994029279046391</v>
          </cell>
          <cell r="AF47">
            <v>21.656404957443705</v>
          </cell>
          <cell r="AG47">
            <v>21.352116108220617</v>
          </cell>
          <cell r="AH47">
            <v>21.080231847877659</v>
          </cell>
          <cell r="AI47">
            <v>20.838445570861133</v>
          </cell>
          <cell r="AJ47">
            <v>20.622024488299175</v>
          </cell>
          <cell r="AK47">
            <v>20.414973297287709</v>
          </cell>
          <cell r="AL47">
            <v>20.217462833115857</v>
          </cell>
          <cell r="AM47">
            <v>20.031334145175389</v>
          </cell>
          <cell r="AN47">
            <v>19.854032163734843</v>
          </cell>
          <cell r="AO47">
            <v>19.685318912317637</v>
          </cell>
          <cell r="AP47">
            <v>19.524942818251819</v>
          </cell>
          <cell r="AR47">
            <v>21.044150647137094</v>
          </cell>
        </row>
        <row r="49">
          <cell r="B49" t="str">
            <v>Memorandym item:</v>
          </cell>
        </row>
        <row r="50">
          <cell r="B50" t="str">
            <v xml:space="preserve">Nominal GDP (billions of US dollars)  </v>
          </cell>
          <cell r="C50">
            <v>5.4413732541607427</v>
          </cell>
          <cell r="D50">
            <v>6.4574405681301297</v>
          </cell>
          <cell r="E50">
            <v>6.9255318174275748</v>
          </cell>
          <cell r="F50">
            <v>6.8840256889683644</v>
          </cell>
          <cell r="G50">
            <v>7.4740293038182424</v>
          </cell>
          <cell r="H50">
            <v>7.7098139680234326</v>
          </cell>
          <cell r="I50">
            <v>4.9999792837613688</v>
          </cell>
          <cell r="J50">
            <v>5.3091583040012491</v>
          </cell>
          <cell r="K50">
            <v>6.2138503102874409</v>
          </cell>
          <cell r="L50">
            <v>7.6241671221139358</v>
          </cell>
          <cell r="M50">
            <v>8.8626089879323153</v>
          </cell>
          <cell r="S50">
            <v>10.69360466458509</v>
          </cell>
          <cell r="T50">
            <v>11.292163713011155</v>
          </cell>
          <cell r="U50">
            <v>12.237533116823347</v>
          </cell>
          <cell r="V50">
            <v>13.423360733307012</v>
          </cell>
          <cell r="W50">
            <v>14.911073035494194</v>
          </cell>
          <cell r="X50">
            <v>16.889919729164532</v>
          </cell>
          <cell r="AB50">
            <v>19.504761181444422</v>
          </cell>
          <cell r="AC50">
            <v>22.659996744919081</v>
          </cell>
          <cell r="AD50">
            <v>26.203420392046155</v>
          </cell>
          <cell r="AE50">
            <v>30.160031391144233</v>
          </cell>
          <cell r="AF50">
            <v>34.55438230057625</v>
          </cell>
          <cell r="AG50">
            <v>39.412731264588245</v>
          </cell>
          <cell r="AH50">
            <v>44.730607712114121</v>
          </cell>
          <cell r="AI50">
            <v>50.505404733624324</v>
          </cell>
          <cell r="AJ50">
            <v>56.770194745319799</v>
          </cell>
          <cell r="AK50">
            <v>63.824687982271612</v>
          </cell>
          <cell r="AL50">
            <v>71.761783373031918</v>
          </cell>
          <cell r="AM50">
            <v>80.629329982616895</v>
          </cell>
          <cell r="AN50">
            <v>90.600557081297339</v>
          </cell>
          <cell r="AO50">
            <v>101.81815143334902</v>
          </cell>
          <cell r="AP50">
            <v>114.47813007993908</v>
          </cell>
        </row>
        <row r="52">
          <cell r="B52" t="str">
            <v>Source: Staff simulations.</v>
          </cell>
        </row>
        <row r="54">
          <cell r="B54" t="str">
            <v>1/ Includes both public and private sector external debt.</v>
          </cell>
        </row>
        <row r="55">
          <cell r="B55" t="str">
            <v xml:space="preserve">2/ Derived as [r - g - r(1+g)]/(1+g+r+gr) times previous period debt ratio, with r = nominal interest rate; g = real GDP growth rate, and r = growth rate of GDP deflator in U.S. dollar terms. </v>
          </cell>
        </row>
        <row r="56">
          <cell r="B56" t="str">
            <v>3/ Includes exceptional financing (i.e., changes in arrears and debt relief); changes in gross foreign assets; and valuation adjustments. For projections also includes contribution from price and exchange rate changes.</v>
          </cell>
        </row>
        <row r="57">
          <cell r="B57" t="str">
            <v>4/ Assumes that NPV of private sector debt is equivalent to its face value.</v>
          </cell>
        </row>
        <row r="58">
          <cell r="B58" t="str">
            <v xml:space="preserve">5/ Current-year interest payments devided by previous period debt stock.  </v>
          </cell>
        </row>
        <row r="59">
          <cell r="B59" t="str">
            <v xml:space="preserve">6/ Historical averages and standard deviations are generally derived over the past 10 years, subject to data availability. </v>
          </cell>
        </row>
      </sheetData>
      <sheetData sheetId="5">
        <row r="1">
          <cell r="A1" t="str">
            <v>Table 3b. Country: Sensitivity Analyses for Key Indicators of Public and Publicly Guaranteed External Debt, 2005-25</v>
          </cell>
        </row>
        <row r="2">
          <cell r="A2" t="str">
            <v>(In percent)</v>
          </cell>
        </row>
        <row r="4">
          <cell r="B4" t="str">
            <v>Estimate</v>
          </cell>
          <cell r="C4" t="str">
            <v>Projections</v>
          </cell>
        </row>
        <row r="5">
          <cell r="B5">
            <v>2005</v>
          </cell>
          <cell r="C5">
            <v>2006</v>
          </cell>
          <cell r="D5">
            <v>2007</v>
          </cell>
          <cell r="E5">
            <v>2008</v>
          </cell>
          <cell r="F5">
            <v>2009</v>
          </cell>
          <cell r="G5">
            <v>2010</v>
          </cell>
          <cell r="H5">
            <v>2011</v>
          </cell>
          <cell r="I5">
            <v>2012</v>
          </cell>
          <cell r="J5">
            <v>2013</v>
          </cell>
          <cell r="K5">
            <v>2014</v>
          </cell>
          <cell r="L5">
            <v>2015</v>
          </cell>
          <cell r="M5">
            <v>2016</v>
          </cell>
          <cell r="N5">
            <v>2017</v>
          </cell>
          <cell r="O5">
            <v>2018</v>
          </cell>
          <cell r="P5">
            <v>2019</v>
          </cell>
          <cell r="Q5">
            <v>2020</v>
          </cell>
          <cell r="R5">
            <v>2021</v>
          </cell>
          <cell r="S5">
            <v>2022</v>
          </cell>
          <cell r="T5">
            <v>2023</v>
          </cell>
          <cell r="U5">
            <v>2024</v>
          </cell>
          <cell r="V5">
            <v>2025</v>
          </cell>
        </row>
        <row r="8">
          <cell r="A8" t="str">
            <v xml:space="preserve">NPV of debt-to-GDP ratio </v>
          </cell>
        </row>
        <row r="10">
          <cell r="A10" t="str">
            <v>Baseline</v>
          </cell>
          <cell r="B10">
            <v>8.1962665048320638</v>
          </cell>
          <cell r="C10">
            <v>11.76891273909119</v>
          </cell>
          <cell r="D10">
            <v>14.612916137309462</v>
          </cell>
          <cell r="E10">
            <v>17.223743716501808</v>
          </cell>
          <cell r="F10">
            <v>19.578341414651423</v>
          </cell>
          <cell r="G10">
            <v>21.386807220519589</v>
          </cell>
          <cell r="H10">
            <v>22.434196688043272</v>
          </cell>
          <cell r="I10">
            <v>22.889863841326953</v>
          </cell>
          <cell r="J10">
            <v>23.030374552687132</v>
          </cell>
          <cell r="K10">
            <v>22.953109102856693</v>
          </cell>
          <cell r="L10">
            <v>22.739705293230461</v>
          </cell>
          <cell r="M10">
            <v>22.458270291329583</v>
          </cell>
          <cell r="N10">
            <v>22.087455337922577</v>
          </cell>
          <cell r="O10">
            <v>21.654538394356198</v>
          </cell>
          <cell r="P10">
            <v>21.146687066338981</v>
          </cell>
          <cell r="Q10">
            <v>20.520345324652002</v>
          </cell>
          <cell r="R10">
            <v>19.80454259063767</v>
          </cell>
          <cell r="S10">
            <v>19.040537874834264</v>
          </cell>
          <cell r="T10">
            <v>18.233541183229967</v>
          </cell>
          <cell r="U10">
            <v>17.406418460160015</v>
          </cell>
          <cell r="V10">
            <v>16.545802568126568</v>
          </cell>
        </row>
        <row r="12">
          <cell r="A12" t="str">
            <v>A. Alternative Scenarios</v>
          </cell>
        </row>
        <row r="14">
          <cell r="A14" t="str">
            <v>A1. Key variables at their historical averages in 2006-25 1/</v>
          </cell>
          <cell r="B14">
            <v>8.1962665048320638</v>
          </cell>
          <cell r="C14">
            <v>9.7219201493283816</v>
          </cell>
          <cell r="D14">
            <v>13.019969334632039</v>
          </cell>
          <cell r="E14">
            <v>16.316061617488561</v>
          </cell>
          <cell r="F14">
            <v>18.685035877413611</v>
          </cell>
          <cell r="G14">
            <v>20.645295022790556</v>
          </cell>
          <cell r="H14">
            <v>22.123601233307326</v>
          </cell>
          <cell r="I14">
            <v>22.897664874751566</v>
          </cell>
          <cell r="J14">
            <v>23.151626866944209</v>
          </cell>
          <cell r="K14">
            <v>23.449225500661463</v>
          </cell>
          <cell r="L14">
            <v>23.848393488164266</v>
          </cell>
          <cell r="M14">
            <v>23.959736689908215</v>
          </cell>
          <cell r="N14">
            <v>23.878025093038026</v>
          </cell>
          <cell r="O14">
            <v>23.809318631349488</v>
          </cell>
          <cell r="P14">
            <v>23.837281127778841</v>
          </cell>
          <cell r="Q14">
            <v>23.994800732056223</v>
          </cell>
          <cell r="R14">
            <v>24.269861967250321</v>
          </cell>
          <cell r="S14">
            <v>24.713706813450901</v>
          </cell>
          <cell r="T14">
            <v>25.333455131341477</v>
          </cell>
          <cell r="U14">
            <v>26.190602096952738</v>
          </cell>
          <cell r="V14">
            <v>27.29481886590704</v>
          </cell>
        </row>
        <row r="15">
          <cell r="A15" t="str">
            <v>A2. New public sector loans on less favorable terms in 2006-25 2/</v>
          </cell>
          <cell r="B15">
            <v>8.1962665048320638</v>
          </cell>
          <cell r="C15">
            <v>14.705064860783052</v>
          </cell>
          <cell r="D15">
            <v>20.245699490102396</v>
          </cell>
          <cell r="E15">
            <v>25.453967297529033</v>
          </cell>
          <cell r="F15">
            <v>30.212103265518291</v>
          </cell>
          <cell r="G15">
            <v>34.109445590000213</v>
          </cell>
          <cell r="H15">
            <v>36.773250641255473</v>
          </cell>
          <cell r="I15">
            <v>38.427293666443745</v>
          </cell>
          <cell r="J15">
            <v>39.550483646481574</v>
          </cell>
          <cell r="K15">
            <v>40.315851236964136</v>
          </cell>
          <cell r="L15">
            <v>40.837633243241292</v>
          </cell>
          <cell r="M15">
            <v>41.219711738359536</v>
          </cell>
          <cell r="N15">
            <v>41.454955240231143</v>
          </cell>
          <cell r="O15">
            <v>41.605291667519126</v>
          </cell>
          <cell r="P15">
            <v>41.649234559887816</v>
          </cell>
          <cell r="Q15">
            <v>41.469499382068435</v>
          </cell>
          <cell r="R15">
            <v>41.106788284854765</v>
          </cell>
          <cell r="S15">
            <v>40.628448795377523</v>
          </cell>
          <cell r="T15">
            <v>40.030884477369185</v>
          </cell>
          <cell r="U15">
            <v>39.347712288250811</v>
          </cell>
          <cell r="V15">
            <v>38.567420358304304</v>
          </cell>
        </row>
        <row r="17">
          <cell r="A17" t="str">
            <v>B. Bound Tests</v>
          </cell>
        </row>
        <row r="19">
          <cell r="A19" t="str">
            <v>B1. Real GDP growth at historical average minus one standard deviation in 2006-07</v>
          </cell>
          <cell r="B19">
            <v>8.1962665048320638</v>
          </cell>
          <cell r="C19">
            <v>11.987755782171986</v>
          </cell>
          <cell r="D19">
            <v>15.163980290340163</v>
          </cell>
          <cell r="E19">
            <v>17.873264158141701</v>
          </cell>
          <cell r="F19">
            <v>20.316655521708039</v>
          </cell>
          <cell r="G19">
            <v>22.193319945034304</v>
          </cell>
          <cell r="H19">
            <v>23.280207263937612</v>
          </cell>
          <cell r="I19">
            <v>23.753057971244914</v>
          </cell>
          <cell r="J19">
            <v>23.898867448123205</v>
          </cell>
          <cell r="K19">
            <v>23.818688259565384</v>
          </cell>
          <cell r="L19">
            <v>23.597236830388049</v>
          </cell>
          <cell r="M19">
            <v>23.305188701066299</v>
          </cell>
          <cell r="N19">
            <v>22.920390034462677</v>
          </cell>
          <cell r="O19">
            <v>22.471147464539627</v>
          </cell>
          <cell r="P19">
            <v>21.944144677682182</v>
          </cell>
          <cell r="Q19">
            <v>21.294183113767573</v>
          </cell>
          <cell r="R19">
            <v>20.551386915639014</v>
          </cell>
          <cell r="S19">
            <v>19.758571002421647</v>
          </cell>
          <cell r="T19">
            <v>18.921141853381826</v>
          </cell>
          <cell r="U19">
            <v>18.062827704961986</v>
          </cell>
          <cell r="V19">
            <v>17.169757334768818</v>
          </cell>
        </row>
        <row r="20">
          <cell r="A20" t="str">
            <v>B2. Export value growth at historical average minus one standard deviation in 2006-07 3/</v>
          </cell>
          <cell r="B20">
            <v>8.1962665048320638</v>
          </cell>
          <cell r="C20">
            <v>16.72375529798817</v>
          </cell>
          <cell r="D20">
            <v>26.526042612457623</v>
          </cell>
          <cell r="E20">
            <v>28.551131289917649</v>
          </cell>
          <cell r="F20">
            <v>30.214766676852289</v>
          </cell>
          <cell r="G20">
            <v>31.182438217740234</v>
          </cell>
          <cell r="H20">
            <v>31.283646695324475</v>
          </cell>
          <cell r="I20">
            <v>30.63117864600909</v>
          </cell>
          <cell r="J20">
            <v>29.55357409275144</v>
          </cell>
          <cell r="K20">
            <v>28.454282385127105</v>
          </cell>
          <cell r="L20">
            <v>27.37997242285326</v>
          </cell>
          <cell r="M20">
            <v>26.370039867541699</v>
          </cell>
          <cell r="N20">
            <v>25.382177817478063</v>
          </cell>
          <cell r="O20">
            <v>24.42468463189353</v>
          </cell>
          <cell r="P20">
            <v>23.467252853343336</v>
          </cell>
          <cell r="Q20">
            <v>22.445153683374393</v>
          </cell>
          <cell r="R20">
            <v>21.382288407076363</v>
          </cell>
          <cell r="S20">
            <v>20.31593294777096</v>
          </cell>
          <cell r="T20">
            <v>19.24532512171476</v>
          </cell>
          <cell r="U20">
            <v>18.18923104853371</v>
          </cell>
          <cell r="V20">
            <v>17.13040635250497</v>
          </cell>
        </row>
        <row r="21">
          <cell r="A21" t="str">
            <v>B3. US dollar GDP deflator at historical average minus one standard deviation in 2006-07</v>
          </cell>
          <cell r="B21">
            <v>8.1962665048320638</v>
          </cell>
          <cell r="C21">
            <v>13.584976944438637</v>
          </cell>
          <cell r="D21">
            <v>19.978940763486506</v>
          </cell>
          <cell r="E21">
            <v>23.548493141548988</v>
          </cell>
          <cell r="F21">
            <v>26.767725188810598</v>
          </cell>
          <cell r="G21">
            <v>29.240279665187934</v>
          </cell>
          <cell r="H21">
            <v>30.672282143771124</v>
          </cell>
          <cell r="I21">
            <v>31.295275321708939</v>
          </cell>
          <cell r="J21">
            <v>31.487383122268536</v>
          </cell>
          <cell r="K21">
            <v>31.38174494363798</v>
          </cell>
          <cell r="L21">
            <v>31.089976891925204</v>
          </cell>
          <cell r="M21">
            <v>30.705195840770511</v>
          </cell>
          <cell r="N21">
            <v>30.198213530140645</v>
          </cell>
          <cell r="O21">
            <v>29.606324690859665</v>
          </cell>
          <cell r="P21">
            <v>28.911984731348877</v>
          </cell>
          <cell r="Q21">
            <v>28.055643366129274</v>
          </cell>
          <cell r="R21">
            <v>27.076989941526296</v>
          </cell>
          <cell r="S21">
            <v>26.032434233642039</v>
          </cell>
          <cell r="T21">
            <v>24.929099420358121</v>
          </cell>
          <cell r="U21">
            <v>23.798248073982649</v>
          </cell>
          <cell r="V21">
            <v>22.621604496103529</v>
          </cell>
        </row>
        <row r="22">
          <cell r="A22" t="str">
            <v>B4. Net non-debt creating flows at historical average minus one standard deviation in 2006-07 4/</v>
          </cell>
          <cell r="B22">
            <v>8.1962665048320638</v>
          </cell>
          <cell r="C22">
            <v>21.821790380154148</v>
          </cell>
          <cell r="D22">
            <v>36.178917124211125</v>
          </cell>
          <cell r="E22">
            <v>37.729494460028064</v>
          </cell>
          <cell r="F22">
            <v>38.833346413376781</v>
          </cell>
          <cell r="G22">
            <v>39.119813694029993</v>
          </cell>
          <cell r="H22">
            <v>38.454407704176212</v>
          </cell>
          <cell r="I22">
            <v>36.858987590377076</v>
          </cell>
          <cell r="J22">
            <v>34.799357133795425</v>
          </cell>
          <cell r="K22">
            <v>32.876203252489887</v>
          </cell>
          <cell r="L22">
            <v>31.107977575561467</v>
          </cell>
          <cell r="M22">
            <v>29.510910588059335</v>
          </cell>
          <cell r="N22">
            <v>28.025777101997768</v>
          </cell>
          <cell r="O22">
            <v>26.645560787969284</v>
          </cell>
          <cell r="P22">
            <v>25.32589946217923</v>
          </cell>
          <cell r="Q22">
            <v>23.985036256310419</v>
          </cell>
          <cell r="R22">
            <v>22.642721619784947</v>
          </cell>
          <cell r="S22">
            <v>21.332998552385909</v>
          </cell>
          <cell r="T22">
            <v>20.050288414138532</v>
          </cell>
          <cell r="U22">
            <v>18.810043029027955</v>
          </cell>
          <cell r="V22">
            <v>17.591887403041202</v>
          </cell>
        </row>
        <row r="23">
          <cell r="A23" t="str">
            <v xml:space="preserve">B5. Combination of B1-B4 using one-half standard deviation shocks </v>
          </cell>
          <cell r="B23">
            <v>8.1962665048320638</v>
          </cell>
          <cell r="C23">
            <v>24.363002398841751</v>
          </cell>
          <cell r="D23">
            <v>43.930188138181975</v>
          </cell>
          <cell r="E23">
            <v>45.725742426293813</v>
          </cell>
          <cell r="F23">
            <v>46.982188427790398</v>
          </cell>
          <cell r="G23">
            <v>47.255617429574151</v>
          </cell>
          <cell r="H23">
            <v>46.389790001854436</v>
          </cell>
          <cell r="I23">
            <v>44.381943510231032</v>
          </cell>
          <cell r="J23">
            <v>41.840730811294272</v>
          </cell>
          <cell r="K23">
            <v>39.476880546146546</v>
          </cell>
          <cell r="L23">
            <v>37.309592691004646</v>
          </cell>
          <cell r="M23">
            <v>35.355916889089656</v>
          </cell>
          <cell r="N23">
            <v>33.543857243273493</v>
          </cell>
          <cell r="O23">
            <v>31.863601428145909</v>
          </cell>
          <cell r="P23">
            <v>30.261110782210686</v>
          </cell>
          <cell r="Q23">
            <v>28.637638409108053</v>
          </cell>
          <cell r="R23">
            <v>27.016242542233375</v>
          </cell>
          <cell r="S23">
            <v>25.437047276774511</v>
          </cell>
          <cell r="T23">
            <v>23.892961697833908</v>
          </cell>
          <cell r="U23">
            <v>22.402020789876246</v>
          </cell>
          <cell r="V23">
            <v>20.939715624638076</v>
          </cell>
        </row>
        <row r="24">
          <cell r="A24" t="str">
            <v>B6. One-time 30 percent nominal depreciation relative to the baseline in 2006 5/</v>
          </cell>
          <cell r="B24">
            <v>8.1962665048320638</v>
          </cell>
          <cell r="C24">
            <v>16.837878983229494</v>
          </cell>
          <cell r="D24">
            <v>20.906817729629843</v>
          </cell>
          <cell r="E24">
            <v>24.642149939078557</v>
          </cell>
          <cell r="F24">
            <v>28.010891977920078</v>
          </cell>
          <cell r="G24">
            <v>30.598278685561546</v>
          </cell>
          <cell r="H24">
            <v>32.096787298332082</v>
          </cell>
          <cell r="I24">
            <v>32.748713993152293</v>
          </cell>
          <cell r="J24">
            <v>32.949743808410567</v>
          </cell>
          <cell r="K24">
            <v>32.839199502180094</v>
          </cell>
          <cell r="L24">
            <v>32.533880939564582</v>
          </cell>
          <cell r="M24">
            <v>32.131229597957478</v>
          </cell>
          <cell r="N24">
            <v>31.600701634239975</v>
          </cell>
          <cell r="O24">
            <v>30.981323849124099</v>
          </cell>
          <cell r="P24">
            <v>30.254736831937439</v>
          </cell>
          <cell r="Q24">
            <v>29.358624618135359</v>
          </cell>
          <cell r="R24">
            <v>28.334519836462142</v>
          </cell>
          <cell r="S24">
            <v>27.241452088191298</v>
          </cell>
          <cell r="T24">
            <v>26.086875371179381</v>
          </cell>
          <cell r="U24">
            <v>24.903504177587994</v>
          </cell>
          <cell r="V24">
            <v>23.672214035298929</v>
          </cell>
        </row>
        <row r="27">
          <cell r="A27" t="str">
            <v>NPV of debt-to-exports ratio</v>
          </cell>
        </row>
        <row r="29">
          <cell r="A29" t="str">
            <v>Baseline</v>
          </cell>
          <cell r="B29">
            <v>22.656235156105243</v>
          </cell>
          <cell r="C29">
            <v>29.86196016590733</v>
          </cell>
          <cell r="D29">
            <v>37.813011991058211</v>
          </cell>
          <cell r="E29">
            <v>45.598901175085274</v>
          </cell>
          <cell r="F29">
            <v>54.917626804200417</v>
          </cell>
          <cell r="G29">
            <v>64.029542259470659</v>
          </cell>
          <cell r="H29">
            <v>71.888194223442156</v>
          </cell>
          <cell r="I29">
            <v>79.553816767155766</v>
          </cell>
          <cell r="J29">
            <v>86.1611153512588</v>
          </cell>
          <cell r="K29">
            <v>91.720853352556006</v>
          </cell>
          <cell r="L29">
            <v>96.288567890423877</v>
          </cell>
          <cell r="M29">
            <v>103.59165525352543</v>
          </cell>
          <cell r="N29">
            <v>110.43264354827451</v>
          </cell>
          <cell r="O29">
            <v>116.75770495865187</v>
          </cell>
          <cell r="P29">
            <v>122.41094471200047</v>
          </cell>
          <cell r="Q29">
            <v>127.53026628760757</v>
          </cell>
          <cell r="R29">
            <v>132.13197033828149</v>
          </cell>
          <cell r="S29">
            <v>136.26216122688592</v>
          </cell>
          <cell r="T29">
            <v>139.95503580192914</v>
          </cell>
          <cell r="U29">
            <v>142.73072886693654</v>
          </cell>
          <cell r="V29">
            <v>143.4352147669928</v>
          </cell>
        </row>
        <row r="31">
          <cell r="A31" t="str">
            <v>A. Alternative Scenarios</v>
          </cell>
        </row>
        <row r="33">
          <cell r="A33" t="str">
            <v>A1. Key variables at their historical averages in 2006-25 1/</v>
          </cell>
          <cell r="B33">
            <v>22.656235156105243</v>
          </cell>
          <cell r="C33">
            <v>24.668004485331458</v>
          </cell>
          <cell r="D33">
            <v>33.691034147295021</v>
          </cell>
          <cell r="E33">
            <v>43.195863426001466</v>
          </cell>
          <cell r="F33">
            <v>52.411887473317201</v>
          </cell>
          <cell r="G33">
            <v>61.809543448481676</v>
          </cell>
          <cell r="H33">
            <v>70.892921395738185</v>
          </cell>
          <cell r="I33">
            <v>79.580929291195162</v>
          </cell>
          <cell r="J33">
            <v>86.614743867434711</v>
          </cell>
          <cell r="K33">
            <v>93.703339436028955</v>
          </cell>
          <cell r="L33">
            <v>100.98317572067465</v>
          </cell>
          <cell r="M33">
            <v>110.51736179809215</v>
          </cell>
          <cell r="N33">
            <v>119.38511672772154</v>
          </cell>
          <cell r="O33">
            <v>128.37592514787409</v>
          </cell>
          <cell r="P33">
            <v>137.98587424418329</v>
          </cell>
          <cell r="Q33">
            <v>149.12338357196268</v>
          </cell>
          <cell r="R33">
            <v>161.92369335946637</v>
          </cell>
          <cell r="S33">
            <v>176.861763279245</v>
          </cell>
          <cell r="T33">
            <v>194.45178444845504</v>
          </cell>
          <cell r="U33">
            <v>214.76007458501692</v>
          </cell>
          <cell r="V33">
            <v>236.61821117093336</v>
          </cell>
        </row>
        <row r="34">
          <cell r="A34" t="str">
            <v>A2. New public sector loans on less favorable terms in 2006-25 2/</v>
          </cell>
          <cell r="B34">
            <v>22.656235156105243</v>
          </cell>
          <cell r="C34">
            <v>37.312033052230511</v>
          </cell>
          <cell r="D34">
            <v>52.388645113209876</v>
          </cell>
          <cell r="E34">
            <v>67.387959227578136</v>
          </cell>
          <cell r="F34">
            <v>84.745534719506708</v>
          </cell>
          <cell r="G34">
            <v>102.11959949573873</v>
          </cell>
          <cell r="H34">
            <v>117.8362934535039</v>
          </cell>
          <cell r="I34">
            <v>133.55421860039911</v>
          </cell>
          <cell r="J34">
            <v>147.96606003374657</v>
          </cell>
          <cell r="K34">
            <v>161.10254443171843</v>
          </cell>
          <cell r="L34">
            <v>172.92208365588064</v>
          </cell>
          <cell r="M34">
            <v>190.13121280753097</v>
          </cell>
          <cell r="N34">
            <v>207.26608046577718</v>
          </cell>
          <cell r="O34">
            <v>224.32888112271758</v>
          </cell>
          <cell r="P34">
            <v>241.09318556678357</v>
          </cell>
          <cell r="Q34">
            <v>257.72550195125206</v>
          </cell>
          <cell r="R34">
            <v>274.2563179885874</v>
          </cell>
          <cell r="S34">
            <v>290.75440392212136</v>
          </cell>
          <cell r="T34">
            <v>307.26471692541725</v>
          </cell>
          <cell r="U34">
            <v>322.6469400929779</v>
          </cell>
          <cell r="V34">
            <v>334.34015662430522</v>
          </cell>
        </row>
        <row r="36">
          <cell r="A36" t="str">
            <v>B. Bound Tests</v>
          </cell>
        </row>
        <row r="38">
          <cell r="A38" t="str">
            <v>B1. Real GDP growth at historical average minus one standard deviation in 2006-07</v>
          </cell>
          <cell r="B38">
            <v>22.656235156105243</v>
          </cell>
          <cell r="C38">
            <v>29.861960165907337</v>
          </cell>
          <cell r="D38">
            <v>37.813011991058218</v>
          </cell>
          <cell r="E38">
            <v>45.598901175085288</v>
          </cell>
          <cell r="F38">
            <v>54.917626804200424</v>
          </cell>
          <cell r="G38">
            <v>64.029542259470645</v>
          </cell>
          <cell r="H38">
            <v>71.888194223442198</v>
          </cell>
          <cell r="I38">
            <v>79.55381676715578</v>
          </cell>
          <cell r="J38">
            <v>86.161115351258815</v>
          </cell>
          <cell r="K38">
            <v>91.720853352556048</v>
          </cell>
          <cell r="L38">
            <v>96.28856789042392</v>
          </cell>
          <cell r="M38">
            <v>103.59165525352547</v>
          </cell>
          <cell r="N38">
            <v>110.4326435482746</v>
          </cell>
          <cell r="O38">
            <v>116.75770495865194</v>
          </cell>
          <cell r="P38">
            <v>122.41094471200047</v>
          </cell>
          <cell r="Q38">
            <v>127.5302662876076</v>
          </cell>
          <cell r="R38">
            <v>132.13197033828149</v>
          </cell>
          <cell r="S38">
            <v>136.26216122688592</v>
          </cell>
          <cell r="T38">
            <v>139.95503580192909</v>
          </cell>
          <cell r="U38">
            <v>142.73072886693649</v>
          </cell>
          <cell r="V38">
            <v>143.43521476699277</v>
          </cell>
        </row>
        <row r="39">
          <cell r="A39" t="str">
            <v>B2. Export value growth at historical average minus one standard deviation in 2006-07 3/</v>
          </cell>
          <cell r="B39">
            <v>22.656235156105243</v>
          </cell>
          <cell r="C39">
            <v>50.369369682177179</v>
          </cell>
          <cell r="D39">
            <v>89.336696063537346</v>
          </cell>
          <cell r="E39">
            <v>98.379177470873259</v>
          </cell>
          <cell r="F39">
            <v>110.30829000524153</v>
          </cell>
          <cell r="G39">
            <v>121.50595308878354</v>
          </cell>
          <cell r="H39">
            <v>130.4720443698952</v>
          </cell>
          <cell r="I39">
            <v>138.55894344122947</v>
          </cell>
          <cell r="J39">
            <v>143.90416532592087</v>
          </cell>
          <cell r="K39">
            <v>147.98825400617349</v>
          </cell>
          <cell r="L39">
            <v>150.89538079255152</v>
          </cell>
          <cell r="M39">
            <v>158.31143955195299</v>
          </cell>
          <cell r="N39">
            <v>165.17096642481678</v>
          </cell>
          <cell r="O39">
            <v>171.40308237726984</v>
          </cell>
          <cell r="P39">
            <v>176.8044564039449</v>
          </cell>
          <cell r="Q39">
            <v>181.55333390941493</v>
          </cell>
          <cell r="R39">
            <v>185.67366987842701</v>
          </cell>
          <cell r="S39">
            <v>189.22820712308425</v>
          </cell>
          <cell r="T39">
            <v>192.26303918418955</v>
          </cell>
          <cell r="U39">
            <v>194.1223082059376</v>
          </cell>
          <cell r="V39">
            <v>193.2807751612915</v>
          </cell>
        </row>
        <row r="40">
          <cell r="A40" t="str">
            <v>B3. US dollar GDP deflator at historical average minus one standard deviation in 2006-07</v>
          </cell>
          <cell r="B40">
            <v>22.656235156105243</v>
          </cell>
          <cell r="C40">
            <v>29.86196016590733</v>
          </cell>
          <cell r="D40">
            <v>37.81301199105819</v>
          </cell>
          <cell r="E40">
            <v>45.598901175085231</v>
          </cell>
          <cell r="F40">
            <v>54.917626804200395</v>
          </cell>
          <cell r="G40">
            <v>64.029542259470645</v>
          </cell>
          <cell r="H40">
            <v>71.88819422344217</v>
          </cell>
          <cell r="I40">
            <v>79.553816767155766</v>
          </cell>
          <cell r="J40">
            <v>86.161115351258815</v>
          </cell>
          <cell r="K40">
            <v>91.720853352556034</v>
          </cell>
          <cell r="L40">
            <v>96.288567890423877</v>
          </cell>
          <cell r="M40">
            <v>103.59165525352547</v>
          </cell>
          <cell r="N40">
            <v>110.43264354827456</v>
          </cell>
          <cell r="O40">
            <v>116.75770495865191</v>
          </cell>
          <cell r="P40">
            <v>122.41094471200047</v>
          </cell>
          <cell r="Q40">
            <v>127.53026628760757</v>
          </cell>
          <cell r="R40">
            <v>132.13197033828149</v>
          </cell>
          <cell r="S40">
            <v>136.26216122688589</v>
          </cell>
          <cell r="T40">
            <v>139.95503580192909</v>
          </cell>
          <cell r="U40">
            <v>142.73072886693649</v>
          </cell>
          <cell r="V40">
            <v>143.43521476699277</v>
          </cell>
        </row>
        <row r="41">
          <cell r="A41" t="str">
            <v>B4. Net non-debt creating flows at historical average minus one standard deviation in 2006-07 4/</v>
          </cell>
          <cell r="B41">
            <v>22.656235156105243</v>
          </cell>
          <cell r="C41">
            <v>55.369722720134938</v>
          </cell>
          <cell r="D41">
            <v>93.618126196485477</v>
          </cell>
          <cell r="E41">
            <v>99.886732965054236</v>
          </cell>
          <cell r="F41">
            <v>108.92828870029341</v>
          </cell>
          <cell r="G41">
            <v>117.12004219597851</v>
          </cell>
          <cell r="H41">
            <v>123.22339721923714</v>
          </cell>
          <cell r="I41">
            <v>128.10356432499157</v>
          </cell>
          <cell r="J41">
            <v>130.19117067745464</v>
          </cell>
          <cell r="K41">
            <v>131.37363673904881</v>
          </cell>
          <cell r="L41">
            <v>131.72301804676152</v>
          </cell>
          <cell r="M41">
            <v>136.12286414756079</v>
          </cell>
          <cell r="N41">
            <v>140.12300672565431</v>
          </cell>
          <cell r="O41">
            <v>143.66847578475182</v>
          </cell>
          <cell r="P41">
            <v>146.60297705834546</v>
          </cell>
          <cell r="Q41">
            <v>149.06269910626193</v>
          </cell>
          <cell r="R41">
            <v>151.06773649282542</v>
          </cell>
          <cell r="S41">
            <v>152.66798171915798</v>
          </cell>
          <cell r="T41">
            <v>153.89982695301495</v>
          </cell>
          <cell r="U41">
            <v>154.24029691671092</v>
          </cell>
          <cell r="V41">
            <v>152.50370221827663</v>
          </cell>
        </row>
        <row r="42">
          <cell r="A42" t="str">
            <v xml:space="preserve">B5. Combination of B1-B4 using one-half standard deviation shocks </v>
          </cell>
          <cell r="B42">
            <v>22.656235156105243</v>
          </cell>
          <cell r="C42">
            <v>63.88545063570713</v>
          </cell>
          <cell r="D42">
            <v>109.27824204327253</v>
          </cell>
          <cell r="E42">
            <v>116.37343254649721</v>
          </cell>
          <cell r="F42">
            <v>126.6879656651094</v>
          </cell>
          <cell r="G42">
            <v>136.00477004112551</v>
          </cell>
          <cell r="H42">
            <v>142.90114683748138</v>
          </cell>
          <cell r="I42">
            <v>148.28266538877776</v>
          </cell>
          <cell r="J42">
            <v>150.47897656438266</v>
          </cell>
          <cell r="K42">
            <v>151.6476376631542</v>
          </cell>
          <cell r="L42">
            <v>151.87163190217308</v>
          </cell>
          <cell r="M42">
            <v>156.7750069519852</v>
          </cell>
          <cell r="N42">
            <v>161.22450099947446</v>
          </cell>
          <cell r="O42">
            <v>165.15728558826351</v>
          </cell>
          <cell r="P42">
            <v>168.39493815166614</v>
          </cell>
          <cell r="Q42">
            <v>171.09292809738227</v>
          </cell>
          <cell r="R42">
            <v>173.27435769901592</v>
          </cell>
          <cell r="S42">
            <v>174.99635936362944</v>
          </cell>
          <cell r="T42">
            <v>176.30058381699584</v>
          </cell>
          <cell r="U42">
            <v>176.58813330189571</v>
          </cell>
          <cell r="V42">
            <v>174.50383903686532</v>
          </cell>
        </row>
        <row r="43">
          <cell r="A43" t="str">
            <v>B6. One-time 30 percent nominal depreciation relative to the baseline in 2006 5/</v>
          </cell>
          <cell r="B43">
            <v>22.656235156105243</v>
          </cell>
          <cell r="C43">
            <v>29.861960165907327</v>
          </cell>
          <cell r="D43">
            <v>37.813011991058211</v>
          </cell>
          <cell r="E43">
            <v>45.59890117508526</v>
          </cell>
          <cell r="F43">
            <v>54.917626804200403</v>
          </cell>
          <cell r="G43">
            <v>64.029542259470674</v>
          </cell>
          <cell r="H43">
            <v>71.888194223442198</v>
          </cell>
          <cell r="I43">
            <v>79.55381676715578</v>
          </cell>
          <cell r="J43">
            <v>86.161115351258815</v>
          </cell>
          <cell r="K43">
            <v>91.720853352556006</v>
          </cell>
          <cell r="L43">
            <v>96.288567890423906</v>
          </cell>
          <cell r="M43">
            <v>103.59165525352545</v>
          </cell>
          <cell r="N43">
            <v>110.43264354827456</v>
          </cell>
          <cell r="O43">
            <v>116.7577049586519</v>
          </cell>
          <cell r="P43">
            <v>122.41094471200044</v>
          </cell>
          <cell r="Q43">
            <v>127.53026628760757</v>
          </cell>
          <cell r="R43">
            <v>132.13197033828149</v>
          </cell>
          <cell r="S43">
            <v>136.26216122688589</v>
          </cell>
          <cell r="T43">
            <v>139.95503580192914</v>
          </cell>
          <cell r="U43">
            <v>142.73072886693646</v>
          </cell>
          <cell r="V43">
            <v>143.4352147669928</v>
          </cell>
        </row>
        <row r="46">
          <cell r="A46" t="str">
            <v>Debt service ratio</v>
          </cell>
        </row>
        <row r="48">
          <cell r="A48" t="str">
            <v>Baseline</v>
          </cell>
          <cell r="B48">
            <v>4.4127279048539449</v>
          </cell>
          <cell r="C48">
            <v>2.3496864480238244</v>
          </cell>
          <cell r="D48">
            <v>2.1471792249128092</v>
          </cell>
          <cell r="E48">
            <v>2.2530479006603694</v>
          </cell>
          <cell r="F48">
            <v>2.3477157081689093</v>
          </cell>
          <cell r="G48">
            <v>2.8367716992181684</v>
          </cell>
          <cell r="H48">
            <v>3.3617335184176707</v>
          </cell>
          <cell r="I48">
            <v>4.0155626847017087</v>
          </cell>
          <cell r="J48">
            <v>4.7917251343929639</v>
          </cell>
          <cell r="K48">
            <v>5.4476427774054805</v>
          </cell>
          <cell r="L48">
            <v>5.937262422575321</v>
          </cell>
          <cell r="M48">
            <v>6.4447322505289959</v>
          </cell>
          <cell r="N48">
            <v>7.2155719651270056</v>
          </cell>
          <cell r="O48">
            <v>7.9939997751817584</v>
          </cell>
          <cell r="P48">
            <v>8.8809174753427218</v>
          </cell>
          <cell r="Q48">
            <v>9.6138672129139309</v>
          </cell>
          <cell r="R48">
            <v>10.336277652152846</v>
          </cell>
          <cell r="S48">
            <v>11.012547185634626</v>
          </cell>
          <cell r="T48">
            <v>11.65612019043032</v>
          </cell>
          <cell r="U48">
            <v>12.171095509540701</v>
          </cell>
          <cell r="V48">
            <v>12.700134537159853</v>
          </cell>
        </row>
        <row r="50">
          <cell r="A50" t="str">
            <v>A. Alternative Scenarios</v>
          </cell>
        </row>
        <row r="52">
          <cell r="A52" t="str">
            <v>A1. Key variables at their historical averages in 2006-25 1/</v>
          </cell>
          <cell r="B52">
            <v>4.4127279048539458</v>
          </cell>
          <cell r="C52">
            <v>2.3290303126136553</v>
          </cell>
          <cell r="D52">
            <v>1.9997307374063986</v>
          </cell>
          <cell r="E52">
            <v>2.192280892249967</v>
          </cell>
          <cell r="F52">
            <v>2.401797111340064</v>
          </cell>
          <cell r="G52">
            <v>3.0251911507288138</v>
          </cell>
          <cell r="H52">
            <v>3.7871000230826701</v>
          </cell>
          <cell r="I52">
            <v>4.4253614550183151</v>
          </cell>
          <cell r="J52">
            <v>5.7282241476615132</v>
          </cell>
          <cell r="K52">
            <v>6.9597660225362841</v>
          </cell>
          <cell r="L52">
            <v>7.8245678147336379</v>
          </cell>
          <cell r="M52">
            <v>8.6082134681633011</v>
          </cell>
          <cell r="N52">
            <v>9.7677814143562411</v>
          </cell>
          <cell r="O52">
            <v>10.807316147575538</v>
          </cell>
          <cell r="P52">
            <v>12.073188717833551</v>
          </cell>
          <cell r="Q52">
            <v>13.257774798194927</v>
          </cell>
          <cell r="R52">
            <v>14.667011784534283</v>
          </cell>
          <cell r="S52">
            <v>16.031560311590543</v>
          </cell>
          <cell r="T52">
            <v>17.470496749520837</v>
          </cell>
          <cell r="U52">
            <v>18.862762491109507</v>
          </cell>
          <cell r="V52">
            <v>20.833486729843809</v>
          </cell>
        </row>
        <row r="53">
          <cell r="A53" t="str">
            <v>A2. New public sector loans on less favorable terms in 2006-25 2/</v>
          </cell>
          <cell r="B53">
            <v>4.4127279048539458</v>
          </cell>
          <cell r="C53">
            <v>2.3496864480238244</v>
          </cell>
          <cell r="D53">
            <v>1.7802520750096431</v>
          </cell>
          <cell r="E53">
            <v>2.601436433831545</v>
          </cell>
          <cell r="F53">
            <v>3.4497047507844982</v>
          </cell>
          <cell r="G53">
            <v>4.3535824990019005</v>
          </cell>
          <cell r="H53">
            <v>5.4380378444377433</v>
          </cell>
          <cell r="I53">
            <v>7.3668070032166719</v>
          </cell>
          <cell r="J53">
            <v>8.4271737069034334</v>
          </cell>
          <cell r="K53">
            <v>9.8004877713878198</v>
          </cell>
          <cell r="L53">
            <v>11.002326443035347</v>
          </cell>
          <cell r="M53">
            <v>12.612761986505911</v>
          </cell>
          <cell r="N53">
            <v>14.251417681044352</v>
          </cell>
          <cell r="O53">
            <v>16.872138378470851</v>
          </cell>
          <cell r="P53">
            <v>18.758621728899527</v>
          </cell>
          <cell r="Q53">
            <v>20.654274797438831</v>
          </cell>
          <cell r="R53">
            <v>22.571900966860586</v>
          </cell>
          <cell r="S53">
            <v>24.514527160814005</v>
          </cell>
          <cell r="T53">
            <v>26.463742147711738</v>
          </cell>
          <cell r="U53">
            <v>28.406146424645229</v>
          </cell>
          <cell r="V53">
            <v>30.326514557864311</v>
          </cell>
        </row>
        <row r="55">
          <cell r="A55" t="str">
            <v>B. Bound Tests</v>
          </cell>
        </row>
        <row r="57">
          <cell r="A57" t="str">
            <v>B1. Real GDP growth at historical average minus one standard deviation in 2006-07</v>
          </cell>
          <cell r="B57">
            <v>4.4127279048539458</v>
          </cell>
          <cell r="C57">
            <v>2.3496864480238253</v>
          </cell>
          <cell r="D57">
            <v>2.1471792249128097</v>
          </cell>
          <cell r="E57">
            <v>2.2530479006603694</v>
          </cell>
          <cell r="F57">
            <v>2.3477157081689093</v>
          </cell>
          <cell r="G57">
            <v>2.8367716992181689</v>
          </cell>
          <cell r="H57">
            <v>3.3617335184176707</v>
          </cell>
          <cell r="I57">
            <v>4.0155626847017087</v>
          </cell>
          <cell r="J57">
            <v>4.791725134392963</v>
          </cell>
          <cell r="K57">
            <v>5.4476427774054805</v>
          </cell>
          <cell r="L57">
            <v>5.9372624225753219</v>
          </cell>
          <cell r="M57">
            <v>6.4447322505289977</v>
          </cell>
          <cell r="N57">
            <v>7.21557196512701</v>
          </cell>
          <cell r="O57">
            <v>7.993999775181762</v>
          </cell>
          <cell r="P57">
            <v>8.8809174753427254</v>
          </cell>
          <cell r="Q57">
            <v>9.6138672129139326</v>
          </cell>
          <cell r="R57">
            <v>10.336277652152852</v>
          </cell>
          <cell r="S57">
            <v>11.012547185634629</v>
          </cell>
          <cell r="T57">
            <v>11.656120190430325</v>
          </cell>
          <cell r="U57">
            <v>12.171095509540702</v>
          </cell>
          <cell r="V57">
            <v>12.700134537159855</v>
          </cell>
        </row>
        <row r="58">
          <cell r="A58" t="str">
            <v>B2. Export value growth at historical average minus one standard deviation in 2006-07 3/</v>
          </cell>
          <cell r="B58">
            <v>4.4127279048539458</v>
          </cell>
          <cell r="C58">
            <v>2.7890779670078958</v>
          </cell>
          <cell r="D58">
            <v>3.3337659411284202</v>
          </cell>
          <cell r="E58">
            <v>4.235197670936321</v>
          </cell>
          <cell r="F58">
            <v>4.3329546233961365</v>
          </cell>
          <cell r="G58">
            <v>4.9293775154589818</v>
          </cell>
          <cell r="H58">
            <v>5.5541407067309123</v>
          </cell>
          <cell r="I58">
            <v>7.290625693684591</v>
          </cell>
          <cell r="J58">
            <v>9.5448677965753674</v>
          </cell>
          <cell r="K58">
            <v>10.18776346159324</v>
          </cell>
          <cell r="L58">
            <v>10.616954120628115</v>
          </cell>
          <cell r="M58">
            <v>11.170202830225453</v>
          </cell>
          <cell r="N58">
            <v>12.069248827215016</v>
          </cell>
          <cell r="O58">
            <v>12.981146942472083</v>
          </cell>
          <cell r="P58">
            <v>14.035930769987576</v>
          </cell>
          <cell r="Q58">
            <v>14.889875014380728</v>
          </cell>
          <cell r="R58">
            <v>15.729965260303338</v>
          </cell>
          <cell r="S58">
            <v>16.510209532044396</v>
          </cell>
          <cell r="T58">
            <v>17.248282549968213</v>
          </cell>
          <cell r="U58">
            <v>17.811783396977951</v>
          </cell>
          <cell r="V58">
            <v>18.375286679735662</v>
          </cell>
        </row>
        <row r="59">
          <cell r="A59" t="str">
            <v>B3. US dollar GDP deflator at historical average minus one standard deviation in 2006-07</v>
          </cell>
          <cell r="B59">
            <v>4.4127279048539458</v>
          </cell>
          <cell r="C59">
            <v>2.3496864480238244</v>
          </cell>
          <cell r="D59">
            <v>2.1471792249128092</v>
          </cell>
          <cell r="E59">
            <v>2.2530479006603676</v>
          </cell>
          <cell r="F59">
            <v>2.3477157081689084</v>
          </cell>
          <cell r="G59">
            <v>2.836771699218168</v>
          </cell>
          <cell r="H59">
            <v>3.3617335184176707</v>
          </cell>
          <cell r="I59">
            <v>4.0155626847017079</v>
          </cell>
          <cell r="J59">
            <v>4.7917251343929621</v>
          </cell>
          <cell r="K59">
            <v>5.4476427774054779</v>
          </cell>
          <cell r="L59">
            <v>5.937262422575321</v>
          </cell>
          <cell r="M59">
            <v>6.4447322505289968</v>
          </cell>
          <cell r="N59">
            <v>7.2155719651270056</v>
          </cell>
          <cell r="O59">
            <v>7.9939997751817611</v>
          </cell>
          <cell r="P59">
            <v>8.8809174753427271</v>
          </cell>
          <cell r="Q59">
            <v>9.6138672129139309</v>
          </cell>
          <cell r="R59">
            <v>10.336277652152848</v>
          </cell>
          <cell r="S59">
            <v>11.012547185634627</v>
          </cell>
          <cell r="T59">
            <v>11.65612019043032</v>
          </cell>
          <cell r="U59">
            <v>12.171095509540704</v>
          </cell>
          <cell r="V59">
            <v>12.700134537159851</v>
          </cell>
        </row>
        <row r="60">
          <cell r="A60" t="str">
            <v>B4. Net non-debt creating flows at historical average minus one standard deviation in 2006-07 4/</v>
          </cell>
          <cell r="B60">
            <v>4.4127279048539458</v>
          </cell>
          <cell r="C60">
            <v>2.3496864480238244</v>
          </cell>
          <cell r="D60">
            <v>2.9876472758629657</v>
          </cell>
          <cell r="E60">
            <v>4.0638196458099634</v>
          </cell>
          <cell r="F60">
            <v>4.1231062475843219</v>
          </cell>
          <cell r="G60">
            <v>4.5564316558551452</v>
          </cell>
          <cell r="H60">
            <v>5.0000995040552398</v>
          </cell>
          <cell r="I60">
            <v>7.0423467633967212</v>
          </cell>
          <cell r="J60">
            <v>9.3858848777781763</v>
          </cell>
          <cell r="K60">
            <v>9.7489999807867207</v>
          </cell>
          <cell r="L60">
            <v>9.9496239790773888</v>
          </cell>
          <cell r="M60">
            <v>10.308112064880575</v>
          </cell>
          <cell r="N60">
            <v>10.934158435699491</v>
          </cell>
          <cell r="O60">
            <v>11.571927943910133</v>
          </cell>
          <cell r="P60">
            <v>12.32033042411269</v>
          </cell>
          <cell r="Q60">
            <v>12.914161802188834</v>
          </cell>
          <cell r="R60">
            <v>13.497279729968806</v>
          </cell>
          <cell r="S60">
            <v>14.034560299205351</v>
          </cell>
          <cell r="T60">
            <v>14.539692429345703</v>
          </cell>
          <cell r="U60">
            <v>14.906250454943059</v>
          </cell>
          <cell r="V60">
            <v>15.261490572906824</v>
          </cell>
        </row>
        <row r="61">
          <cell r="A61" t="str">
            <v xml:space="preserve">B5. Combination of B1-B4 using one-half standard deviation shocks </v>
          </cell>
          <cell r="B61">
            <v>4.4127279048539458</v>
          </cell>
          <cell r="C61">
            <v>2.61265096493889</v>
          </cell>
          <cell r="D61">
            <v>3.490600293316922</v>
          </cell>
          <cell r="E61">
            <v>4.7171417436362173</v>
          </cell>
          <cell r="F61">
            <v>4.7833673462553037</v>
          </cell>
          <cell r="G61">
            <v>5.2759196274559939</v>
          </cell>
          <cell r="H61">
            <v>5.779211446512269</v>
          </cell>
          <cell r="I61">
            <v>8.2446612849154235</v>
          </cell>
          <cell r="J61">
            <v>10.910146161524208</v>
          </cell>
          <cell r="K61">
            <v>11.31265829663516</v>
          </cell>
          <cell r="L61">
            <v>11.529754905772082</v>
          </cell>
          <cell r="M61">
            <v>11.932958023044291</v>
          </cell>
          <cell r="N61">
            <v>12.641907758846921</v>
          </cell>
          <cell r="O61">
            <v>13.364419004298062</v>
          </cell>
          <cell r="P61">
            <v>14.213278028020119</v>
          </cell>
          <cell r="Q61">
            <v>14.885588079697362</v>
          </cell>
          <cell r="R61">
            <v>15.545662867082221</v>
          </cell>
          <cell r="S61">
            <v>16.153407790444593</v>
          </cell>
          <cell r="T61">
            <v>16.724466503662764</v>
          </cell>
          <cell r="U61">
            <v>17.136858693135455</v>
          </cell>
          <cell r="V61">
            <v>17.535287052856361</v>
          </cell>
        </row>
        <row r="62">
          <cell r="A62" t="str">
            <v>B6. One-time 30 percent nominal depreciation relative to the baseline in 2006 5/</v>
          </cell>
          <cell r="B62">
            <v>4.4127279048539458</v>
          </cell>
          <cell r="C62">
            <v>2.3496864480238244</v>
          </cell>
          <cell r="D62">
            <v>2.1471792249128092</v>
          </cell>
          <cell r="E62">
            <v>2.2530479006603694</v>
          </cell>
          <cell r="F62">
            <v>2.3477157081689093</v>
          </cell>
          <cell r="G62">
            <v>2.836771699218168</v>
          </cell>
          <cell r="H62">
            <v>3.3617335184176707</v>
          </cell>
          <cell r="I62">
            <v>4.0155626847017096</v>
          </cell>
          <cell r="J62">
            <v>4.791725134392963</v>
          </cell>
          <cell r="K62">
            <v>5.4476427774054796</v>
          </cell>
          <cell r="L62">
            <v>5.937262422575321</v>
          </cell>
          <cell r="M62">
            <v>6.4447322505289977</v>
          </cell>
          <cell r="N62">
            <v>7.2155719651270083</v>
          </cell>
          <cell r="O62">
            <v>7.9939997751817611</v>
          </cell>
          <cell r="P62">
            <v>8.8809174753427271</v>
          </cell>
          <cell r="Q62">
            <v>9.6138672129139309</v>
          </cell>
          <cell r="R62">
            <v>10.33627765215285</v>
          </cell>
          <cell r="S62">
            <v>11.012547185634629</v>
          </cell>
          <cell r="T62">
            <v>11.656120190430322</v>
          </cell>
          <cell r="U62">
            <v>12.171095509540701</v>
          </cell>
          <cell r="V62">
            <v>12.700134537159851</v>
          </cell>
        </row>
        <row r="64">
          <cell r="A64" t="str">
            <v>Memorandum item:</v>
          </cell>
        </row>
        <row r="65">
          <cell r="A65" t="str">
            <v>Grant element assumed on residual financing (i.e., financing required above baseline) 6/</v>
          </cell>
          <cell r="B65">
            <v>20.196706872292935</v>
          </cell>
          <cell r="C65">
            <v>20.196706872292935</v>
          </cell>
          <cell r="D65">
            <v>20.196706872292935</v>
          </cell>
          <cell r="E65">
            <v>20.196706872292935</v>
          </cell>
          <cell r="F65">
            <v>20.196706872292935</v>
          </cell>
          <cell r="G65">
            <v>20.196706872292935</v>
          </cell>
          <cell r="H65">
            <v>20.196706872292935</v>
          </cell>
          <cell r="I65">
            <v>20.196706872292935</v>
          </cell>
          <cell r="J65">
            <v>20.196706872292935</v>
          </cell>
          <cell r="K65">
            <v>20.196706872292935</v>
          </cell>
          <cell r="L65">
            <v>20.196706872292935</v>
          </cell>
          <cell r="M65">
            <v>20.196706872292935</v>
          </cell>
          <cell r="N65">
            <v>20.196706872292935</v>
          </cell>
          <cell r="O65">
            <v>20.196706872292935</v>
          </cell>
          <cell r="P65">
            <v>20.196706872292935</v>
          </cell>
          <cell r="Q65">
            <v>20.196706872292935</v>
          </cell>
          <cell r="R65">
            <v>20.196706872292935</v>
          </cell>
          <cell r="S65">
            <v>20.196706872292935</v>
          </cell>
          <cell r="T65">
            <v>20.196706872292935</v>
          </cell>
          <cell r="U65">
            <v>20.196706872292935</v>
          </cell>
          <cell r="V65">
            <v>20.196706872292935</v>
          </cell>
        </row>
        <row r="67">
          <cell r="A67" t="str">
            <v>Source: Staff projections and simulations.</v>
          </cell>
        </row>
        <row r="69">
          <cell r="A69" t="str">
            <v xml:space="preserve">1/ Variables include real GDP growth, growth of GDP deflator (in U.S. dollar terms), non-interest current account in percent of GDP, and non-debt creating flows. </v>
          </cell>
        </row>
        <row r="70">
          <cell r="A70" t="str">
            <v>2/ Assumes that the interest rate on new borrowing is by 2 percentage points higher than in the baseline., while grace and maturity periods are the same as in the baseline.</v>
          </cell>
        </row>
        <row r="71">
          <cell r="A71" t="str">
            <v>3/ Exports values are assumed to remain permanently at the lower level, but the current account as a share of GDP is assumed to return to its baseline level after the shock (implicitly assuming</v>
          </cell>
        </row>
        <row r="72">
          <cell r="A72" t="str">
            <v xml:space="preserve">an offsetting adjustment in import levels). </v>
          </cell>
        </row>
        <row r="73">
          <cell r="A73" t="str">
            <v>4/ Includes official and private transfers and FDI.</v>
          </cell>
        </row>
        <row r="74">
          <cell r="A74" t="str">
            <v>5/ Depreciation is defined as percentage decline in dollar/local currency rate, such that it never exceeds 100 percent.</v>
          </cell>
        </row>
        <row r="75">
          <cell r="A75" t="str">
            <v>6/ Applies to all stress scenarios except for A2 (less favorable financing) in which the terms on all new financing are as specified in footnote 2.</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Input_external"/>
      <sheetName val="Table"/>
      <sheetName val="Table_SR"/>
      <sheetName val="PanelChart"/>
      <sheetName val="Table_GEF"/>
      <sheetName val="Chartdata"/>
      <sheetName val="A1_historical"/>
      <sheetName val="B1_irate"/>
      <sheetName val="B2_GDP"/>
      <sheetName val="B3_CAB"/>
      <sheetName val="B4_Combined"/>
      <sheetName val="B5_Depreciation"/>
      <sheetName val="A2_alternative"/>
      <sheetName val="A3_market"/>
      <sheetName val="B3_deflator"/>
      <sheetName val="B4_CAB"/>
      <sheetName val="B5_Combined"/>
      <sheetName val="B6_Depreciation"/>
      <sheetName val="Data_chart"/>
      <sheetName val="Figure"/>
      <sheetName val="External Sustainability-Arg"/>
      <sheetName val="ExtSust-Arg"/>
      <sheetName val="ControlSheet"/>
      <sheetName val="150dp"/>
      <sheetName val="RED47"/>
      <sheetName val="Table3"/>
      <sheetName val="External_Sustainability-Arg"/>
      <sheetName val="Commercial Banks"/>
      <sheetName val="T7"/>
      <sheetName val="Table 37"/>
      <sheetName val="SR_Table_Baseline"/>
      <sheetName val="SR_Table_Stress"/>
      <sheetName val="Gin"/>
      <sheetName val="Oin"/>
      <sheetName val="A"/>
      <sheetName val="Annual BiH summary data"/>
      <sheetName val="Q"/>
      <sheetName val="UCPI"/>
      <sheetName val="External_Sustainability-Arg1"/>
      <sheetName val="Commercial_Banks"/>
      <sheetName val="Table_37"/>
      <sheetName val="Annual_BiH_summary_data"/>
      <sheetName val="External_Sustainability-Arg2"/>
      <sheetName val="Commercial_Banks1"/>
      <sheetName val="Table_371"/>
      <sheetName val="External_Sustainability-Arg5"/>
      <sheetName val="Commercial_Banks4"/>
      <sheetName val="Table_374"/>
      <sheetName val="Annual_BiH_summary_data3"/>
      <sheetName val="External_Sustainability-Arg3"/>
      <sheetName val="Commercial_Banks2"/>
      <sheetName val="Table_372"/>
      <sheetName val="Annual_BiH_summary_data1"/>
      <sheetName val="External_Sustainability-Arg4"/>
      <sheetName val="Commercial_Banks3"/>
      <sheetName val="Table_373"/>
      <sheetName val="Annual_BiH_summary_data2"/>
      <sheetName val="External_Sustainability-Arg6"/>
      <sheetName val="Commercial_Banks5"/>
      <sheetName val="Table_375"/>
      <sheetName val="Annual_BiH_summary_data4"/>
      <sheetName val="External_Sustainability-Arg10"/>
      <sheetName val="Commercial_Banks9"/>
      <sheetName val="Table_379"/>
      <sheetName val="Annual_BiH_summary_data8"/>
      <sheetName val="External_Sustainability-Arg9"/>
      <sheetName val="Commercial_Banks8"/>
      <sheetName val="Table_378"/>
      <sheetName val="Annual_BiH_summary_data7"/>
      <sheetName val="External_Sustainability-Arg7"/>
      <sheetName val="Commercial_Banks6"/>
      <sheetName val="Table_376"/>
      <sheetName val="Annual_BiH_summary_data5"/>
      <sheetName val="External_Sustainability-Arg8"/>
      <sheetName val="Commercial_Banks7"/>
      <sheetName val="Table_377"/>
      <sheetName val="Annual_BiH_summary_data6"/>
      <sheetName val="External_Sustainability-Arg11"/>
      <sheetName val="Commercial_Banks10"/>
      <sheetName val="Table_3710"/>
      <sheetName val="Annual_BiH_summary_data9"/>
      <sheetName val="External_Sustainability-Arg12"/>
      <sheetName val="Commercial_Banks11"/>
      <sheetName val="Table_3711"/>
      <sheetName val="Annual_BiH_summary_data10"/>
      <sheetName val="SR-Basic indicators"/>
      <sheetName val="Labor"/>
      <sheetName val="Rank"/>
    </sheetNames>
    <sheetDataSet>
      <sheetData sheetId="0"/>
      <sheetData sheetId="1"/>
      <sheetData sheetId="2" refreshError="1">
        <row r="3">
          <cell r="B3" t="str">
            <v>External Debt Sustainability Framework, 1999-2009</v>
          </cell>
        </row>
        <row r="4">
          <cell r="B4" t="str">
            <v>(In percent of GDP, unless otherwise indicated)</v>
          </cell>
        </row>
        <row r="7">
          <cell r="F7" t="str">
            <v xml:space="preserve">Actual </v>
          </cell>
          <cell r="S7" t="str">
            <v>Projections</v>
          </cell>
        </row>
        <row r="8">
          <cell r="C8">
            <v>1993</v>
          </cell>
          <cell r="D8">
            <v>1994</v>
          </cell>
          <cell r="E8">
            <v>1995</v>
          </cell>
          <cell r="F8">
            <v>1996</v>
          </cell>
          <cell r="G8">
            <v>1997</v>
          </cell>
          <cell r="H8">
            <v>1998</v>
          </cell>
          <cell r="I8">
            <v>1999</v>
          </cell>
          <cell r="J8">
            <v>2000</v>
          </cell>
          <cell r="K8">
            <v>2001</v>
          </cell>
          <cell r="L8">
            <v>2002</v>
          </cell>
          <cell r="M8">
            <v>2003</v>
          </cell>
          <cell r="S8">
            <v>2004</v>
          </cell>
          <cell r="T8">
            <v>2005</v>
          </cell>
          <cell r="U8">
            <v>2006</v>
          </cell>
          <cell r="V8">
            <v>2007</v>
          </cell>
          <cell r="W8">
            <v>2008</v>
          </cell>
          <cell r="X8">
            <v>2009</v>
          </cell>
        </row>
        <row r="9">
          <cell r="AA9" t="str">
            <v>Debt-stabilizing</v>
          </cell>
        </row>
        <row r="10">
          <cell r="S10" t="str">
            <v xml:space="preserve">I.  Baseline  Projections </v>
          </cell>
          <cell r="AA10" t="str">
            <v xml:space="preserve">non-interest </v>
          </cell>
        </row>
        <row r="11">
          <cell r="AA11" t="str">
            <v>current account 6/</v>
          </cell>
        </row>
        <row r="12">
          <cell r="A12">
            <v>1</v>
          </cell>
          <cell r="B12" t="str">
            <v>External debt</v>
          </cell>
          <cell r="C12">
            <v>31.340704666677361</v>
          </cell>
          <cell r="D12">
            <v>32.662319300879389</v>
          </cell>
          <cell r="E12">
            <v>33.794637100239534</v>
          </cell>
          <cell r="F12">
            <v>58.968961161927339</v>
          </cell>
          <cell r="G12">
            <v>49.653987388290879</v>
          </cell>
          <cell r="H12">
            <v>38.526718061664901</v>
          </cell>
          <cell r="I12">
            <v>39.389845348447629</v>
          </cell>
          <cell r="J12">
            <v>36.932704431049835</v>
          </cell>
          <cell r="K12">
            <v>28.377240510095753</v>
          </cell>
          <cell r="L12">
            <v>26.374189292239969</v>
          </cell>
          <cell r="M12">
            <v>26.506294623465958</v>
          </cell>
          <cell r="S12">
            <v>29.253363303090886</v>
          </cell>
          <cell r="T12">
            <v>29.133352418114235</v>
          </cell>
          <cell r="U12">
            <v>28.948315023972814</v>
          </cell>
          <cell r="V12">
            <v>28.884108648373026</v>
          </cell>
          <cell r="W12">
            <v>28.717607837977237</v>
          </cell>
          <cell r="X12">
            <v>27.408414314203611</v>
          </cell>
          <cell r="AA12">
            <v>-0.91617544321247113</v>
          </cell>
        </row>
        <row r="14">
          <cell r="A14">
            <v>2</v>
          </cell>
          <cell r="B14" t="str">
            <v>Change in external debt</v>
          </cell>
          <cell r="D14">
            <v>1.3216146342020281</v>
          </cell>
          <cell r="E14">
            <v>1.1323177993601448</v>
          </cell>
          <cell r="F14">
            <v>25.174324061687805</v>
          </cell>
          <cell r="G14">
            <v>-9.31497377363646</v>
          </cell>
          <cell r="H14">
            <v>-11.127269326625978</v>
          </cell>
          <cell r="I14">
            <v>0.86312728678272777</v>
          </cell>
          <cell r="J14">
            <v>-2.4571409173977941</v>
          </cell>
          <cell r="K14">
            <v>-8.5554639209540824</v>
          </cell>
          <cell r="L14">
            <v>-2.0030512178557842</v>
          </cell>
          <cell r="M14">
            <v>0.13210533122598989</v>
          </cell>
          <cell r="S14">
            <v>2.7470686796249275</v>
          </cell>
          <cell r="T14">
            <v>-0.1200108849766508</v>
          </cell>
          <cell r="U14">
            <v>-0.18503739414142117</v>
          </cell>
          <cell r="V14">
            <v>-6.4206375599788146E-2</v>
          </cell>
          <cell r="W14">
            <v>-0.16650081039578879</v>
          </cell>
          <cell r="X14">
            <v>-1.3091935237736259</v>
          </cell>
          <cell r="Y14">
            <v>0</v>
          </cell>
        </row>
        <row r="15">
          <cell r="A15">
            <v>3</v>
          </cell>
          <cell r="B15" t="str">
            <v>Identified external debt-creating flows (4+8+9)</v>
          </cell>
          <cell r="D15">
            <v>-1.0567449307229433</v>
          </cell>
          <cell r="E15">
            <v>2.5803363856952037</v>
          </cell>
          <cell r="F15">
            <v>10.933211205897058</v>
          </cell>
          <cell r="G15">
            <v>-11.491050832340868</v>
          </cell>
          <cell r="H15">
            <v>-10.425565626597214</v>
          </cell>
          <cell r="I15">
            <v>-0.32006549815371532</v>
          </cell>
          <cell r="J15">
            <v>-4.4121284142804775</v>
          </cell>
          <cell r="K15">
            <v>-5.0404163788465421</v>
          </cell>
          <cell r="L15">
            <v>-2.2813757587304222</v>
          </cell>
          <cell r="M15">
            <v>-7.6702642728973314E-2</v>
          </cell>
          <cell r="S15">
            <v>1.6341037203788824</v>
          </cell>
          <cell r="T15">
            <v>0.11756703849557903</v>
          </cell>
          <cell r="U15">
            <v>-3.4430735801422196E-2</v>
          </cell>
          <cell r="V15">
            <v>6.033213749066435E-2</v>
          </cell>
          <cell r="W15">
            <v>6.2416713289692227E-2</v>
          </cell>
          <cell r="X15">
            <v>-6.8565049627570818E-2</v>
          </cell>
          <cell r="Y15">
            <v>0</v>
          </cell>
        </row>
        <row r="16">
          <cell r="A16">
            <v>4</v>
          </cell>
          <cell r="B16" t="str">
            <v>Current account deficit, excluding interest payments</v>
          </cell>
          <cell r="D16">
            <v>3.0911403405228386</v>
          </cell>
          <cell r="E16">
            <v>4.2433900009100416</v>
          </cell>
          <cell r="F16">
            <v>-4.1925967455261368</v>
          </cell>
          <cell r="G16">
            <v>-3.319142366718844</v>
          </cell>
          <cell r="H16">
            <v>-1.244114132943114</v>
          </cell>
          <cell r="I16">
            <v>0.8531017839225522</v>
          </cell>
          <cell r="J16">
            <v>0.21794015361399607</v>
          </cell>
          <cell r="K16">
            <v>0.78657133100194698</v>
          </cell>
          <cell r="L16">
            <v>0.82781349110010505</v>
          </cell>
          <cell r="M16">
            <v>0.56915382870300568</v>
          </cell>
          <cell r="S16">
            <v>0.26758260073971502</v>
          </cell>
          <cell r="T16">
            <v>0.87109282685465672</v>
          </cell>
          <cell r="U16">
            <v>0.78304582404535927</v>
          </cell>
          <cell r="V16">
            <v>0.78826652733512448</v>
          </cell>
          <cell r="W16">
            <v>0.86394676288675132</v>
          </cell>
          <cell r="X16">
            <v>0.81438624000576743</v>
          </cell>
          <cell r="Y16">
            <v>0.91617544321247113</v>
          </cell>
        </row>
        <row r="17">
          <cell r="A17">
            <v>5</v>
          </cell>
          <cell r="B17" t="str">
            <v>Deficit in balance of goods and services</v>
          </cell>
          <cell r="D17">
            <v>3.8712429116613869</v>
          </cell>
          <cell r="E17">
            <v>4.855824299790557</v>
          </cell>
          <cell r="F17">
            <v>-2.7089379343370439</v>
          </cell>
          <cell r="G17">
            <v>-2.1299883524274925</v>
          </cell>
          <cell r="H17">
            <v>-2.3271113465511917E-2</v>
          </cell>
          <cell r="I17">
            <v>2.0952923493050264</v>
          </cell>
          <cell r="J17">
            <v>1.5344954075776656</v>
          </cell>
          <cell r="K17">
            <v>1.7761369791457433</v>
          </cell>
          <cell r="L17">
            <v>2.1649046954161051</v>
          </cell>
          <cell r="M17">
            <v>1.8794207904020794</v>
          </cell>
          <cell r="S17">
            <v>1.7442748243373174</v>
          </cell>
          <cell r="T17">
            <v>2.7038975020237288</v>
          </cell>
          <cell r="U17">
            <v>2.9393212535192745</v>
          </cell>
          <cell r="V17">
            <v>3.014477807572888</v>
          </cell>
          <cell r="W17">
            <v>3.1107570315603361</v>
          </cell>
          <cell r="X17">
            <v>3.0954775872624865</v>
          </cell>
        </row>
        <row r="18">
          <cell r="A18">
            <v>6</v>
          </cell>
          <cell r="B18" t="str">
            <v>Exports</v>
          </cell>
          <cell r="C18">
            <v>13.122053146898471</v>
          </cell>
          <cell r="D18">
            <v>11.125352493649149</v>
          </cell>
          <cell r="E18">
            <v>12.053370427838681</v>
          </cell>
          <cell r="F18">
            <v>22.023486842881145</v>
          </cell>
          <cell r="G18">
            <v>22.950755403710836</v>
          </cell>
          <cell r="H18">
            <v>21.29595728582208</v>
          </cell>
          <cell r="I18">
            <v>20.535082075780675</v>
          </cell>
          <cell r="J18">
            <v>20.302749966192845</v>
          </cell>
          <cell r="K18">
            <v>20.374771830224532</v>
          </cell>
          <cell r="L18">
            <v>18.186888584228008</v>
          </cell>
          <cell r="M18">
            <v>17.780339184669394</v>
          </cell>
          <cell r="S18">
            <v>19.769185125932268</v>
          </cell>
          <cell r="T18">
            <v>19.620018823937652</v>
          </cell>
          <cell r="U18">
            <v>19.979670421595848</v>
          </cell>
          <cell r="V18">
            <v>20.546608156393063</v>
          </cell>
          <cell r="W18">
            <v>21.091089050990988</v>
          </cell>
          <cell r="X18">
            <v>21.74571520901403</v>
          </cell>
        </row>
        <row r="19">
          <cell r="A19">
            <v>7</v>
          </cell>
          <cell r="B19" t="str">
            <v xml:space="preserve">Imports </v>
          </cell>
          <cell r="D19">
            <v>14.996595405310536</v>
          </cell>
          <cell r="E19">
            <v>16.909194727629238</v>
          </cell>
          <cell r="F19">
            <v>19.314548908544101</v>
          </cell>
          <cell r="G19">
            <v>20.820767051283344</v>
          </cell>
          <cell r="H19">
            <v>21.272686172356568</v>
          </cell>
          <cell r="I19">
            <v>22.630374425085702</v>
          </cell>
          <cell r="J19">
            <v>21.837245373770511</v>
          </cell>
          <cell r="K19">
            <v>22.150908809370275</v>
          </cell>
          <cell r="L19">
            <v>20.351793279644113</v>
          </cell>
          <cell r="M19">
            <v>19.659759975071474</v>
          </cell>
          <cell r="S19">
            <v>21.513459950269585</v>
          </cell>
          <cell r="T19">
            <v>22.323916325961381</v>
          </cell>
          <cell r="U19">
            <v>22.918991675115123</v>
          </cell>
          <cell r="V19">
            <v>23.561085963965951</v>
          </cell>
          <cell r="W19">
            <v>24.201846082551324</v>
          </cell>
          <cell r="X19">
            <v>24.841192796276516</v>
          </cell>
        </row>
        <row r="20">
          <cell r="A20">
            <v>8</v>
          </cell>
          <cell r="B20" t="str">
            <v>Net non-debt creating capital inflows (negative)</v>
          </cell>
          <cell r="D20">
            <v>-3.7587261409853001</v>
          </cell>
          <cell r="E20">
            <v>-2.8810277034106733</v>
          </cell>
          <cell r="F20">
            <v>-3.1201576139771774</v>
          </cell>
          <cell r="G20">
            <v>-3.2857756269976317</v>
          </cell>
          <cell r="H20">
            <v>-3.612389658732003</v>
          </cell>
          <cell r="I20">
            <v>-1.7478112652211142</v>
          </cell>
          <cell r="J20">
            <v>-2.2370170941375536</v>
          </cell>
          <cell r="K20">
            <v>-1.8175004527825667</v>
          </cell>
          <cell r="L20">
            <v>-3.2475449867511399</v>
          </cell>
          <cell r="M20">
            <v>-1.4628376604759876</v>
          </cell>
          <cell r="S20">
            <v>-1.4794794838447756</v>
          </cell>
          <cell r="T20">
            <v>-1.5791153331554699</v>
          </cell>
          <cell r="U20">
            <v>-1.6177970590720876</v>
          </cell>
          <cell r="V20">
            <v>-1.6160687581681108</v>
          </cell>
          <cell r="W20">
            <v>-1.6140124019239743</v>
          </cell>
          <cell r="X20">
            <v>-1.6117344648541607</v>
          </cell>
          <cell r="Y20">
            <v>-1.6117344648541607</v>
          </cell>
        </row>
        <row r="21">
          <cell r="A21" t="str">
            <v>hide</v>
          </cell>
          <cell r="B21" t="str">
            <v>Net foreign direct investment, equity</v>
          </cell>
          <cell r="D21">
            <v>1.1011226519583903</v>
          </cell>
          <cell r="E21">
            <v>1.9105054695319534</v>
          </cell>
          <cell r="F21">
            <v>2.9388059216289619</v>
          </cell>
          <cell r="G21">
            <v>2.44295627485472</v>
          </cell>
          <cell r="H21">
            <v>2.8103847728247184</v>
          </cell>
          <cell r="I21">
            <v>1.9060551889075283</v>
          </cell>
          <cell r="J21">
            <v>1.4535830272536621</v>
          </cell>
          <cell r="K21">
            <v>1.7406510404283986</v>
          </cell>
          <cell r="L21">
            <v>3.223350192553176</v>
          </cell>
          <cell r="M21">
            <v>1.3786169841157567</v>
          </cell>
          <cell r="S21">
            <v>1.3784146722124986</v>
          </cell>
          <cell r="T21">
            <v>1.3769857098909168</v>
          </cell>
          <cell r="U21">
            <v>1.3752415111546239</v>
          </cell>
          <cell r="V21">
            <v>1.3735132102506464</v>
          </cell>
          <cell r="W21">
            <v>1.3714568540065086</v>
          </cell>
          <cell r="X21">
            <v>1.369178916936697</v>
          </cell>
        </row>
        <row r="22">
          <cell r="A22" t="str">
            <v>hide</v>
          </cell>
          <cell r="B22" t="str">
            <v>Net portfolio investment,equity</v>
          </cell>
          <cell r="D22">
            <v>2.65760348902691</v>
          </cell>
          <cell r="E22">
            <v>0.97052223387871972</v>
          </cell>
          <cell r="F22">
            <v>0.18135169234821547</v>
          </cell>
          <cell r="G22">
            <v>0.8428193521429117</v>
          </cell>
          <cell r="H22">
            <v>0.80200488590728458</v>
          </cell>
          <cell r="I22">
            <v>-0.1582439236864141</v>
          </cell>
          <cell r="J22">
            <v>0.78343406688389139</v>
          </cell>
          <cell r="K22">
            <v>7.6849412354168117E-2</v>
          </cell>
          <cell r="L22">
            <v>2.4194794197963842E-2</v>
          </cell>
          <cell r="M22">
            <v>8.4220676360230839E-2</v>
          </cell>
          <cell r="S22">
            <v>0.10106481163227699</v>
          </cell>
          <cell r="T22">
            <v>0.20212962326455311</v>
          </cell>
          <cell r="U22">
            <v>0.24255554791746373</v>
          </cell>
          <cell r="V22">
            <v>0.24255554791746428</v>
          </cell>
          <cell r="W22">
            <v>0.24255554791746572</v>
          </cell>
          <cell r="X22">
            <v>0.2425555479174637</v>
          </cell>
        </row>
        <row r="23">
          <cell r="A23">
            <v>9</v>
          </cell>
          <cell r="B23" t="str">
            <v>Automatic debt dynamics 1/</v>
          </cell>
          <cell r="D23">
            <v>-0.38915913026048177</v>
          </cell>
          <cell r="E23">
            <v>1.2179740881958352</v>
          </cell>
          <cell r="F23">
            <v>18.245965565400372</v>
          </cell>
          <cell r="G23">
            <v>-4.8861328386243912</v>
          </cell>
          <cell r="H23">
            <v>-5.5690618349220973</v>
          </cell>
          <cell r="I23">
            <v>0.57464398314484666</v>
          </cell>
          <cell r="J23">
            <v>-2.3930514737569206</v>
          </cell>
          <cell r="K23">
            <v>-4.0094872570659223</v>
          </cell>
          <cell r="L23">
            <v>0.13835573692061276</v>
          </cell>
          <cell r="M23">
            <v>0.81698118904400863</v>
          </cell>
          <cell r="S23">
            <v>2.8460006034839429</v>
          </cell>
          <cell r="T23">
            <v>0.82558954479639224</v>
          </cell>
          <cell r="U23">
            <v>0.80032049922530613</v>
          </cell>
          <cell r="V23">
            <v>0.88813436832365067</v>
          </cell>
          <cell r="W23">
            <v>0.81248235232691524</v>
          </cell>
          <cell r="X23">
            <v>0.72878317522082248</v>
          </cell>
          <cell r="Y23">
            <v>0.69555902164168959</v>
          </cell>
        </row>
        <row r="24">
          <cell r="A24" t="str">
            <v>hide</v>
          </cell>
          <cell r="B24" t="str">
            <v>Denominator: 1+g+r+gr</v>
          </cell>
          <cell r="D24">
            <v>1.1090008476352009</v>
          </cell>
          <cell r="E24">
            <v>1.0434736949102459</v>
          </cell>
          <cell r="F24">
            <v>0.68013857038512504</v>
          </cell>
          <cell r="G24">
            <v>1.1612690855164858</v>
          </cell>
          <cell r="H24">
            <v>1.2062167455108586</v>
          </cell>
          <cell r="I24">
            <v>1.0498886075662297</v>
          </cell>
          <cell r="J24">
            <v>1.1430796642188585</v>
          </cell>
          <cell r="K24">
            <v>1.2085063273547045</v>
          </cell>
          <cell r="L24">
            <v>1.0734514363268328</v>
          </cell>
          <cell r="M24">
            <v>1.0279245246069721</v>
          </cell>
          <cell r="S24">
            <v>0.95609731868811043</v>
          </cell>
          <cell r="T24">
            <v>1.0492581884106229</v>
          </cell>
          <cell r="U24">
            <v>1.0578192085759333</v>
          </cell>
          <cell r="V24">
            <v>1.0552603556416997</v>
          </cell>
          <cell r="W24">
            <v>1.0562149319344867</v>
          </cell>
          <cell r="X24">
            <v>1.056881260658489</v>
          </cell>
          <cell r="Y24">
            <v>1.056881260658489</v>
          </cell>
        </row>
        <row r="25">
          <cell r="A25">
            <v>10</v>
          </cell>
          <cell r="B25" t="str">
            <v>Contribution from nominal interest rate</v>
          </cell>
          <cell r="D25">
            <v>2.7116155861388718</v>
          </cell>
          <cell r="E25">
            <v>2.8059992073812121</v>
          </cell>
          <cell r="F25">
            <v>4.7434474443680612</v>
          </cell>
          <cell r="G25">
            <v>4.0203175165945888</v>
          </cell>
          <cell r="H25">
            <v>3.1022496924239471</v>
          </cell>
          <cell r="I25">
            <v>2.9700436127329986</v>
          </cell>
          <cell r="J25">
            <v>2.6911968330978349</v>
          </cell>
          <cell r="K25">
            <v>2.3285303143480918</v>
          </cell>
          <cell r="L25">
            <v>2.0426724188745227</v>
          </cell>
          <cell r="M25">
            <v>1.6230384861969329</v>
          </cell>
          <cell r="S25">
            <v>1.9148050655380271</v>
          </cell>
          <cell r="T25">
            <v>2.2488808130056559</v>
          </cell>
          <cell r="U25">
            <v>2.4365974603964378</v>
          </cell>
          <cell r="V25">
            <v>2.4483834990106428</v>
          </cell>
          <cell r="W25">
            <v>2.3941659578164276</v>
          </cell>
          <cell r="X25">
            <v>2.3185109090593672</v>
          </cell>
          <cell r="Y25">
            <v>2.2128134051424526</v>
          </cell>
        </row>
        <row r="26">
          <cell r="A26">
            <v>11</v>
          </cell>
          <cell r="B26" t="str">
            <v xml:space="preserve">Contribution from real GDP growth </v>
          </cell>
          <cell r="D26">
            <v>-0.55121896166263407</v>
          </cell>
          <cell r="E26">
            <v>-1.382064371191583</v>
          </cell>
          <cell r="F26">
            <v>3.0642480462382928</v>
          </cell>
          <cell r="G26">
            <v>-2.6168408298249051</v>
          </cell>
          <cell r="H26">
            <v>-2.7876866530839228</v>
          </cell>
          <cell r="I26">
            <v>-1.8459472030033095</v>
          </cell>
          <cell r="J26">
            <v>-1.2381656016870823</v>
          </cell>
          <cell r="K26">
            <v>-2.0072546232961468</v>
          </cell>
          <cell r="L26">
            <v>8.2789218109836235E-2</v>
          </cell>
          <cell r="M26">
            <v>-0.23185649595264501</v>
          </cell>
          <cell r="S26">
            <v>-0.63183163279552357</v>
          </cell>
          <cell r="T26">
            <v>-1.0315615871951969</v>
          </cell>
          <cell r="U26">
            <v>-1.1704906355753957</v>
          </cell>
          <cell r="V26">
            <v>-1.0972956529337303</v>
          </cell>
          <cell r="W26">
            <v>-1.0938723843060105</v>
          </cell>
          <cell r="X26">
            <v>-1.0868811438699364</v>
          </cell>
          <cell r="Y26">
            <v>-1.0373318303374754</v>
          </cell>
        </row>
        <row r="27">
          <cell r="A27">
            <v>12</v>
          </cell>
          <cell r="B27" t="str">
            <v xml:space="preserve">Contribution from price and exchange rate changes 2/ </v>
          </cell>
          <cell r="D27">
            <v>-2.5495557547367196</v>
          </cell>
          <cell r="E27">
            <v>-0.20596074799379385</v>
          </cell>
          <cell r="F27">
            <v>10.438270074794017</v>
          </cell>
          <cell r="G27">
            <v>-6.2896095253940754</v>
          </cell>
          <cell r="H27">
            <v>-5.8836248742621216</v>
          </cell>
          <cell r="I27">
            <v>-0.54945242658484239</v>
          </cell>
          <cell r="J27">
            <v>-3.8460827051676731</v>
          </cell>
          <cell r="K27">
            <v>-4.3307629481178678</v>
          </cell>
          <cell r="L27">
            <v>-1.9871059000637463</v>
          </cell>
          <cell r="M27">
            <v>-0.57420080120027928</v>
          </cell>
          <cell r="S27">
            <v>1.5630271707414392</v>
          </cell>
          <cell r="T27">
            <v>-0.3917296810140668</v>
          </cell>
          <cell r="U27">
            <v>-0.46578632559573602</v>
          </cell>
          <cell r="V27">
            <v>-0.46295347775326173</v>
          </cell>
          <cell r="W27">
            <v>-0.48781122118350184</v>
          </cell>
          <cell r="X27">
            <v>-0.50284658996860832</v>
          </cell>
          <cell r="Y27">
            <v>-0.47992255316328764</v>
          </cell>
        </row>
        <row r="28">
          <cell r="A28">
            <v>13</v>
          </cell>
          <cell r="B28" t="str">
            <v>Residual, incl. change in gross foreign assets (2-3)</v>
          </cell>
          <cell r="D28">
            <v>2.3783595649249714</v>
          </cell>
          <cell r="E28">
            <v>-1.448018586335059</v>
          </cell>
          <cell r="F28">
            <v>14.241112855790748</v>
          </cell>
          <cell r="G28">
            <v>2.1760770587044078</v>
          </cell>
          <cell r="H28">
            <v>-0.70170370002876403</v>
          </cell>
          <cell r="I28">
            <v>1.183192784936443</v>
          </cell>
          <cell r="J28">
            <v>1.9549874968826835</v>
          </cell>
          <cell r="K28">
            <v>-3.5150475421075402</v>
          </cell>
          <cell r="L28">
            <v>0.27832454087463798</v>
          </cell>
          <cell r="M28">
            <v>0.2088079739549632</v>
          </cell>
          <cell r="S28">
            <v>1.1129649592460451</v>
          </cell>
          <cell r="T28">
            <v>-0.23757792347222983</v>
          </cell>
          <cell r="U28">
            <v>-0.15060665833999898</v>
          </cell>
          <cell r="V28">
            <v>-0.1245385130904525</v>
          </cell>
          <cell r="W28">
            <v>-0.22891752368548102</v>
          </cell>
          <cell r="X28">
            <v>-1.2406284741460549</v>
          </cell>
          <cell r="Y28">
            <v>0</v>
          </cell>
        </row>
        <row r="30">
          <cell r="B30" t="str">
            <v>External debt-to-exports ratio (in percent)</v>
          </cell>
          <cell r="C30">
            <v>238.83994612599975</v>
          </cell>
          <cell r="D30">
            <v>293.58457918096985</v>
          </cell>
          <cell r="E30">
            <v>280.37499803529499</v>
          </cell>
          <cell r="F30">
            <v>267.7548817887955</v>
          </cell>
          <cell r="G30">
            <v>216.35012231563618</v>
          </cell>
          <cell r="H30">
            <v>180.91094729662288</v>
          </cell>
          <cell r="I30">
            <v>191.81732609145251</v>
          </cell>
          <cell r="J30">
            <v>181.90986192780969</v>
          </cell>
          <cell r="K30">
            <v>139.27635973817448</v>
          </cell>
          <cell r="L30">
            <v>145.01759974002445</v>
          </cell>
          <cell r="M30">
            <v>149.07642845373994</v>
          </cell>
          <cell r="S30">
            <v>147.97455290515606</v>
          </cell>
          <cell r="T30">
            <v>148.48789228769607</v>
          </cell>
          <cell r="U30">
            <v>144.88885158327153</v>
          </cell>
          <cell r="V30">
            <v>140.57847615780688</v>
          </cell>
          <cell r="W30">
            <v>136.1599098488843</v>
          </cell>
          <cell r="X30">
            <v>126.0405282179097</v>
          </cell>
        </row>
        <row r="32">
          <cell r="B32" t="str">
            <v>Gross external financing need (in billions of US dollars) 3/</v>
          </cell>
          <cell r="D32">
            <v>49.809402258051044</v>
          </cell>
          <cell r="E32">
            <v>56.037830081692292</v>
          </cell>
          <cell r="F32">
            <v>36.7023598165907</v>
          </cell>
          <cell r="G32">
            <v>56.411010005177815</v>
          </cell>
          <cell r="H32">
            <v>66.614535826162111</v>
          </cell>
          <cell r="I32">
            <v>61.194110095710101</v>
          </cell>
          <cell r="J32">
            <v>59.862534310445099</v>
          </cell>
          <cell r="K32">
            <v>70.750282676462206</v>
          </cell>
          <cell r="L32">
            <v>68.878287470992504</v>
          </cell>
          <cell r="M32">
            <v>51.2728470236246</v>
          </cell>
          <cell r="S32">
            <v>50.321172660215296</v>
          </cell>
          <cell r="T32">
            <v>59.613123117101296</v>
          </cell>
          <cell r="U32">
            <v>58.859856831764588</v>
          </cell>
          <cell r="V32">
            <v>63.627538241590493</v>
          </cell>
          <cell r="W32">
            <v>69.432686897588894</v>
          </cell>
          <cell r="X32">
            <v>71.815156457356608</v>
          </cell>
        </row>
        <row r="33">
          <cell r="B33" t="str">
            <v>in percent of GDP</v>
          </cell>
          <cell r="D33">
            <v>12.352205104915861</v>
          </cell>
          <cell r="E33">
            <v>13.317814734823841</v>
          </cell>
          <cell r="F33">
            <v>12.824730377479504</v>
          </cell>
          <cell r="G33">
            <v>16.974041737340691</v>
          </cell>
          <cell r="H33">
            <v>16.617475335934021</v>
          </cell>
          <cell r="I33">
            <v>14.53993406613149</v>
          </cell>
          <cell r="J33">
            <v>12.44318087259445</v>
          </cell>
          <cell r="K33">
            <v>12.169018906842885</v>
          </cell>
          <cell r="L33">
            <v>11.036397285224206</v>
          </cell>
          <cell r="M33">
            <v>7.9922892008963773</v>
          </cell>
          <cell r="O33" t="str">
            <v>10-Year</v>
          </cell>
          <cell r="Q33" t="str">
            <v>10-Year</v>
          </cell>
          <cell r="S33">
            <v>8.2041276717685676</v>
          </cell>
          <cell r="T33">
            <v>9.2627760685273088</v>
          </cell>
          <cell r="U33">
            <v>8.6458369770439347</v>
          </cell>
          <cell r="V33">
            <v>8.8567286456715255</v>
          </cell>
          <cell r="W33">
            <v>9.1503959540788422</v>
          </cell>
          <cell r="X33">
            <v>8.9550049182362361</v>
          </cell>
        </row>
        <row r="34">
          <cell r="O34" t="str">
            <v>Historical</v>
          </cell>
          <cell r="Q34" t="str">
            <v xml:space="preserve">Standard </v>
          </cell>
          <cell r="Y34" t="str">
            <v>For debt</v>
          </cell>
          <cell r="AA34" t="str">
            <v>Projected</v>
          </cell>
        </row>
        <row r="35">
          <cell r="B35" t="str">
            <v>Key Macroeconomic Assumptions</v>
          </cell>
          <cell r="O35" t="str">
            <v>Average</v>
          </cell>
          <cell r="Q35" t="str">
            <v>Deviation</v>
          </cell>
          <cell r="Y35" t="str">
            <v>stabilization</v>
          </cell>
          <cell r="AA35" t="str">
            <v>Average</v>
          </cell>
        </row>
        <row r="37">
          <cell r="A37" t="str">
            <v>hide</v>
          </cell>
          <cell r="B37" t="str">
            <v xml:space="preserve">Nominal GDP (US dollars)  </v>
          </cell>
          <cell r="C37">
            <v>363.60927898113795</v>
          </cell>
          <cell r="D37">
            <v>403.24299859810606</v>
          </cell>
          <cell r="E37">
            <v>420.77346169385294</v>
          </cell>
          <cell r="F37">
            <v>286.18426069245726</v>
          </cell>
          <cell r="G37">
            <v>332.33693470354149</v>
          </cell>
          <cell r="H37">
            <v>400.87037579116048</v>
          </cell>
          <cell r="I37">
            <v>420.86924065393282</v>
          </cell>
          <cell r="J37">
            <v>481.0870702867436</v>
          </cell>
          <cell r="K37">
            <v>581.39676845006704</v>
          </cell>
          <cell r="L37">
            <v>624.10119616850341</v>
          </cell>
          <cell r="M37">
            <v>641.52892537815171</v>
          </cell>
          <cell r="S37">
            <v>613.36408541491573</v>
          </cell>
          <cell r="T37">
            <v>643.57728909859304</v>
          </cell>
          <cell r="U37">
            <v>680.78841861171827</v>
          </cell>
          <cell r="V37">
            <v>718.40902874095218</v>
          </cell>
          <cell r="W37">
            <v>758.79434339274542</v>
          </cell>
          <cell r="X37">
            <v>801.95552222545518</v>
          </cell>
          <cell r="Y37">
            <v>847.57176332167592</v>
          </cell>
        </row>
        <row r="38">
          <cell r="B38" t="str">
            <v>Real GDP growth (in percent)</v>
          </cell>
          <cell r="D38">
            <v>1.9505059066729169</v>
          </cell>
          <cell r="E38">
            <v>4.4153258154336239</v>
          </cell>
          <cell r="F38">
            <v>-6.1669941277728739</v>
          </cell>
          <cell r="G38">
            <v>5.1533150618820356</v>
          </cell>
          <cell r="H38">
            <v>6.7719724015153027</v>
          </cell>
          <cell r="I38">
            <v>5.0303764143624807</v>
          </cell>
          <cell r="J38">
            <v>3.5931136761357951</v>
          </cell>
          <cell r="K38">
            <v>6.5681079959744038</v>
          </cell>
          <cell r="L38">
            <v>-0.3131742322188158</v>
          </cell>
          <cell r="M38">
            <v>0.90365233880111973</v>
          </cell>
          <cell r="O38">
            <v>2.7906201250785987</v>
          </cell>
          <cell r="Q38">
            <v>3.917792922964717</v>
          </cell>
          <cell r="S38">
            <v>2.2790531025159932</v>
          </cell>
          <cell r="T38">
            <v>3.700000000000192</v>
          </cell>
          <cell r="U38">
            <v>4.2500000000001759</v>
          </cell>
          <cell r="V38">
            <v>4.0000000000000924</v>
          </cell>
          <cell r="W38">
            <v>3.9999999999995373</v>
          </cell>
          <cell r="X38">
            <v>4.000000000000381</v>
          </cell>
          <cell r="Y38">
            <v>4.000000000000381</v>
          </cell>
          <cell r="AA38">
            <v>3.7048421837527283</v>
          </cell>
        </row>
        <row r="39">
          <cell r="B39" t="str">
            <v>Exchange rate appreciation (US dollar value of local currency, change in percent)</v>
          </cell>
          <cell r="D39">
            <v>-0.65271003326620169</v>
          </cell>
          <cell r="E39">
            <v>-7.6999807414066641</v>
          </cell>
          <cell r="F39">
            <v>-47.419967518347114</v>
          </cell>
          <cell r="G39">
            <v>-15.533158686000048</v>
          </cell>
          <cell r="H39">
            <v>-4.0287724357118133</v>
          </cell>
          <cell r="I39">
            <v>-13.323615612449036</v>
          </cell>
          <cell r="J39">
            <v>-4.44405123842464</v>
          </cell>
          <cell r="K39">
            <v>1.1101044534612026</v>
          </cell>
          <cell r="L39">
            <v>1.2197784760976882</v>
          </cell>
          <cell r="M39">
            <v>-3.2759417558727022</v>
          </cell>
          <cell r="O39">
            <v>-9.4048315091919328</v>
          </cell>
          <cell r="Q39">
            <v>14.499390149632067</v>
          </cell>
          <cell r="S39">
            <v>-10.074391091011181</v>
          </cell>
          <cell r="T39">
            <v>-1.6949152542372503</v>
          </cell>
          <cell r="U39">
            <v>-1.4563106796113501</v>
          </cell>
          <cell r="V39">
            <v>-1.4563106796115832</v>
          </cell>
          <cell r="W39">
            <v>-1.4563106796123826</v>
          </cell>
          <cell r="X39">
            <v>-1.456310679611128</v>
          </cell>
          <cell r="Y39">
            <v>-1.456310679611128</v>
          </cell>
          <cell r="AA39">
            <v>-2.9324248439491463</v>
          </cell>
        </row>
        <row r="40">
          <cell r="A40" t="str">
            <v>hide</v>
          </cell>
          <cell r="B40" t="str">
            <v>GDP deflator (change in domestic currency)</v>
          </cell>
          <cell r="D40">
            <v>9.4930284775049287</v>
          </cell>
          <cell r="E40">
            <v>8.27182712642065</v>
          </cell>
          <cell r="F40">
            <v>37.854492984192412</v>
          </cell>
          <cell r="G40">
            <v>30.744564293556454</v>
          </cell>
          <cell r="H40">
            <v>17.713707368008347</v>
          </cell>
          <cell r="I40">
            <v>15.326075747008261</v>
          </cell>
          <cell r="J40">
            <v>15.474976599303968</v>
          </cell>
          <cell r="K40">
            <v>12.157188511137251</v>
          </cell>
          <cell r="L40">
            <v>6.3847191839087492</v>
          </cell>
          <cell r="M40">
            <v>5.3221779984464312</v>
          </cell>
          <cell r="O40">
            <v>15.874275828948743</v>
          </cell>
          <cell r="Q40">
            <v>10.655367103070978</v>
          </cell>
          <cell r="S40">
            <v>3.9518001174397632</v>
          </cell>
          <cell r="T40">
            <v>2.9266004659106448</v>
          </cell>
          <cell r="U40">
            <v>2.9690172433361584</v>
          </cell>
          <cell r="V40">
            <v>2.9668592564369822</v>
          </cell>
          <cell r="W40">
            <v>3.0600018844765264</v>
          </cell>
          <cell r="X40">
            <v>3.1250188024094294</v>
          </cell>
          <cell r="Y40">
            <v>3.1250188024094294</v>
          </cell>
          <cell r="AA40">
            <v>3.1665496283349177</v>
          </cell>
        </row>
        <row r="41">
          <cell r="B41" t="str">
            <v>GDP deflator in US dollars (change in percent)</v>
          </cell>
          <cell r="D41">
            <v>8.7783564949052373</v>
          </cell>
          <cell r="E41">
            <v>-6.5082710682862199E-2</v>
          </cell>
          <cell r="F41">
            <v>-27.516062811493736</v>
          </cell>
          <cell r="G41">
            <v>10.43580364851897</v>
          </cell>
          <cell r="H41">
            <v>12.971289972511556</v>
          </cell>
          <cell r="I41">
            <v>-3.9527286444929199E-2</v>
          </cell>
          <cell r="J41">
            <v>10.343209471672044</v>
          </cell>
          <cell r="K41">
            <v>13.402250455676267</v>
          </cell>
          <cell r="L41">
            <v>7.6823770903710287</v>
          </cell>
          <cell r="M41">
            <v>1.8718847912007508</v>
          </cell>
          <cell r="O41">
            <v>3.7864499116234329</v>
          </cell>
          <cell r="Q41">
            <v>12.097348448933181</v>
          </cell>
          <cell r="S41">
            <v>-6.5207107725373419</v>
          </cell>
          <cell r="T41">
            <v>1.1820818139461009</v>
          </cell>
          <cell r="U41">
            <v>1.4694684485305975</v>
          </cell>
          <cell r="V41">
            <v>1.4673418886248735</v>
          </cell>
          <cell r="W41">
            <v>1.5591280706241717</v>
          </cell>
          <cell r="X41">
            <v>1.6231981402389462</v>
          </cell>
          <cell r="Y41">
            <v>1.6231981402389462</v>
          </cell>
          <cell r="AA41">
            <v>0.13008459823789131</v>
          </cell>
        </row>
        <row r="42">
          <cell r="B42" t="str">
            <v>Nominal external interest rate (in percent)</v>
          </cell>
          <cell r="D42">
            <v>9.5951383846393998</v>
          </cell>
          <cell r="E42">
            <v>8.9644165616936533</v>
          </cell>
          <cell r="F42">
            <v>9.546489740191948</v>
          </cell>
          <cell r="G42">
            <v>7.9171658343474149</v>
          </cell>
          <cell r="H42">
            <v>7.536122927038261</v>
          </cell>
          <cell r="I42">
            <v>8.0936428272771259</v>
          </cell>
          <cell r="J42">
            <v>7.8097599650656289</v>
          </cell>
          <cell r="K42">
            <v>7.6193814173031509</v>
          </cell>
          <cell r="L42">
            <v>7.7270009436117055</v>
          </cell>
          <cell r="M42">
            <v>6.3257340191824616</v>
          </cell>
          <cell r="O42">
            <v>8.1134852620350735</v>
          </cell>
          <cell r="Q42">
            <v>1.0014975726804585</v>
          </cell>
          <cell r="S42">
            <v>6.9068121930198778</v>
          </cell>
          <cell r="T42">
            <v>8.0662745796357846</v>
          </cell>
          <cell r="U42">
            <v>8.8471781763505177</v>
          </cell>
          <cell r="V42">
            <v>8.9251551939158773</v>
          </cell>
          <cell r="W42">
            <v>8.754827316844974</v>
          </cell>
          <cell r="X42">
            <v>8.5327118687672705</v>
          </cell>
          <cell r="Y42">
            <v>8.5327118687672705</v>
          </cell>
          <cell r="AA42">
            <v>8.3388265547557179</v>
          </cell>
        </row>
        <row r="43">
          <cell r="B43" t="str">
            <v>Growth of exports (US dollar terms, in percent)</v>
          </cell>
          <cell r="D43">
            <v>-5.974886646351429</v>
          </cell>
          <cell r="E43">
            <v>13.051473952294579</v>
          </cell>
          <cell r="F43">
            <v>24.272484164404062</v>
          </cell>
          <cell r="G43">
            <v>21.01627199053091</v>
          </cell>
          <cell r="H43">
            <v>11.924596110196983</v>
          </cell>
          <cell r="I43">
            <v>1.2377534263417589</v>
          </cell>
          <cell r="J43">
            <v>13.014696159634841</v>
          </cell>
          <cell r="K43">
            <v>21.279337608135982</v>
          </cell>
          <cell r="L43">
            <v>-4.1817899325133574</v>
          </cell>
          <cell r="M43">
            <v>0.49463171837988984</v>
          </cell>
          <cell r="O43">
            <v>9.6134568551054222</v>
          </cell>
          <cell r="Q43">
            <v>11.037030952845093</v>
          </cell>
          <cell r="S43">
            <v>6.3042987832864661</v>
          </cell>
          <cell r="T43">
            <v>4.1341121378989154</v>
          </cell>
          <cell r="U43">
            <v>7.7209932499892719</v>
          </cell>
          <cell r="V43">
            <v>8.5204138648357741</v>
          </cell>
          <cell r="W43">
            <v>8.4204410618754721</v>
          </cell>
          <cell r="X43">
            <v>8.9684788132994075</v>
          </cell>
          <cell r="AA43">
            <v>7.3447896518642173</v>
          </cell>
        </row>
        <row r="44">
          <cell r="B44" t="str">
            <v>Growth of imports  (US dollar terms, in percent)</v>
          </cell>
          <cell r="D44">
            <v>-16.186702425684775</v>
          </cell>
          <cell r="E44">
            <v>17.655370592634668</v>
          </cell>
          <cell r="F44">
            <v>-22.311086400667534</v>
          </cell>
          <cell r="G44">
            <v>25.182903457299165</v>
          </cell>
          <cell r="H44">
            <v>23.239793326981161</v>
          </cell>
          <cell r="I44">
            <v>11.689572728856778</v>
          </cell>
          <cell r="J44">
            <v>10.301803410041877</v>
          </cell>
          <cell r="K44">
            <v>22.586493830100252</v>
          </cell>
          <cell r="L44">
            <v>-1.3735196335638356</v>
          </cell>
          <cell r="M44">
            <v>-0.70285626144138691</v>
          </cell>
          <cell r="O44">
            <v>7.0081772624556375</v>
          </cell>
          <cell r="Q44">
            <v>16.699736153228454</v>
          </cell>
          <cell r="S44">
            <v>4.6246820929563226</v>
          </cell>
          <cell r="T44">
            <v>8.8785906895234135</v>
          </cell>
          <cell r="U44">
            <v>8.6016865550341706</v>
          </cell>
          <cell r="V44">
            <v>8.4824337217028969</v>
          </cell>
          <cell r="W44">
            <v>8.4939431563792347</v>
          </cell>
          <cell r="X44">
            <v>8.4801178771137131</v>
          </cell>
          <cell r="AA44">
            <v>7.9269090154516251</v>
          </cell>
        </row>
        <row r="45">
          <cell r="B45" t="str">
            <v xml:space="preserve">Current account balance, excluding interest payments </v>
          </cell>
          <cell r="D45">
            <v>-3.0911403405228386</v>
          </cell>
          <cell r="E45">
            <v>-4.2433900009100416</v>
          </cell>
          <cell r="F45">
            <v>4.1925967455261368</v>
          </cell>
          <cell r="G45">
            <v>3.319142366718844</v>
          </cell>
          <cell r="H45">
            <v>1.244114132943114</v>
          </cell>
          <cell r="I45">
            <v>-0.8531017839225522</v>
          </cell>
          <cell r="J45">
            <v>-0.21794015361399607</v>
          </cell>
          <cell r="K45">
            <v>-0.78657133100194698</v>
          </cell>
          <cell r="L45">
            <v>-0.82781349110010505</v>
          </cell>
          <cell r="M45">
            <v>-0.56915382870300568</v>
          </cell>
          <cell r="O45">
            <v>-0.18332576845863913</v>
          </cell>
          <cell r="Q45">
            <v>2.5770569714646832</v>
          </cell>
          <cell r="S45">
            <v>-0.26758260073971502</v>
          </cell>
          <cell r="T45">
            <v>-0.87109282685465672</v>
          </cell>
          <cell r="U45">
            <v>-0.78304582404535927</v>
          </cell>
          <cell r="V45">
            <v>-0.78826652733512448</v>
          </cell>
          <cell r="W45">
            <v>-0.86394676288675132</v>
          </cell>
          <cell r="X45">
            <v>-0.81438624000576743</v>
          </cell>
          <cell r="AA45">
            <v>-0.73138679697789577</v>
          </cell>
        </row>
        <row r="46">
          <cell r="B46" t="str">
            <v xml:space="preserve">Net non-debt creating capital inflows </v>
          </cell>
          <cell r="D46">
            <v>3.7587261409853001</v>
          </cell>
          <cell r="E46">
            <v>2.8810277034106733</v>
          </cell>
          <cell r="F46">
            <v>3.1201576139771774</v>
          </cell>
          <cell r="G46">
            <v>3.2857756269976317</v>
          </cell>
          <cell r="H46">
            <v>3.612389658732003</v>
          </cell>
          <cell r="I46">
            <v>1.7478112652211142</v>
          </cell>
          <cell r="J46">
            <v>2.2370170941375536</v>
          </cell>
          <cell r="K46">
            <v>1.8175004527825667</v>
          </cell>
          <cell r="L46">
            <v>3.2475449867511399</v>
          </cell>
          <cell r="M46">
            <v>1.4628376604759876</v>
          </cell>
          <cell r="O46">
            <v>2.7170788203471146</v>
          </cell>
          <cell r="Q46">
            <v>0.83220415367493195</v>
          </cell>
          <cell r="S46">
            <v>1.4794794838447756</v>
          </cell>
          <cell r="T46">
            <v>1.5791153331554699</v>
          </cell>
          <cell r="U46">
            <v>1.6177970590720876</v>
          </cell>
          <cell r="V46">
            <v>1.6160687581681108</v>
          </cell>
          <cell r="W46">
            <v>1.6140124019239743</v>
          </cell>
          <cell r="X46">
            <v>1.6117344648541607</v>
          </cell>
          <cell r="AA46">
            <v>1.58636791683643</v>
          </cell>
        </row>
        <row r="48">
          <cell r="AA48" t="str">
            <v>Debt-stabilizing</v>
          </cell>
        </row>
        <row r="49">
          <cell r="S49" t="str">
            <v xml:space="preserve">II. Stress Tests for External Debt Ratio </v>
          </cell>
          <cell r="AA49" t="str">
            <v xml:space="preserve">non-interest </v>
          </cell>
        </row>
        <row r="50">
          <cell r="B50" t="str">
            <v>A. Alternative Scenarios</v>
          </cell>
          <cell r="AA50" t="str">
            <v>current account 6/</v>
          </cell>
        </row>
        <row r="52">
          <cell r="B52" t="str">
            <v>A1. Key variables are at their historical averages in 2005-09 4/</v>
          </cell>
          <cell r="S52">
            <v>29.253363303090886</v>
          </cell>
          <cell r="T52">
            <v>26.829099954567639</v>
          </cell>
          <cell r="U52">
            <v>24.468484589107014</v>
          </cell>
          <cell r="V52">
            <v>22.105964728381007</v>
          </cell>
          <cell r="W52">
            <v>19.616618533535686</v>
          </cell>
          <cell r="X52">
            <v>16.142364382922707</v>
          </cell>
          <cell r="AA52">
            <v>-2.5250792361965031</v>
          </cell>
        </row>
        <row r="53">
          <cell r="B53" t="str">
            <v>A2. Country-specific shock in 2005, with reduction in GDP growth (relative to baseline) of one standard deviation 5/</v>
          </cell>
          <cell r="S53">
            <v>29.253363303090886</v>
          </cell>
          <cell r="T53">
            <v>29.133352418114235</v>
          </cell>
          <cell r="U53">
            <v>28.948315023972814</v>
          </cell>
          <cell r="V53">
            <v>28.884108648373026</v>
          </cell>
          <cell r="W53">
            <v>28.717607837977237</v>
          </cell>
          <cell r="X53">
            <v>27.408414314203611</v>
          </cell>
          <cell r="AA53">
            <v>-0.91617544321247113</v>
          </cell>
        </row>
        <row r="54">
          <cell r="B54" t="str">
            <v>A3. Selected variables are consistent with market forecast in 2005-09</v>
          </cell>
          <cell r="S54">
            <v>29.253363303090886</v>
          </cell>
          <cell r="T54">
            <v>29.133352418114235</v>
          </cell>
          <cell r="U54">
            <v>28.948315023972814</v>
          </cell>
          <cell r="V54">
            <v>28.884108648373026</v>
          </cell>
          <cell r="W54">
            <v>28.717607837977237</v>
          </cell>
          <cell r="X54">
            <v>27.408414314203611</v>
          </cell>
          <cell r="AA54">
            <v>-0.91617544321247113</v>
          </cell>
        </row>
        <row r="56">
          <cell r="B56" t="str">
            <v>B. Bound Tests</v>
          </cell>
          <cell r="S56">
            <v>38.362436203717643</v>
          </cell>
          <cell r="T56">
            <v>38.527900116837472</v>
          </cell>
          <cell r="U56">
            <v>38.387419038301594</v>
          </cell>
          <cell r="V56">
            <v>37.16681898699688</v>
          </cell>
          <cell r="W56">
            <v>36.032126332955464</v>
          </cell>
          <cell r="X56">
            <v>35.114974340195531</v>
          </cell>
          <cell r="AA56">
            <v>-1.6813520341400905</v>
          </cell>
        </row>
        <row r="57">
          <cell r="B57" t="str">
            <v>B2. Real GDP growth is at baseline minus one-half standard deviations</v>
          </cell>
          <cell r="S57">
            <v>38.362436203717643</v>
          </cell>
          <cell r="T57">
            <v>38.883882918112946</v>
          </cell>
          <cell r="U57">
            <v>39.092278481420763</v>
          </cell>
          <cell r="V57">
            <v>38.185953657929879</v>
          </cell>
          <cell r="W57">
            <v>37.340634172405345</v>
          </cell>
          <cell r="X57">
            <v>36.698769476919189</v>
          </cell>
          <cell r="AA57">
            <v>-1.4406636974909182</v>
          </cell>
        </row>
        <row r="58">
          <cell r="B58" t="str">
            <v>B1. Nominal interest rate is at historical average plus two standard deviations in 2005 and 2006</v>
          </cell>
          <cell r="S58">
            <v>29.253363303090886</v>
          </cell>
          <cell r="T58">
            <v>29.704002647906499</v>
          </cell>
          <cell r="U58">
            <v>29.890545158038439</v>
          </cell>
          <cell r="V58">
            <v>29.855246405014988</v>
          </cell>
          <cell r="W58">
            <v>29.71606277094461</v>
          </cell>
          <cell r="X58">
            <v>28.432207609630289</v>
          </cell>
          <cell r="AA58">
            <v>-0.8901940546225714</v>
          </cell>
        </row>
        <row r="59">
          <cell r="B59" t="str">
            <v>B2. Real GDP growth is at historical average minus two standard deviations in 2005 and 2006</v>
          </cell>
          <cell r="S59">
            <v>29.253363303090886</v>
          </cell>
          <cell r="T59">
            <v>31.736189573570137</v>
          </cell>
          <cell r="U59">
            <v>34.462679576988535</v>
          </cell>
          <cell r="V59">
            <v>34.221274766587449</v>
          </cell>
          <cell r="W59">
            <v>33.838162074880437</v>
          </cell>
          <cell r="X59">
            <v>32.091298341321917</v>
          </cell>
          <cell r="AA59">
            <v>-1.118068802688537</v>
          </cell>
        </row>
        <row r="60">
          <cell r="B60" t="str">
            <v>B3. Change in US dollar GDP deflator is at historical average minus two standard deviations in 2005 and 2006</v>
          </cell>
          <cell r="S60">
            <v>29.253363303090886</v>
          </cell>
          <cell r="T60">
            <v>36.013663384280235</v>
          </cell>
          <cell r="U60">
            <v>44.082226176980647</v>
          </cell>
          <cell r="V60">
            <v>43.401931843078515</v>
          </cell>
          <cell r="W60">
            <v>42.499895372162698</v>
          </cell>
          <cell r="X60">
            <v>39.769998793420612</v>
          </cell>
          <cell r="AA60">
            <v>-1.6028733639031496</v>
          </cell>
        </row>
        <row r="61">
          <cell r="B61" t="str">
            <v xml:space="preserve">B4. Non-interest current account is at historical average minus two standard deviations in 2005 and 2006 </v>
          </cell>
          <cell r="S61">
            <v>29.253363303090886</v>
          </cell>
          <cell r="T61">
            <v>33.599699302647579</v>
          </cell>
          <cell r="U61">
            <v>38.091750531320457</v>
          </cell>
          <cell r="V61">
            <v>38.308064777107489</v>
          </cell>
          <cell r="W61">
            <v>38.406650839805536</v>
          </cell>
          <cell r="X61">
            <v>37.343341707362917</v>
          </cell>
          <cell r="AA61">
            <v>-0.66405110291139724</v>
          </cell>
        </row>
        <row r="62">
          <cell r="B62" t="str">
            <v>B5. Combination of 2-5 using one standard deviation shocks</v>
          </cell>
          <cell r="S62">
            <v>29.253363303090886</v>
          </cell>
          <cell r="T62">
            <v>35.809282808825124</v>
          </cell>
          <cell r="U62">
            <v>43.409809955313449</v>
          </cell>
          <cell r="V62">
            <v>43.455457560019831</v>
          </cell>
          <cell r="W62">
            <v>43.35567115596416</v>
          </cell>
          <cell r="X62">
            <v>41.703582643317446</v>
          </cell>
          <cell r="AA62">
            <v>-1.1183612642318437</v>
          </cell>
        </row>
        <row r="63">
          <cell r="B63" t="str">
            <v>B6. One time 30 percent nominal depreciation in 2005</v>
          </cell>
          <cell r="S63">
            <v>29.253363303090886</v>
          </cell>
          <cell r="T63">
            <v>39.3894773083166</v>
          </cell>
          <cell r="U63">
            <v>38.771116463025848</v>
          </cell>
          <cell r="V63">
            <v>38.304444566770002</v>
          </cell>
          <cell r="W63">
            <v>37.657724686058124</v>
          </cell>
          <cell r="X63">
            <v>35.422032844214542</v>
          </cell>
          <cell r="AA63">
            <v>-1.3645275524051657</v>
          </cell>
        </row>
        <row r="64">
          <cell r="B64" t="str">
            <v>g = real GDP growth rate, e = nominal appreciation (increase in dollar value of domestic currency), and a = share of domestic-currency denominated debt in total external debt.</v>
          </cell>
        </row>
        <row r="65">
          <cell r="B65" t="str">
            <v xml:space="preserve">2/ The contribution from price and exchange rate changes is defined as [-r(1+g) + ea(1+r)]/(1+g+r+gr) times previous period debt stock. r increases with an appreciating domestic currency (e &gt; 0) </v>
          </cell>
        </row>
        <row r="66">
          <cell r="B66" t="str">
            <v xml:space="preserve">1/ Derived as [r - g - r(1+g) + ea(1+r)]/(1+g+r+gr) times previous period debt stock, with r = nominal effective interest rate on external debt; r = change in domestic GDP deflator in US dollar terms, </v>
          </cell>
        </row>
        <row r="67">
          <cell r="B67" t="str">
            <v>g = real GDP growth rate, e = nominal appreciation (increase in dollar value of domestic currency), and a = share of domestic-currency denominated debt in total external debt.</v>
          </cell>
        </row>
        <row r="68">
          <cell r="B68" t="str">
            <v xml:space="preserve">2/ The contribution from price and exchange rate changes is defined as [-r(1+g) + ea(1+r)]/(1+g+r+gr) times previous period debt stock. r increases with an appreciating domestic currency (e &gt; 0) </v>
          </cell>
        </row>
        <row r="69">
          <cell r="B69" t="str">
            <v xml:space="preserve">and rising inflation (based on GDP deflator). </v>
          </cell>
        </row>
        <row r="70">
          <cell r="B70" t="str">
            <v xml:space="preserve">3/ Defined as current account deficit, plus amortization on medium- and long-term debt, plus short-term debt at end of previous period. </v>
          </cell>
        </row>
        <row r="71">
          <cell r="B71" t="str">
            <v>4/ The key variables include real GDP growth; nominal interest rate; dollar deflator growth; and both non-interest current account and non-debt inflows in percent of GDP.</v>
          </cell>
        </row>
        <row r="72">
          <cell r="B72" t="str">
            <v xml:space="preserve">5/ The implied change in other key variables under this scenario is discussed in the text. </v>
          </cell>
        </row>
        <row r="73">
          <cell r="B73" t="str">
            <v xml:space="preserve">6/ Long-run, constant balance that stabilizes the debt ratio assuming that key variables (real GDP growth, nominal interest rate, dollar deflator growth, and both non-interest current account and non-debt inflows in percent of GDP) remain </v>
          </cell>
        </row>
      </sheetData>
      <sheetData sheetId="3">
        <row r="3">
          <cell r="B3" t="str">
            <v>External Debt Sustainability Framework, 2000-2010</v>
          </cell>
        </row>
      </sheetData>
      <sheetData sheetId="4">
        <row r="2">
          <cell r="B2" t="str">
            <v>Table --. Country: External Sustainability Framework--Gross External Financing Need, 2000-2010</v>
          </cell>
        </row>
      </sheetData>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sheetData sheetId="79"/>
      <sheetData sheetId="80"/>
      <sheetData sheetId="81"/>
      <sheetData sheetId="82"/>
      <sheetData sheetId="83"/>
      <sheetData sheetId="84"/>
      <sheetData sheetId="85"/>
      <sheetData sheetId="86" refreshError="1"/>
      <sheetData sheetId="87" refreshError="1"/>
      <sheetData sheetId="88"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ControlSheet"/>
      <sheetName val="IN-EDSS"/>
      <sheetName val="IN-01R"/>
      <sheetName val="OUT"/>
      <sheetName val="OUT-DRS"/>
      <sheetName val="RED CPI-Table 16"/>
      <sheetName val="RED CPI-Table 16 (2)"/>
      <sheetName val="RED-Table 17"/>
      <sheetName val="RED Table 40"/>
      <sheetName val="food&amp;nfood"/>
      <sheetName val="CPI&amp;XR PROJ"/>
      <sheetName val="Ch_CPI_inf"/>
      <sheetName val="CHTSADJ"/>
      <sheetName val="CHTxr&amp;infl"/>
      <sheetName val="Old"/>
      <sheetName val="OUTtemp"/>
      <sheetName val="IN"/>
      <sheetName val="Figure 1"/>
      <sheetName val="Data for Fig1"/>
      <sheetName val="Figure 2"/>
      <sheetName val="Data for Fig 2"/>
      <sheetName val="interest"/>
      <sheetName val="CHTcpinew"/>
      <sheetName val="CHTrealint"/>
      <sheetName val="CHTinfla"/>
      <sheetName val="CHTcpinew (2)"/>
      <sheetName val="EffctOld"/>
      <sheetName val="RED CPI"/>
      <sheetName val="RED XRT"/>
      <sheetName val="RED_CPI-Table_16"/>
      <sheetName val="RED_CPI-Table_16_(2)"/>
      <sheetName val="RED-Table_17"/>
      <sheetName val="RED_Table_40"/>
      <sheetName val="CPI&amp;XR_PROJ"/>
      <sheetName val="Figure_1"/>
      <sheetName val="Data_for_Fig1"/>
      <sheetName val="Figure_2"/>
      <sheetName val="Data_for_Fig_2"/>
      <sheetName val="CHTcpinew_(2)"/>
      <sheetName val="RED_CPI"/>
      <sheetName val="RED_XRT"/>
      <sheetName val="MoFA"/>
      <sheetName val="MoTI"/>
      <sheetName val="MOEd"/>
      <sheetName val="MRH"/>
      <sheetName val="MWRWH"/>
      <sheetName val="MOH"/>
      <sheetName val="MESTI"/>
      <sheetName val="MOEP"/>
      <sheetName val="MOF"/>
      <sheetName val="MLGRD"/>
      <sheetName val="MLNR"/>
      <sheetName val="MFAQC"/>
      <sheetName val="OGM"/>
      <sheetName val="MOI"/>
      <sheetName val="MGCS"/>
      <sheetName val="MOT"/>
      <sheetName val="MOD"/>
      <sheetName val="MOC"/>
      <sheetName val="MELR"/>
      <sheetName val="MJAG"/>
      <sheetName val="MOINF"/>
      <sheetName val="MOTRism"/>
      <sheetName val="MOCTA"/>
      <sheetName val="MOYS"/>
      <sheetName val="PARL"/>
      <sheetName val="EC"/>
      <sheetName val="GAS"/>
      <sheetName val="JS"/>
      <sheetName val="CHRAJ"/>
      <sheetName val="NDPC"/>
      <sheetName val="PSC"/>
      <sheetName val="NMC"/>
      <sheetName val="NCCE"/>
      <sheetName val="NLC"/>
      <sheetName val="MDA 2018-2021 MTEF"/>
      <sheetName val="Expenditure"/>
      <sheetName val="Expenditure290617"/>
      <sheetName val="MDA 18-21 Guidelines"/>
      <sheetName val="MDA (2018)"/>
      <sheetName val="MDA 2017-2019 MTEF-COE"/>
      <sheetName val="MDA (2019)"/>
      <sheetName val="MDA (2020)"/>
      <sheetName val="MDA (2021)"/>
      <sheetName val="2018 Critical and Ongoing G&amp;S"/>
      <sheetName val="2018 Crital CAPEX"/>
      <sheetName val="2019 Crital CAPEX"/>
      <sheetName val="2019 Critical and Ongoing G&amp;S"/>
      <sheetName val="2020 Crital CAPEX"/>
      <sheetName val="2020 Critical and Ongoing G&amp;S"/>
      <sheetName val="2021 Crital CAPEX"/>
      <sheetName val="2021 Critical and Ongoing G&amp;S"/>
      <sheetName val="Other Gov Obligations"/>
      <sheetName val="MDA 2017-2019 MTEF - IGF"/>
      <sheetName val="P3"/>
      <sheetName val="ABFA "/>
      <sheetName val="2018-2021 IGI"/>
      <sheetName val="2018 CRIT PAY'T"/>
      <sheetName val="Summary100517"/>
      <sheetName val="Revenue100517"/>
      <sheetName val="MDA (2017)"/>
      <sheetName val="2018 PROVISIONAL RETENTION"/>
      <sheetName val="SUMMARY OF DP PROJECTIONS"/>
      <sheetName val="Appendix 4A-4C MDA Alloc"/>
      <sheetName val="Cost of free SHS"/>
      <sheetName val="17-19 medium term (2)"/>
      <sheetName val="MOEn"/>
      <sheetName val="MFAQ"/>
      <sheetName val="MWRS"/>
      <sheetName val="MOFARI"/>
      <sheetName val="LGS"/>
      <sheetName val="MRD"/>
      <sheetName val="MOAv"/>
      <sheetName val="NS"/>
      <sheetName val="MWH"/>
      <sheetName val="RCCs"/>
      <sheetName val="Revenue010317"/>
      <sheetName val="COE 2017 new"/>
      <sheetName val="ABFA-QTR1"/>
      <sheetName val="Arrears brkdwn"/>
      <sheetName val="MOYS - Football"/>
      <sheetName val="education trainee allow"/>
      <sheetName val="health allow estimate "/>
      <sheetName val="Reinstitution of Allowances"/>
      <sheetName val="2017 retn by MDAs   Capped"/>
      <sheetName val="NTR Table  (2)"/>
      <sheetName val=" NTR summary (2)"/>
      <sheetName val="medm term by category (2)"/>
      <sheetName val="Summary sheet  (2)"/>
      <sheetName val="Table"/>
      <sheetName val="Table_G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1">
          <cell r="A1" t="str">
            <v>Ghana: Prices and Exchange Rate Projections</v>
          </cell>
        </row>
        <row r="3">
          <cell r="F3" t="str">
            <v xml:space="preserve"> </v>
          </cell>
          <cell r="G3" t="str">
            <v xml:space="preserve"> </v>
          </cell>
          <cell r="H3" t="str">
            <v xml:space="preserve"> </v>
          </cell>
          <cell r="I3" t="str">
            <v xml:space="preserve"> </v>
          </cell>
          <cell r="J3" t="str">
            <v xml:space="preserve"> </v>
          </cell>
          <cell r="L3" t="str">
            <v xml:space="preserve"> </v>
          </cell>
          <cell r="M3" t="str">
            <v xml:space="preserve"> </v>
          </cell>
        </row>
        <row r="4">
          <cell r="B4" t="str">
            <v>Consumer prices</v>
          </cell>
          <cell r="L4" t="str">
            <v>Exchange rate</v>
          </cell>
        </row>
        <row r="5">
          <cell r="A5" t="str">
            <v xml:space="preserve"> </v>
          </cell>
          <cell r="B5" t="str">
            <v xml:space="preserve"> </v>
          </cell>
          <cell r="C5" t="str">
            <v xml:space="preserve"> </v>
          </cell>
          <cell r="D5" t="str">
            <v xml:space="preserve"> </v>
          </cell>
          <cell r="F5" t="str">
            <v xml:space="preserve"> </v>
          </cell>
          <cell r="G5" t="str">
            <v xml:space="preserve"> </v>
          </cell>
          <cell r="H5" t="str">
            <v xml:space="preserve"> </v>
          </cell>
          <cell r="I5" t="str">
            <v xml:space="preserve"> </v>
          </cell>
          <cell r="J5" t="str">
            <v xml:space="preserve"> </v>
          </cell>
          <cell r="L5" t="str">
            <v xml:space="preserve"> </v>
          </cell>
          <cell r="M5" t="str">
            <v xml:space="preserve"> </v>
          </cell>
          <cell r="R5" t="str">
            <v xml:space="preserve"> </v>
          </cell>
        </row>
        <row r="6">
          <cell r="A6">
            <v>37637.599044097224</v>
          </cell>
          <cell r="B6" t="str">
            <v>End of</v>
          </cell>
          <cell r="C6" t="str">
            <v>Inflation rate</v>
          </cell>
          <cell r="F6" t="str">
            <v>Seasonal</v>
          </cell>
          <cell r="G6" t="str">
            <v>Seasonaly adjusted</v>
          </cell>
          <cell r="L6" t="str">
            <v>End of</v>
          </cell>
          <cell r="M6" t="str">
            <v>Average</v>
          </cell>
          <cell r="P6" t="str">
            <v>Depreciation</v>
          </cell>
          <cell r="R6" t="str">
            <v xml:space="preserve">Annual </v>
          </cell>
        </row>
        <row r="7">
          <cell r="A7">
            <v>37637.599044097224</v>
          </cell>
          <cell r="B7" t="str">
            <v>month</v>
          </cell>
          <cell r="C7" t="str">
            <v>y-o-y</v>
          </cell>
          <cell r="D7" t="str">
            <v xml:space="preserve">  m-o-m</v>
          </cell>
          <cell r="F7" t="str">
            <v>factors</v>
          </cell>
          <cell r="G7" t="str">
            <v>CPI</v>
          </cell>
          <cell r="H7" t="str">
            <v>m-o-Dec</v>
          </cell>
          <cell r="I7" t="str">
            <v xml:space="preserve">  m-o-m</v>
          </cell>
          <cell r="J7" t="str">
            <v>y-on-y</v>
          </cell>
          <cell r="L7" t="str">
            <v>month</v>
          </cell>
          <cell r="M7" t="str">
            <v>monthly</v>
          </cell>
          <cell r="N7" t="str">
            <v>quarterly</v>
          </cell>
          <cell r="P7" t="str">
            <v xml:space="preserve">  m-o-m</v>
          </cell>
          <cell r="Q7" t="str">
            <v>y-o-y</v>
          </cell>
          <cell r="R7" t="str">
            <v>average</v>
          </cell>
        </row>
        <row r="8">
          <cell r="J8" t="str">
            <v xml:space="preserve"> </v>
          </cell>
        </row>
        <row r="9">
          <cell r="A9" t="str">
            <v xml:space="preserve"> </v>
          </cell>
          <cell r="B9" t="str">
            <v xml:space="preserve"> </v>
          </cell>
          <cell r="C9" t="str">
            <v xml:space="preserve"> </v>
          </cell>
          <cell r="D9" t="str">
            <v xml:space="preserve"> </v>
          </cell>
          <cell r="F9" t="str">
            <v xml:space="preserve"> </v>
          </cell>
          <cell r="G9" t="str">
            <v xml:space="preserve"> </v>
          </cell>
          <cell r="H9" t="str">
            <v xml:space="preserve"> </v>
          </cell>
          <cell r="I9" t="str">
            <v xml:space="preserve"> </v>
          </cell>
          <cell r="J9" t="str">
            <v xml:space="preserve"> </v>
          </cell>
          <cell r="L9" t="str">
            <v xml:space="preserve"> </v>
          </cell>
          <cell r="M9" t="str">
            <v xml:space="preserve"> </v>
          </cell>
          <cell r="R9" t="str">
            <v xml:space="preserve"> </v>
          </cell>
        </row>
        <row r="11">
          <cell r="A11" t="str">
            <v>Dec</v>
          </cell>
          <cell r="B11">
            <v>24853.3</v>
          </cell>
          <cell r="F11">
            <v>0.97499999999999998</v>
          </cell>
          <cell r="G11">
            <v>25490.564102564102</v>
          </cell>
          <cell r="L11">
            <v>819.7</v>
          </cell>
          <cell r="M11" t="str">
            <v xml:space="preserve"> </v>
          </cell>
        </row>
        <row r="12">
          <cell r="A12" t="str">
            <v>end-1993</v>
          </cell>
          <cell r="B12">
            <v>24853.3</v>
          </cell>
          <cell r="F12">
            <v>1</v>
          </cell>
          <cell r="G12" t="str">
            <v xml:space="preserve"> </v>
          </cell>
          <cell r="L12">
            <v>819.7</v>
          </cell>
          <cell r="M12" t="str">
            <v xml:space="preserve"> </v>
          </cell>
        </row>
        <row r="13">
          <cell r="A13" t="str">
            <v>1994</v>
          </cell>
          <cell r="G13" t="str">
            <v xml:space="preserve"> </v>
          </cell>
        </row>
        <row r="14">
          <cell r="A14" t="str">
            <v>Jan</v>
          </cell>
          <cell r="B14">
            <v>25682</v>
          </cell>
          <cell r="C14">
            <v>22.807520896692861</v>
          </cell>
          <cell r="D14">
            <v>3.3343660600403169</v>
          </cell>
          <cell r="F14">
            <v>0.98</v>
          </cell>
          <cell r="G14">
            <v>26206.122448979593</v>
          </cell>
          <cell r="H14">
            <v>2.8071499066727679</v>
          </cell>
          <cell r="I14">
            <v>2.8071499066727679</v>
          </cell>
          <cell r="J14">
            <v>39.405476086675108</v>
          </cell>
          <cell r="L14">
            <v>912</v>
          </cell>
          <cell r="M14">
            <v>456</v>
          </cell>
        </row>
        <row r="15">
          <cell r="A15" t="str">
            <v>Feb</v>
          </cell>
          <cell r="B15">
            <v>26298.6</v>
          </cell>
          <cell r="C15">
            <v>21.963390484494045</v>
          </cell>
          <cell r="D15">
            <v>2.4009033564364124</v>
          </cell>
          <cell r="F15">
            <v>0.998</v>
          </cell>
          <cell r="G15">
            <v>26351.302605210418</v>
          </cell>
          <cell r="H15">
            <v>3.3766946042584234</v>
          </cell>
          <cell r="I15">
            <v>0.55399327585938796</v>
          </cell>
          <cell r="J15">
            <v>6.8542665505468836</v>
          </cell>
          <cell r="L15">
            <v>937.93</v>
          </cell>
          <cell r="M15">
            <v>924.96499999999992</v>
          </cell>
        </row>
        <row r="16">
          <cell r="A16" t="str">
            <v>Mar</v>
          </cell>
          <cell r="B16">
            <v>26855</v>
          </cell>
          <cell r="C16">
            <v>21.533984712649396</v>
          </cell>
          <cell r="D16">
            <v>2.1157019765310814</v>
          </cell>
          <cell r="F16">
            <v>1.014</v>
          </cell>
          <cell r="G16">
            <v>26484.220907297829</v>
          </cell>
          <cell r="H16">
            <v>3.8981357993320254</v>
          </cell>
          <cell r="I16">
            <v>0.50440884869626945</v>
          </cell>
          <cell r="J16">
            <v>6.2236845462230184</v>
          </cell>
          <cell r="L16">
            <v>937.43</v>
          </cell>
          <cell r="M16">
            <v>937.68</v>
          </cell>
        </row>
        <row r="17">
          <cell r="A17" t="str">
            <v>Apr</v>
          </cell>
          <cell r="B17">
            <v>27368.799999999999</v>
          </cell>
          <cell r="C17">
            <v>21.051071904039489</v>
          </cell>
          <cell r="D17">
            <v>1.9132377583317872</v>
          </cell>
          <cell r="F17">
            <v>1.028</v>
          </cell>
          <cell r="G17">
            <v>26623.346303501945</v>
          </cell>
          <cell r="H17">
            <v>4.4439275505240738</v>
          </cell>
          <cell r="I17">
            <v>0.52531428691482418</v>
          </cell>
          <cell r="J17">
            <v>6.489129012076722</v>
          </cell>
          <cell r="L17">
            <v>931.85500000000002</v>
          </cell>
          <cell r="M17">
            <v>934.64249999999993</v>
          </cell>
        </row>
        <row r="18">
          <cell r="A18" t="str">
            <v>May</v>
          </cell>
          <cell r="B18">
            <v>27958.400000000001</v>
          </cell>
          <cell r="C18">
            <v>20.996940281390248</v>
          </cell>
          <cell r="D18">
            <v>2.1542778638449667</v>
          </cell>
          <cell r="F18">
            <v>1.0349999999999999</v>
          </cell>
          <cell r="G18">
            <v>27012.946859903386</v>
          </cell>
          <cell r="H18">
            <v>5.9723384355630849</v>
          </cell>
          <cell r="I18">
            <v>1.4633793662151229</v>
          </cell>
          <cell r="J18">
            <v>19.045196274453492</v>
          </cell>
          <cell r="L18">
            <v>932.29</v>
          </cell>
          <cell r="M18">
            <v>932.07249999999999</v>
          </cell>
        </row>
        <row r="19">
          <cell r="A19" t="str">
            <v>Jun</v>
          </cell>
          <cell r="B19">
            <v>28572.9</v>
          </cell>
          <cell r="C19">
            <v>20.892832209994541</v>
          </cell>
          <cell r="D19">
            <v>2.1979083209339612</v>
          </cell>
          <cell r="F19">
            <v>1.038</v>
          </cell>
          <cell r="G19">
            <v>27526.878612716762</v>
          </cell>
          <cell r="H19">
            <v>7.9885031259383732</v>
          </cell>
          <cell r="I19">
            <v>1.9025386437057978</v>
          </cell>
          <cell r="J19">
            <v>25.377625872681641</v>
          </cell>
          <cell r="L19">
            <v>942.64499999999998</v>
          </cell>
          <cell r="M19">
            <v>937.46749999999997</v>
          </cell>
        </row>
        <row r="20">
          <cell r="A20" t="str">
            <v>Jul</v>
          </cell>
          <cell r="B20">
            <v>29145.4</v>
          </cell>
          <cell r="C20">
            <v>22.322436594240916</v>
          </cell>
          <cell r="D20">
            <v>2.0036468121891637</v>
          </cell>
          <cell r="F20">
            <v>1.024</v>
          </cell>
          <cell r="G20">
            <v>28462.3046875</v>
          </cell>
          <cell r="H20">
            <v>11.658198590579527</v>
          </cell>
          <cell r="I20">
            <v>3.3982279209495703</v>
          </cell>
          <cell r="J20">
            <v>49.333467191399279</v>
          </cell>
          <cell r="L20">
            <v>971.78499999999997</v>
          </cell>
          <cell r="M20">
            <v>957.21499999999992</v>
          </cell>
        </row>
        <row r="21">
          <cell r="A21" t="str">
            <v>Aug</v>
          </cell>
          <cell r="B21">
            <v>29680.9</v>
          </cell>
          <cell r="C21">
            <v>23.684846565432636</v>
          </cell>
          <cell r="D21">
            <v>1.8373396831060873</v>
          </cell>
          <cell r="F21">
            <v>1.004</v>
          </cell>
          <cell r="G21">
            <v>29562.649402390438</v>
          </cell>
          <cell r="H21">
            <v>15.974873225409425</v>
          </cell>
          <cell r="I21">
            <v>3.8659719477097898</v>
          </cell>
          <cell r="J21">
            <v>57.644736001884887</v>
          </cell>
          <cell r="L21">
            <v>968.79</v>
          </cell>
          <cell r="M21">
            <v>970.28749999999991</v>
          </cell>
        </row>
        <row r="22">
          <cell r="A22" t="str">
            <v>Sep</v>
          </cell>
          <cell r="B22">
            <v>30441.7</v>
          </cell>
          <cell r="C22">
            <v>26.098536940997128</v>
          </cell>
          <cell r="D22">
            <v>2.5632645910332874</v>
          </cell>
          <cell r="F22">
            <v>0.98499999999999999</v>
          </cell>
          <cell r="G22">
            <v>30905.279187817261</v>
          </cell>
          <cell r="H22">
            <v>21.242037106226654</v>
          </cell>
          <cell r="I22">
            <v>4.5416422836522141</v>
          </cell>
          <cell r="J22">
            <v>70.400874684147908</v>
          </cell>
          <cell r="L22">
            <v>985</v>
          </cell>
          <cell r="M22">
            <v>976.89499999999998</v>
          </cell>
        </row>
        <row r="23">
          <cell r="A23" t="str">
            <v>Oct</v>
          </cell>
          <cell r="B23">
            <v>31258.9</v>
          </cell>
          <cell r="C23">
            <v>29.44233484754999</v>
          </cell>
          <cell r="D23">
            <v>2.6844755713379964</v>
          </cell>
          <cell r="F23">
            <v>0.96199999999999997</v>
          </cell>
          <cell r="G23">
            <v>32493.659043659045</v>
          </cell>
          <cell r="H23">
            <v>27.473283497835578</v>
          </cell>
          <cell r="I23">
            <v>5.1395098105695647</v>
          </cell>
          <cell r="J23">
            <v>82.469959071004254</v>
          </cell>
          <cell r="L23">
            <v>1013.715</v>
          </cell>
          <cell r="M23">
            <v>999.35750000000007</v>
          </cell>
        </row>
        <row r="24">
          <cell r="A24" t="str">
            <v>Nov</v>
          </cell>
          <cell r="B24">
            <v>32223.200000000001</v>
          </cell>
          <cell r="C24">
            <v>31.703349477857483</v>
          </cell>
          <cell r="D24">
            <v>3.0848814257699475</v>
          </cell>
          <cell r="F24">
            <v>0.95900000000000007</v>
          </cell>
          <cell r="G24">
            <v>33600.834202294056</v>
          </cell>
          <cell r="H24">
            <v>31.816754102017452</v>
          </cell>
          <cell r="I24">
            <v>3.4073575928995625</v>
          </cell>
          <cell r="J24">
            <v>49.491771009060457</v>
          </cell>
          <cell r="L24">
            <v>1039.6400000000001</v>
          </cell>
          <cell r="M24">
            <v>1026.6775</v>
          </cell>
        </row>
        <row r="25">
          <cell r="A25" t="str">
            <v>Dec</v>
          </cell>
          <cell r="B25">
            <v>33347.699999999997</v>
          </cell>
          <cell r="C25">
            <v>34.178157427786246</v>
          </cell>
          <cell r="D25">
            <v>3.4897216912038509</v>
          </cell>
          <cell r="F25">
            <v>0.97499999999999998</v>
          </cell>
          <cell r="G25">
            <v>34202.769230769227</v>
          </cell>
          <cell r="H25">
            <v>34.178157427786246</v>
          </cell>
          <cell r="I25">
            <v>1.7914288224251118</v>
          </cell>
          <cell r="J25">
            <v>23.746956359453385</v>
          </cell>
          <cell r="L25">
            <v>1050.93</v>
          </cell>
          <cell r="M25">
            <v>1045.2850000000001</v>
          </cell>
          <cell r="R25">
            <v>924.87874999999997</v>
          </cell>
        </row>
        <row r="26">
          <cell r="A26" t="str">
            <v>end-1994</v>
          </cell>
          <cell r="B26">
            <v>33347.699999999997</v>
          </cell>
          <cell r="F26">
            <v>1.0001666666666666</v>
          </cell>
          <cell r="G26" t="str">
            <v xml:space="preserve"> </v>
          </cell>
          <cell r="L26">
            <v>1050.93</v>
          </cell>
        </row>
        <row r="27">
          <cell r="A27" t="str">
            <v>1995</v>
          </cell>
          <cell r="G27" t="str">
            <v xml:space="preserve"> </v>
          </cell>
        </row>
        <row r="28">
          <cell r="A28" t="str">
            <v>Jan</v>
          </cell>
          <cell r="B28">
            <v>34819.5</v>
          </cell>
          <cell r="C28">
            <v>35.579394128183161</v>
          </cell>
          <cell r="D28">
            <v>4.4134977824557664</v>
          </cell>
          <cell r="F28">
            <v>0.98</v>
          </cell>
          <cell r="G28">
            <v>35530.102040816324</v>
          </cell>
          <cell r="H28">
            <v>3.8807758549942672</v>
          </cell>
          <cell r="I28">
            <v>3.8807758549942672</v>
          </cell>
          <cell r="J28">
            <v>57.914574718341868</v>
          </cell>
          <cell r="L28">
            <v>1063.075</v>
          </cell>
          <cell r="M28">
            <v>1057.0025000000001</v>
          </cell>
          <cell r="P28">
            <v>-1.1085593458861354</v>
          </cell>
          <cell r="Q28">
            <v>-56.859137040830085</v>
          </cell>
        </row>
        <row r="29">
          <cell r="A29" t="str">
            <v>Feb</v>
          </cell>
          <cell r="B29">
            <v>36394.400000000001</v>
          </cell>
          <cell r="C29">
            <v>38.389115770421249</v>
          </cell>
          <cell r="D29">
            <v>4.5230402504343958</v>
          </cell>
          <cell r="F29">
            <v>0.998</v>
          </cell>
          <cell r="G29">
            <v>36467.334669338677</v>
          </cell>
          <cell r="H29">
            <v>6.6210002567050008</v>
          </cell>
          <cell r="I29">
            <v>2.6378551557371788</v>
          </cell>
          <cell r="J29">
            <v>36.675545225402971</v>
          </cell>
          <cell r="L29">
            <v>1069.29</v>
          </cell>
          <cell r="M29">
            <v>1066.1824999999999</v>
          </cell>
          <cell r="P29">
            <v>-0.86101582046224223</v>
          </cell>
          <cell r="Q29">
            <v>-13.24515268258483</v>
          </cell>
        </row>
        <row r="30">
          <cell r="A30" t="str">
            <v>Mar</v>
          </cell>
          <cell r="B30">
            <v>38561.4</v>
          </cell>
          <cell r="C30">
            <v>43.591137590765229</v>
          </cell>
          <cell r="D30">
            <v>5.9542127360253216</v>
          </cell>
          <cell r="F30">
            <v>1.014</v>
          </cell>
          <cell r="G30">
            <v>38028.99408284024</v>
          </cell>
          <cell r="H30">
            <v>11.186886144379482</v>
          </cell>
          <cell r="I30">
            <v>4.2823513910781763</v>
          </cell>
          <cell r="J30">
            <v>65.397820559922337</v>
          </cell>
          <cell r="L30">
            <v>1110.93</v>
          </cell>
          <cell r="M30">
            <v>1090.1100000000001</v>
          </cell>
          <cell r="P30">
            <v>-2.1949619763143318</v>
          </cell>
          <cell r="Q30">
            <v>-13.982992542037053</v>
          </cell>
        </row>
        <row r="31">
          <cell r="A31" t="str">
            <v>Apr</v>
          </cell>
          <cell r="B31">
            <v>41034.400000000001</v>
          </cell>
          <cell r="C31">
            <v>49.931308643418795</v>
          </cell>
          <cell r="D31">
            <v>6.4131489001955311</v>
          </cell>
          <cell r="F31">
            <v>1.028</v>
          </cell>
          <cell r="G31">
            <v>39916.731517509725</v>
          </cell>
          <cell r="H31">
            <v>16.706139342659277</v>
          </cell>
          <cell r="I31">
            <v>4.9639425922161973</v>
          </cell>
          <cell r="J31">
            <v>78.846983897778955</v>
          </cell>
          <cell r="L31">
            <v>1130.145</v>
          </cell>
          <cell r="M31">
            <v>1120.5374999999999</v>
          </cell>
          <cell r="P31">
            <v>-2.7154379036845882</v>
          </cell>
          <cell r="Q31">
            <v>-16.5898062313845</v>
          </cell>
        </row>
        <row r="32">
          <cell r="A32" t="str">
            <v>May</v>
          </cell>
          <cell r="B32">
            <v>43648</v>
          </cell>
          <cell r="C32">
            <v>56.117660524207395</v>
          </cell>
          <cell r="D32">
            <v>6.3692901565515658</v>
          </cell>
          <cell r="F32">
            <v>1.0349999999999999</v>
          </cell>
          <cell r="G32">
            <v>42171.980676328509</v>
          </cell>
          <cell r="H32">
            <v>23.29990122083472</v>
          </cell>
          <cell r="I32">
            <v>5.6498843294058299</v>
          </cell>
          <cell r="J32">
            <v>93.387460676285315</v>
          </cell>
          <cell r="L32">
            <v>1135.71</v>
          </cell>
          <cell r="M32">
            <v>1132.9275</v>
          </cell>
          <cell r="P32">
            <v>-1.0936269090475861</v>
          </cell>
          <cell r="Q32">
            <v>-17.728848492070327</v>
          </cell>
        </row>
        <row r="33">
          <cell r="A33" t="str">
            <v>Jun</v>
          </cell>
          <cell r="B33">
            <v>46246</v>
          </cell>
          <cell r="C33">
            <v>61.852664587773717</v>
          </cell>
          <cell r="D33">
            <v>5.9521627565982449</v>
          </cell>
          <cell r="F33">
            <v>1.038</v>
          </cell>
          <cell r="G33">
            <v>44552.986512524083</v>
          </cell>
          <cell r="H33">
            <v>30.261342910338595</v>
          </cell>
          <cell r="I33">
            <v>5.6459426330242479</v>
          </cell>
          <cell r="J33">
            <v>93.300897220806561</v>
          </cell>
          <cell r="L33">
            <v>1166.3267738982177</v>
          </cell>
          <cell r="M33">
            <v>1151.0183869491088</v>
          </cell>
          <cell r="P33">
            <v>-1.5717287537917173</v>
          </cell>
          <cell r="Q33">
            <v>-18.553212474315643</v>
          </cell>
        </row>
        <row r="34">
          <cell r="A34" t="str">
            <v>Jul</v>
          </cell>
          <cell r="B34">
            <v>48731.199999999997</v>
          </cell>
          <cell r="C34">
            <v>67.200312913873177</v>
          </cell>
          <cell r="D34">
            <v>5.3738701725554616</v>
          </cell>
          <cell r="F34">
            <v>1.024</v>
          </cell>
          <cell r="G34">
            <v>47589.062499999993</v>
          </cell>
          <cell r="H34">
            <v>39.138039317554131</v>
          </cell>
          <cell r="I34">
            <v>6.8145285538208533</v>
          </cell>
          <cell r="J34">
            <v>120.57888437986625</v>
          </cell>
          <cell r="L34">
            <v>1192.855</v>
          </cell>
          <cell r="M34">
            <v>1179.5908869491088</v>
          </cell>
          <cell r="P34">
            <v>-2.4222381095109853</v>
          </cell>
          <cell r="Q34">
            <v>-18.851950232021665</v>
          </cell>
        </row>
        <row r="35">
          <cell r="A35" t="str">
            <v>Aug</v>
          </cell>
          <cell r="B35">
            <v>50438.6</v>
          </cell>
          <cell r="C35">
            <v>69.936221610530666</v>
          </cell>
          <cell r="D35">
            <v>3.5037101487342737</v>
          </cell>
          <cell r="F35">
            <v>1.004</v>
          </cell>
          <cell r="G35">
            <v>50237.649402390438</v>
          </cell>
          <cell r="H35">
            <v>46.881818438245169</v>
          </cell>
          <cell r="I35">
            <v>5.565537044127411</v>
          </cell>
          <cell r="J35">
            <v>91.542846523571114</v>
          </cell>
          <cell r="L35">
            <v>1216.07</v>
          </cell>
          <cell r="M35">
            <v>1204.4625000000001</v>
          </cell>
          <cell r="P35">
            <v>-2.0649553681323596</v>
          </cell>
          <cell r="Q35">
            <v>-19.442282345859681</v>
          </cell>
        </row>
        <row r="36">
          <cell r="A36" t="str">
            <v>Sep</v>
          </cell>
          <cell r="B36">
            <v>51690.7</v>
          </cell>
          <cell r="C36">
            <v>69.802277796575069</v>
          </cell>
          <cell r="D36">
            <v>2.4824241751357112</v>
          </cell>
          <cell r="F36">
            <v>0.98499999999999999</v>
          </cell>
          <cell r="G36">
            <v>52477.868020304566</v>
          </cell>
          <cell r="H36">
            <v>53.431634924738304</v>
          </cell>
          <cell r="I36">
            <v>4.4592425094784227</v>
          </cell>
          <cell r="J36">
            <v>68.79612268923556</v>
          </cell>
          <cell r="L36">
            <v>1302.8499999999999</v>
          </cell>
          <cell r="M36">
            <v>1248.1099999999999</v>
          </cell>
          <cell r="P36">
            <v>-3.4970875964458088</v>
          </cell>
          <cell r="Q36">
            <v>-21.730055844436777</v>
          </cell>
        </row>
        <row r="37">
          <cell r="A37" t="str">
            <v>Oct</v>
          </cell>
          <cell r="B37">
            <v>52871.4</v>
          </cell>
          <cell r="C37">
            <v>69.140308840042351</v>
          </cell>
          <cell r="D37">
            <v>2.2841633021027041</v>
          </cell>
          <cell r="F37">
            <v>0.96199999999999997</v>
          </cell>
          <cell r="G37">
            <v>54959.875259875262</v>
          </cell>
          <cell r="H37">
            <v>60.688378444025794</v>
          </cell>
          <cell r="I37">
            <v>4.729626665874398</v>
          </cell>
          <cell r="J37">
            <v>74.114389602144115</v>
          </cell>
          <cell r="L37">
            <v>1351.07</v>
          </cell>
          <cell r="M37">
            <v>1330.85</v>
          </cell>
          <cell r="P37">
            <v>-6.2170793102152828</v>
          </cell>
          <cell r="Q37">
            <v>-24.908329263252796</v>
          </cell>
        </row>
        <row r="38">
          <cell r="A38" t="str">
            <v>Nov</v>
          </cell>
          <cell r="B38">
            <v>54856.4</v>
          </cell>
          <cell r="C38">
            <v>70.238834131929792</v>
          </cell>
          <cell r="D38">
            <v>3.7543927340679462</v>
          </cell>
          <cell r="F38">
            <v>0.95900000000000007</v>
          </cell>
          <cell r="G38">
            <v>57201.668404588112</v>
          </cell>
          <cell r="H38">
            <v>67.242798437293771</v>
          </cell>
          <cell r="I38">
            <v>4.0789633057073615</v>
          </cell>
          <cell r="J38">
            <v>61.568053427564038</v>
          </cell>
          <cell r="L38">
            <v>1413.93</v>
          </cell>
          <cell r="M38">
            <v>1381.08</v>
          </cell>
          <cell r="P38">
            <v>-3.6370087178150499</v>
          </cell>
          <cell r="Q38">
            <v>-25.661257856170522</v>
          </cell>
        </row>
        <row r="39">
          <cell r="A39" t="str">
            <v>Dec</v>
          </cell>
          <cell r="B39">
            <v>56964.2</v>
          </cell>
          <cell r="C39">
            <v>70.818977020904001</v>
          </cell>
          <cell r="D39">
            <v>3.8423957824428756</v>
          </cell>
          <cell r="F39">
            <v>0.97499999999999998</v>
          </cell>
          <cell r="G39">
            <v>58424.820512820508</v>
          </cell>
          <cell r="H39">
            <v>70.818977020904001</v>
          </cell>
          <cell r="I39">
            <v>2.1383154413976646</v>
          </cell>
          <cell r="J39">
            <v>28.903375350801632</v>
          </cell>
          <cell r="L39">
            <v>1446.13</v>
          </cell>
          <cell r="M39">
            <v>1430.03</v>
          </cell>
          <cell r="P39">
            <v>-3.4230051117808813</v>
          </cell>
          <cell r="Q39">
            <v>-26.904680321391851</v>
          </cell>
          <cell r="R39">
            <v>1199.3251478248515</v>
          </cell>
        </row>
        <row r="40">
          <cell r="A40" t="str">
            <v>end-1995</v>
          </cell>
          <cell r="B40">
            <v>56964.2</v>
          </cell>
          <cell r="F40">
            <v>1.0001666666666666</v>
          </cell>
          <cell r="G40" t="str">
            <v xml:space="preserve"> </v>
          </cell>
          <cell r="L40">
            <v>1446.13</v>
          </cell>
        </row>
        <row r="41">
          <cell r="A41" t="str">
            <v>1996</v>
          </cell>
        </row>
        <row r="42">
          <cell r="A42" t="str">
            <v>Jan</v>
          </cell>
          <cell r="B42">
            <v>58914.2</v>
          </cell>
          <cell r="C42">
            <v>69.198868450150059</v>
          </cell>
          <cell r="D42">
            <v>3.4232026430635276</v>
          </cell>
          <cell r="F42">
            <v>0.98</v>
          </cell>
          <cell r="G42">
            <v>60116.530612244896</v>
          </cell>
          <cell r="H42">
            <v>2.8955332418234336</v>
          </cell>
          <cell r="I42">
            <v>2.8955332418234336</v>
          </cell>
          <cell r="J42">
            <v>40.850458867343001</v>
          </cell>
          <cell r="L42">
            <v>1497.5</v>
          </cell>
          <cell r="M42">
            <v>1469.08</v>
          </cell>
          <cell r="P42">
            <v>-2.6581261742042557</v>
          </cell>
          <cell r="Q42">
            <v>-28.050038119094935</v>
          </cell>
        </row>
        <row r="43">
          <cell r="A43" t="str">
            <v>Feb</v>
          </cell>
          <cell r="B43">
            <v>61154.400000000001</v>
          </cell>
          <cell r="C43">
            <v>68.03244455190908</v>
          </cell>
          <cell r="D43">
            <v>3.8024788590866221</v>
          </cell>
          <cell r="F43">
            <v>0.998</v>
          </cell>
          <cell r="G43">
            <v>61276.95390781563</v>
          </cell>
          <cell r="H43">
            <v>4.8817152880585413</v>
          </cell>
          <cell r="I43">
            <v>1.9302898616281317</v>
          </cell>
          <cell r="J43">
            <v>25.787970669260773</v>
          </cell>
          <cell r="L43">
            <v>1542.37</v>
          </cell>
          <cell r="M43">
            <v>1518.66</v>
          </cell>
          <cell r="P43">
            <v>-3.2647202138727636</v>
          </cell>
          <cell r="Q43">
            <v>-29.794522802997392</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ow r="1">
          <cell r="A1" t="str">
            <v>Template for Reporting on Project Loans and Grants for the 2014 and the Medium-term Budget and Economic Policy of Government</v>
          </cell>
        </row>
      </sheetData>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row r="1">
          <cell r="B1">
            <v>0</v>
          </cell>
        </row>
      </sheetData>
      <sheetData sheetId="118"/>
      <sheetData sheetId="119"/>
      <sheetData sheetId="120"/>
      <sheetData sheetId="121"/>
      <sheetData sheetId="122"/>
      <sheetData sheetId="123"/>
      <sheetData sheetId="124"/>
      <sheetData sheetId="125"/>
      <sheetData sheetId="126"/>
      <sheetData sheetId="127"/>
      <sheetData sheetId="128"/>
      <sheetData sheetId="129"/>
      <sheetData sheetId="130" refreshError="1"/>
      <sheetData sheetId="131"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conditional delivery"/>
      <sheetName val="#REF"/>
      <sheetName val="150dp"/>
      <sheetName val="Unconditional_delivery"/>
      <sheetName val="Old"/>
    </sheetNames>
    <sheetDataSet>
      <sheetData sheetId="0" refreshError="1"/>
      <sheetData sheetId="1" refreshError="1"/>
      <sheetData sheetId="2" refreshError="1"/>
      <sheetData sheetId="3"/>
      <sheetData sheetId="4"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P table1 (before)"/>
      <sheetName val="DP table1 (after)"/>
      <sheetName val="DP Table2"/>
      <sheetName val="DP Table 3"/>
      <sheetName val="DP Table 4"/>
      <sheetName val="Table 5"/>
      <sheetName val="Table 6"/>
      <sheetName val="Table 7"/>
      <sheetName val="Table 8"/>
      <sheetName val="Assist"/>
      <sheetName val="Prp-PostCologne"/>
      <sheetName val="Int-PostCologne"/>
      <sheetName val="Int-PostNaples"/>
      <sheetName val="Prp-PostNaples"/>
      <sheetName val="Table 16"/>
      <sheetName val="Table 17"/>
      <sheetName val="Table 18"/>
      <sheetName val="Table 20"/>
      <sheetName val="Table 19"/>
      <sheetName val="Table 21"/>
      <sheetName val="burdensh"/>
      <sheetName val="Delivery"/>
      <sheetName val="Table 9"/>
      <sheetName val="Table 10"/>
      <sheetName val="Table 11"/>
      <sheetName val="HIPC status"/>
      <sheetName val="Table 14e"/>
      <sheetName val="Table 15e"/>
      <sheetName val="SEI"/>
      <sheetName val="Figure_2 "/>
      <sheetName val="Figure_3"/>
      <sheetName val="Figure 4"/>
      <sheetName val="Figure 5"/>
      <sheetName val="Figure 1"/>
      <sheetName val="Figure 3"/>
      <sheetName val="Figure 2"/>
      <sheetName val="DS Before"/>
      <sheetName val="DS category Before"/>
      <sheetName val="DS After"/>
      <sheetName val="DS category After"/>
      <sheetName val="DC Before"/>
      <sheetName val="DC After"/>
      <sheetName val="Bilateral Assistance"/>
      <sheetName val="Table 14"/>
      <sheetName val="Table 15"/>
      <sheetName val="Assistance"/>
      <sheetName val="NEW-ALL"/>
      <sheetName val="NEW-IDA"/>
      <sheetName val="NEW-IMF"/>
      <sheetName val="NEW-OTHMULT1"/>
      <sheetName val="NEW-OTHMULT2"/>
      <sheetName val="NEW-BIL"/>
      <sheetName val="DP_table1_(before)"/>
      <sheetName val="DP_table1_(after)"/>
      <sheetName val="DP_Table2"/>
      <sheetName val="DP_Table_3"/>
      <sheetName val="DP_Table_4"/>
      <sheetName val="Table_5"/>
      <sheetName val="Table_6"/>
      <sheetName val="Table_7"/>
      <sheetName val="Table_8"/>
      <sheetName val="Table_16"/>
      <sheetName val="Table_17"/>
      <sheetName val="Table_18"/>
      <sheetName val="Table_20"/>
      <sheetName val="Table_19"/>
      <sheetName val="Table_21"/>
      <sheetName val="Table_9"/>
      <sheetName val="Table_10"/>
      <sheetName val="Table_11"/>
      <sheetName val="HIPC_status"/>
      <sheetName val="Table_14e"/>
      <sheetName val="Table_15e"/>
      <sheetName val="Figure_2_"/>
      <sheetName val="Figure_4"/>
      <sheetName val="Figure_5"/>
      <sheetName val="Figure_1"/>
      <sheetName val="Figure_31"/>
      <sheetName val="Figure_2"/>
      <sheetName val="DS_Before"/>
      <sheetName val="DS_category_Before"/>
      <sheetName val="DS_After"/>
      <sheetName val="DS_category_After"/>
      <sheetName val="DC_Before"/>
      <sheetName val="DC_After"/>
      <sheetName val="Bilateral_Assistance"/>
      <sheetName val="Table_14"/>
      <sheetName val="Table_15"/>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3">
          <cell r="A3" t="str">
            <v>Table 7. Cameroon:  External Debt Indicators, 1998/99-2018/19 1/</v>
          </cell>
        </row>
        <row r="8">
          <cell r="F8" t="str">
            <v>1998/99</v>
          </cell>
          <cell r="G8" t="str">
            <v>1999/00</v>
          </cell>
          <cell r="H8" t="str">
            <v>2000/01</v>
          </cell>
          <cell r="I8" t="str">
            <v>2001/02</v>
          </cell>
          <cell r="J8" t="str">
            <v>2002/03</v>
          </cell>
          <cell r="K8" t="str">
            <v>2003/04</v>
          </cell>
        </row>
        <row r="10">
          <cell r="F10" t="str">
            <v>(in millions of U.S. dollars)</v>
          </cell>
        </row>
        <row r="12">
          <cell r="A12" t="str">
            <v>Nominal debt stock after rescheduling (Naples terms)</v>
          </cell>
          <cell r="F12">
            <v>6357.7184168219273</v>
          </cell>
          <cell r="G12">
            <v>6481.660887150676</v>
          </cell>
          <cell r="H12">
            <v>6719.9666640959704</v>
          </cell>
          <cell r="I12">
            <v>6968.8356917664223</v>
          </cell>
          <cell r="J12">
            <v>7262.095267667215</v>
          </cell>
          <cell r="K12">
            <v>7579.7397630717069</v>
          </cell>
        </row>
        <row r="13">
          <cell r="A13" t="str">
            <v xml:space="preserve">    Multilateral</v>
          </cell>
          <cell r="F13">
            <v>1645.555550082544</v>
          </cell>
          <cell r="G13">
            <v>1716.6089949511547</v>
          </cell>
          <cell r="H13">
            <v>1859.8331109392902</v>
          </cell>
          <cell r="I13">
            <v>1994.5494521689329</v>
          </cell>
          <cell r="J13">
            <v>2151.7692840083319</v>
          </cell>
          <cell r="K13">
            <v>2324.5529891649776</v>
          </cell>
        </row>
        <row r="14">
          <cell r="A14" t="str">
            <v xml:space="preserve">    Official bilateral</v>
          </cell>
          <cell r="F14">
            <v>4480.3356982688983</v>
          </cell>
          <cell r="G14">
            <v>4533.2247237290358</v>
          </cell>
          <cell r="H14">
            <v>4628.3063846861951</v>
          </cell>
          <cell r="I14">
            <v>4742.4590711270039</v>
          </cell>
          <cell r="J14">
            <v>4878.4988151883981</v>
          </cell>
          <cell r="K14">
            <v>5023.3596054362442</v>
          </cell>
        </row>
        <row r="15">
          <cell r="A15" t="str">
            <v xml:space="preserve">    Multilateral: less new loans</v>
          </cell>
          <cell r="F15">
            <v>1645.555550082544</v>
          </cell>
          <cell r="G15">
            <v>1518.8578752643425</v>
          </cell>
          <cell r="H15">
            <v>1407.3756504263397</v>
          </cell>
          <cell r="I15">
            <v>1315.8118329598121</v>
          </cell>
          <cell r="J15">
            <v>1236.5782451322964</v>
          </cell>
          <cell r="K15">
            <v>1150.0403332518172</v>
          </cell>
        </row>
        <row r="16">
          <cell r="A16" t="str">
            <v xml:space="preserve">    Official Bilateral: less new loans</v>
          </cell>
          <cell r="F16">
            <v>4480.3356982688983</v>
          </cell>
          <cell r="G16">
            <v>4380.4229139655436</v>
          </cell>
          <cell r="H16">
            <v>4284.3024756910881</v>
          </cell>
          <cell r="I16">
            <v>4185.1083203923763</v>
          </cell>
          <cell r="J16">
            <v>4090.723733510712</v>
          </cell>
          <cell r="K16">
            <v>3982.6798143944184</v>
          </cell>
        </row>
        <row r="17">
          <cell r="A17" t="str">
            <v xml:space="preserve">     Of which:  Paris Club</v>
          </cell>
          <cell r="F17">
            <v>4405.9385717547839</v>
          </cell>
          <cell r="G17">
            <v>4312.0997123221568</v>
          </cell>
          <cell r="H17">
            <v>4222.0531989184283</v>
          </cell>
          <cell r="I17">
            <v>4128.9329684904433</v>
          </cell>
          <cell r="J17">
            <v>4038.4666833235046</v>
          </cell>
          <cell r="K17">
            <v>3933.0349030168104</v>
          </cell>
        </row>
        <row r="18">
          <cell r="A18" t="str">
            <v xml:space="preserve">    Commercial</v>
          </cell>
          <cell r="F18">
            <v>231.82716847048474</v>
          </cell>
          <cell r="G18">
            <v>231.82716847048474</v>
          </cell>
          <cell r="H18">
            <v>231.82716847048474</v>
          </cell>
          <cell r="I18">
            <v>231.82716847048474</v>
          </cell>
          <cell r="J18">
            <v>231.82716847048474</v>
          </cell>
          <cell r="K18">
            <v>231.82716847048474</v>
          </cell>
        </row>
        <row r="19">
          <cell r="A19" t="str">
            <v xml:space="preserve">    New debt</v>
          </cell>
          <cell r="F19">
            <v>0</v>
          </cell>
          <cell r="G19">
            <v>350.55292945030408</v>
          </cell>
          <cell r="H19">
            <v>796.46136950805749</v>
          </cell>
          <cell r="I19">
            <v>1236.0883699437481</v>
          </cell>
          <cell r="J19">
            <v>1702.9661205537213</v>
          </cell>
          <cell r="K19">
            <v>2215.1924469549863</v>
          </cell>
        </row>
        <row r="20">
          <cell r="A20" t="str">
            <v xml:space="preserve">       Of which:  multilateral</v>
          </cell>
          <cell r="F20">
            <v>0</v>
          </cell>
          <cell r="G20">
            <v>197.75111968681219</v>
          </cell>
          <cell r="H20">
            <v>452.4574605129506</v>
          </cell>
          <cell r="I20">
            <v>678.73761920912079</v>
          </cell>
          <cell r="J20">
            <v>915.19103887603535</v>
          </cell>
          <cell r="K20">
            <v>1174.5126559131604</v>
          </cell>
        </row>
        <row r="21">
          <cell r="A21" t="str">
            <v>Nominal debt before rescheduling</v>
          </cell>
          <cell r="F21">
            <v>7678.9449600214793</v>
          </cell>
          <cell r="G21">
            <v>7511.1881442628537</v>
          </cell>
          <cell r="H21">
            <v>7501.243456479624</v>
          </cell>
          <cell r="I21">
            <v>7523.0022720488987</v>
          </cell>
          <cell r="J21">
            <v>7583.559408530059</v>
          </cell>
          <cell r="K21">
            <v>7615.0859920347757</v>
          </cell>
        </row>
        <row r="22">
          <cell r="A22" t="str">
            <v xml:space="preserve">    Multilateral</v>
          </cell>
        </row>
        <row r="23">
          <cell r="A23" t="str">
            <v xml:space="preserve">    Official Bilateral</v>
          </cell>
        </row>
        <row r="24">
          <cell r="A24" t="str">
            <v xml:space="preserve">     o/w Paris Club</v>
          </cell>
        </row>
        <row r="25">
          <cell r="A25" t="str">
            <v xml:space="preserve">    Commercial</v>
          </cell>
        </row>
        <row r="26">
          <cell r="A26" t="str">
            <v xml:space="preserve">    New debt</v>
          </cell>
          <cell r="F26">
            <v>0</v>
          </cell>
          <cell r="G26">
            <v>350.55292945030408</v>
          </cell>
          <cell r="H26">
            <v>796.46136950805749</v>
          </cell>
          <cell r="I26">
            <v>1236.0883699437481</v>
          </cell>
          <cell r="J26">
            <v>1702.9661205537213</v>
          </cell>
          <cell r="K26">
            <v>2215.1924469549863</v>
          </cell>
        </row>
        <row r="27">
          <cell r="A27" t="str">
            <v xml:space="preserve">     o/w Multilateral</v>
          </cell>
          <cell r="F27">
            <v>0</v>
          </cell>
          <cell r="G27">
            <v>197.75111968681219</v>
          </cell>
          <cell r="H27">
            <v>452.4574605129506</v>
          </cell>
          <cell r="I27">
            <v>678.73761920912079</v>
          </cell>
          <cell r="J27">
            <v>915.19103887603535</v>
          </cell>
          <cell r="K27">
            <v>1174.5126559131604</v>
          </cell>
        </row>
        <row r="30">
          <cell r="A30" t="str">
            <v>NPV of debt after rescheduling (Naples terms)</v>
          </cell>
          <cell r="F30">
            <v>4896.2639910299586</v>
          </cell>
          <cell r="G30">
            <v>4877.3383868914507</v>
          </cell>
          <cell r="H30">
            <v>4932.9750505073152</v>
          </cell>
          <cell r="I30">
            <v>5019.077812326429</v>
          </cell>
          <cell r="J30">
            <v>5147.4463366523569</v>
          </cell>
          <cell r="K30">
            <v>5288.938031729067</v>
          </cell>
        </row>
        <row r="31">
          <cell r="A31" t="str">
            <v xml:space="preserve">    Multilateral</v>
          </cell>
          <cell r="F31">
            <v>1196.1020713170217</v>
          </cell>
          <cell r="G31">
            <v>1165.3370073683307</v>
          </cell>
          <cell r="H31">
            <v>1176.4484278245664</v>
          </cell>
          <cell r="I31">
            <v>1202.7865713837959</v>
          </cell>
          <cell r="J31">
            <v>1251.4629346671461</v>
          </cell>
          <cell r="K31">
            <v>1307.2090605836815</v>
          </cell>
        </row>
        <row r="32">
          <cell r="A32" t="str">
            <v xml:space="preserve">    Official bilateral</v>
          </cell>
          <cell r="F32">
            <v>3498.1324648042523</v>
          </cell>
          <cell r="G32">
            <v>3509.0190304369112</v>
          </cell>
          <cell r="H32">
            <v>3552.5474319396576</v>
          </cell>
          <cell r="I32">
            <v>3611.2692342055561</v>
          </cell>
          <cell r="J32">
            <v>3689.8704845806274</v>
          </cell>
          <cell r="K32">
            <v>3774.4748302734342</v>
          </cell>
        </row>
        <row r="33">
          <cell r="A33" t="str">
            <v xml:space="preserve">     Of which:  Paris Club</v>
          </cell>
          <cell r="F33">
            <v>3451.7647491762755</v>
          </cell>
          <cell r="G33">
            <v>3374.9318470540557</v>
          </cell>
          <cell r="H33">
            <v>3305.1674487777955</v>
          </cell>
          <cell r="I33">
            <v>3234.0994797880358</v>
          </cell>
          <cell r="J33">
            <v>3166.7786828105354</v>
          </cell>
          <cell r="K33">
            <v>3086.3295429253312</v>
          </cell>
        </row>
        <row r="34">
          <cell r="A34" t="str">
            <v xml:space="preserve">    Commercial</v>
          </cell>
          <cell r="F34">
            <v>202.0294549086847</v>
          </cell>
          <cell r="G34">
            <v>202.98234908620924</v>
          </cell>
          <cell r="H34">
            <v>203.97919074309212</v>
          </cell>
          <cell r="I34">
            <v>205.02200673707631</v>
          </cell>
          <cell r="J34">
            <v>206.11291740458381</v>
          </cell>
          <cell r="K34">
            <v>207.25414087195188</v>
          </cell>
        </row>
        <row r="35">
          <cell r="A35" t="str">
            <v xml:space="preserve">NPV of debt before rescheduling </v>
          </cell>
          <cell r="F35">
            <v>7178.8086124098627</v>
          </cell>
          <cell r="G35">
            <v>6835.1496784557667</v>
          </cell>
          <cell r="H35">
            <v>6606.5785789946094</v>
          </cell>
          <cell r="I35">
            <v>6433.8238312225039</v>
          </cell>
          <cell r="J35">
            <v>6299.4095131619924</v>
          </cell>
          <cell r="K35">
            <v>6127.3943616715569</v>
          </cell>
        </row>
        <row r="36">
          <cell r="A36" t="str">
            <v>Existing debt</v>
          </cell>
          <cell r="F36">
            <v>7178.8086124098627</v>
          </cell>
          <cell r="G36">
            <v>6656.1808244336307</v>
          </cell>
          <cell r="H36">
            <v>6198.6327095156203</v>
          </cell>
          <cell r="I36">
            <v>5786.7572840713437</v>
          </cell>
          <cell r="J36">
            <v>5391.4146549848429</v>
          </cell>
          <cell r="K36">
            <v>4927.854451482588</v>
          </cell>
        </row>
        <row r="37">
          <cell r="A37" t="str">
            <v>New debt</v>
          </cell>
          <cell r="F37">
            <v>0</v>
          </cell>
          <cell r="G37">
            <v>178.96885402213582</v>
          </cell>
          <cell r="H37">
            <v>407.94586947898887</v>
          </cell>
          <cell r="I37">
            <v>647.06654715116042</v>
          </cell>
          <cell r="J37">
            <v>907.99485817714947</v>
          </cell>
          <cell r="K37">
            <v>1199.5399101889689</v>
          </cell>
        </row>
        <row r="39">
          <cell r="F39" t="str">
            <v>(in percent of exports of goods and services) 2/</v>
          </cell>
        </row>
        <row r="40">
          <cell r="A40" t="str">
            <v>NPV of debt after recheduling 3/</v>
          </cell>
          <cell r="F40">
            <v>214.09233228700097</v>
          </cell>
          <cell r="G40">
            <v>200.5093982667959</v>
          </cell>
          <cell r="H40">
            <v>190.24573638043285</v>
          </cell>
          <cell r="I40">
            <v>178.74211063371231</v>
          </cell>
          <cell r="J40">
            <v>176.44679554962556</v>
          </cell>
          <cell r="K40">
            <v>171.15228521710506</v>
          </cell>
        </row>
        <row r="41">
          <cell r="A41" t="str">
            <v>of which: multilateral</v>
          </cell>
          <cell r="F41">
            <v>52.300342173279503</v>
          </cell>
          <cell r="G41">
            <v>47.907486335877437</v>
          </cell>
          <cell r="H41">
            <v>45.371058068106322</v>
          </cell>
          <cell r="I41">
            <v>42.834285191401541</v>
          </cell>
          <cell r="J41">
            <v>42.898285893497331</v>
          </cell>
          <cell r="K41">
            <v>42.301841434557232</v>
          </cell>
        </row>
        <row r="42">
          <cell r="A42" t="str">
            <v>NPV of debt before recheduling 3/</v>
          </cell>
          <cell r="F42">
            <v>313.89808263780623</v>
          </cell>
          <cell r="G42">
            <v>273.63834657221537</v>
          </cell>
          <cell r="H42">
            <v>239.05724888115122</v>
          </cell>
          <cell r="I42">
            <v>206.08112672405207</v>
          </cell>
          <cell r="J42">
            <v>184.80966621791777</v>
          </cell>
          <cell r="K42">
            <v>159.46746691467638</v>
          </cell>
        </row>
        <row r="44">
          <cell r="A44" t="str">
            <v>Debt service</v>
          </cell>
          <cell r="F44">
            <v>0</v>
          </cell>
          <cell r="G44">
            <v>15.844175989279041</v>
          </cell>
          <cell r="H44">
            <v>14.402673888557688</v>
          </cell>
          <cell r="I44">
            <v>12.903545013174575</v>
          </cell>
          <cell r="J44">
            <v>11.279086675075279</v>
          </cell>
          <cell r="K44">
            <v>10.836387145750013</v>
          </cell>
        </row>
        <row r="45">
          <cell r="A45" t="str">
            <v>o/w multilateral</v>
          </cell>
          <cell r="F45">
            <v>0</v>
          </cell>
          <cell r="G45">
            <v>6.5853679907865557</v>
          </cell>
          <cell r="H45">
            <v>5.6890520286756203</v>
          </cell>
          <cell r="I45">
            <v>4.5987045527079138</v>
          </cell>
          <cell r="J45">
            <v>3.7731955922620837</v>
          </cell>
          <cell r="K45">
            <v>3.627021230078066</v>
          </cell>
        </row>
        <row r="47">
          <cell r="F47" t="str">
            <v>(in percent)</v>
          </cell>
        </row>
        <row r="48">
          <cell r="A48" t="str">
            <v>NPV of debt-to-revenue ratio (after resched.) 4/</v>
          </cell>
          <cell r="F48">
            <v>343.91371831196022</v>
          </cell>
          <cell r="G48">
            <v>287.44191808149083</v>
          </cell>
          <cell r="H48">
            <v>270.14282167708978</v>
          </cell>
          <cell r="I48">
            <v>264.18492837646733</v>
          </cell>
          <cell r="J48">
            <v>240.06578394437298</v>
          </cell>
          <cell r="K48">
            <v>220.32608312369445</v>
          </cell>
        </row>
        <row r="49">
          <cell r="A49" t="str">
            <v>NPV of debt-to-revenue ratio (before resched.) 4/</v>
          </cell>
          <cell r="F49">
            <v>504.23971572342731</v>
          </cell>
          <cell r="G49">
            <v>402.82391298291867</v>
          </cell>
          <cell r="H49">
            <v>361.79379799974424</v>
          </cell>
          <cell r="I49">
            <v>338.65171085093749</v>
          </cell>
          <cell r="J49">
            <v>293.79085943951418</v>
          </cell>
          <cell r="K49">
            <v>255.25441806319517</v>
          </cell>
        </row>
        <row r="50">
          <cell r="A50" t="str">
            <v>NPV of debt-to-GDP ratio (after rescheduling)</v>
          </cell>
          <cell r="F50">
            <v>53.299164479312523</v>
          </cell>
          <cell r="G50">
            <v>54.646540650844642</v>
          </cell>
          <cell r="H50">
            <v>51.588211333267473</v>
          </cell>
          <cell r="I50">
            <v>48.285871428669786</v>
          </cell>
          <cell r="J50">
            <v>45.169900529984119</v>
          </cell>
          <cell r="K50">
            <v>42.447296666404199</v>
          </cell>
        </row>
        <row r="51">
          <cell r="A51" t="str">
            <v>NPV of debt-to-GDP ratio (before rescheduling)</v>
          </cell>
          <cell r="F51">
            <v>78.146215502128442</v>
          </cell>
          <cell r="G51">
            <v>74.576998179864106</v>
          </cell>
          <cell r="H51">
            <v>64.824243163952318</v>
          </cell>
          <cell r="I51">
            <v>55.671306294825499</v>
          </cell>
          <cell r="J51">
            <v>47.310772712191806</v>
          </cell>
          <cell r="K51">
            <v>39.549357276655115</v>
          </cell>
        </row>
        <row r="52">
          <cell r="A52" t="str">
            <v>Grant element in total debt</v>
          </cell>
          <cell r="F52">
            <v>22.987089549689671</v>
          </cell>
          <cell r="G52">
            <v>24.751719168765121</v>
          </cell>
          <cell r="H52">
            <v>26.592269023243094</v>
          </cell>
          <cell r="I52">
            <v>27.978244367902143</v>
          </cell>
          <cell r="J52">
            <v>29.118991875937503</v>
          </cell>
          <cell r="K52">
            <v>30.222696331915849</v>
          </cell>
        </row>
        <row r="53">
          <cell r="A53" t="str">
            <v>Grant element in new borrowing</v>
          </cell>
          <cell r="F53">
            <v>0</v>
          </cell>
          <cell r="G53">
            <v>48.946695638009999</v>
          </cell>
          <cell r="H53">
            <v>48.780206410894635</v>
          </cell>
          <cell r="I53">
            <v>47.652080313593828</v>
          </cell>
          <cell r="J53">
            <v>46.681566519836935</v>
          </cell>
          <cell r="K53">
            <v>45.849404107626768</v>
          </cell>
        </row>
        <row r="55">
          <cell r="A55" t="str">
            <v>Sources: Cameroonian authorities; and staff estimates and projections.</v>
          </cell>
        </row>
        <row r="57">
          <cell r="A57" t="str">
            <v>1/ All debt indicators refer to public and publicly guaranteed (PPG) debt and are defined after rescheduling, unless otherwise indicated.</v>
          </cell>
        </row>
        <row r="58">
          <cell r="A58" t="str">
            <v>2/ As defined in IMF, Balance of Payments Manual, 5th edition, 1993.</v>
          </cell>
        </row>
        <row r="59">
          <cell r="A59" t="str">
            <v>3/ Based on a three-year average of exports on the previous year (e.g., export average over 1997-99 for NPV of debt-to-exports ratio in 1999).</v>
          </cell>
        </row>
        <row r="60">
          <cell r="A60" t="str">
            <v>4/ Revenues are defined as central government revenues, excluding grants.</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row r="3">
          <cell r="A3" t="str">
            <v>Table 7. Cameroon:  External Debt Indicators, 1998/99-2018/19 1/</v>
          </cell>
        </row>
      </sheetData>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8"/>
      <sheetName val="Table 11"/>
      <sheetName val="Table 12"/>
      <sheetName val="Table 15"/>
      <sheetName val="Sheet1"/>
      <sheetName val="Sheet2"/>
      <sheetName val="Sheet3"/>
      <sheetName val="Table_8"/>
      <sheetName val="Table_11"/>
      <sheetName val="Table_12"/>
      <sheetName val="Table_15"/>
      <sheetName val="Work2"/>
      <sheetName val="Report2"/>
    </sheetNames>
    <sheetDataSet>
      <sheetData sheetId="0" refreshError="1">
        <row r="1">
          <cell r="A1" t="str">
            <v>Table 8. Ghana: Production, Acreage, and Yield of Principal Food Crops, 1993-2001</v>
          </cell>
        </row>
        <row r="3">
          <cell r="B3">
            <v>1993</v>
          </cell>
          <cell r="C3">
            <v>1994</v>
          </cell>
          <cell r="D3">
            <v>1995</v>
          </cell>
          <cell r="E3">
            <v>1996</v>
          </cell>
          <cell r="F3">
            <v>1997</v>
          </cell>
          <cell r="G3">
            <v>1998</v>
          </cell>
          <cell r="H3">
            <v>1999</v>
          </cell>
          <cell r="I3">
            <v>2000</v>
          </cell>
          <cell r="J3">
            <v>2001</v>
          </cell>
        </row>
        <row r="5">
          <cell r="A5" t="str">
            <v>Production</v>
          </cell>
          <cell r="B5" t="str">
            <v>(In thousands of metric tons)</v>
          </cell>
        </row>
        <row r="6">
          <cell r="A6" t="str">
            <v xml:space="preserve">  Cassava</v>
          </cell>
          <cell r="B6">
            <v>5972</v>
          </cell>
          <cell r="C6">
            <v>6025</v>
          </cell>
          <cell r="D6">
            <v>6611</v>
          </cell>
          <cell r="E6">
            <v>7111</v>
          </cell>
          <cell r="F6">
            <v>7000</v>
          </cell>
          <cell r="G6">
            <v>7171</v>
          </cell>
          <cell r="H6">
            <v>7845</v>
          </cell>
          <cell r="I6">
            <v>8107</v>
          </cell>
          <cell r="J6">
            <v>8970</v>
          </cell>
        </row>
        <row r="7">
          <cell r="A7" t="str">
            <v xml:space="preserve">  Plantain</v>
          </cell>
          <cell r="B7">
            <v>1322</v>
          </cell>
          <cell r="C7">
            <v>1475</v>
          </cell>
          <cell r="D7">
            <v>1636</v>
          </cell>
          <cell r="E7">
            <v>1823</v>
          </cell>
          <cell r="F7">
            <v>1818</v>
          </cell>
          <cell r="G7">
            <v>1913</v>
          </cell>
          <cell r="H7">
            <v>2046</v>
          </cell>
          <cell r="I7">
            <v>1932</v>
          </cell>
          <cell r="J7">
            <v>2074</v>
          </cell>
        </row>
        <row r="8">
          <cell r="A8" t="str">
            <v xml:space="preserve">  Cocoyams</v>
          </cell>
          <cell r="B8">
            <v>1236</v>
          </cell>
          <cell r="C8">
            <v>1148</v>
          </cell>
          <cell r="D8">
            <v>1383</v>
          </cell>
          <cell r="E8">
            <v>1552</v>
          </cell>
          <cell r="F8">
            <v>1147</v>
          </cell>
          <cell r="G8">
            <v>1577</v>
          </cell>
          <cell r="H8">
            <v>1707</v>
          </cell>
          <cell r="I8">
            <v>1625</v>
          </cell>
          <cell r="J8">
            <v>1688</v>
          </cell>
        </row>
        <row r="9">
          <cell r="A9" t="str">
            <v xml:space="preserve">  Yams</v>
          </cell>
          <cell r="B9">
            <v>2720</v>
          </cell>
          <cell r="C9">
            <v>1700</v>
          </cell>
          <cell r="D9">
            <v>2126</v>
          </cell>
          <cell r="E9">
            <v>2275</v>
          </cell>
          <cell r="F9">
            <v>2748</v>
          </cell>
          <cell r="G9">
            <v>2703</v>
          </cell>
          <cell r="H9">
            <v>3249</v>
          </cell>
          <cell r="I9">
            <v>3363</v>
          </cell>
          <cell r="J9">
            <v>3547</v>
          </cell>
        </row>
        <row r="10">
          <cell r="A10" t="str">
            <v xml:space="preserve">  Maize</v>
          </cell>
          <cell r="B10">
            <v>961</v>
          </cell>
          <cell r="C10">
            <v>939</v>
          </cell>
          <cell r="D10">
            <v>1034</v>
          </cell>
          <cell r="E10">
            <v>1008</v>
          </cell>
          <cell r="F10">
            <v>996</v>
          </cell>
          <cell r="G10">
            <v>1015</v>
          </cell>
          <cell r="H10">
            <v>1014</v>
          </cell>
          <cell r="I10">
            <v>1013</v>
          </cell>
          <cell r="J10">
            <v>938</v>
          </cell>
        </row>
        <row r="11">
          <cell r="A11" t="str">
            <v xml:space="preserve">  Guinea corn</v>
          </cell>
          <cell r="B11">
            <v>328</v>
          </cell>
          <cell r="C11">
            <v>394</v>
          </cell>
          <cell r="D11">
            <v>360</v>
          </cell>
          <cell r="E11">
            <v>353</v>
          </cell>
          <cell r="F11">
            <v>333</v>
          </cell>
          <cell r="G11">
            <v>355</v>
          </cell>
          <cell r="H11">
            <v>302</v>
          </cell>
          <cell r="I11">
            <v>279</v>
          </cell>
          <cell r="J11">
            <v>280</v>
          </cell>
        </row>
        <row r="12">
          <cell r="A12" t="str">
            <v xml:space="preserve">  Millet</v>
          </cell>
          <cell r="B12">
            <v>198</v>
          </cell>
          <cell r="C12">
            <v>168</v>
          </cell>
          <cell r="D12">
            <v>209</v>
          </cell>
          <cell r="E12">
            <v>193</v>
          </cell>
          <cell r="F12">
            <v>144</v>
          </cell>
          <cell r="G12">
            <v>162</v>
          </cell>
          <cell r="H12">
            <v>160</v>
          </cell>
          <cell r="I12">
            <v>169</v>
          </cell>
          <cell r="J12">
            <v>134</v>
          </cell>
        </row>
        <row r="13">
          <cell r="A13" t="str">
            <v xml:space="preserve">  Rice</v>
          </cell>
          <cell r="B13">
            <v>157</v>
          </cell>
          <cell r="C13">
            <v>162</v>
          </cell>
          <cell r="D13">
            <v>221</v>
          </cell>
          <cell r="E13">
            <v>216</v>
          </cell>
          <cell r="F13">
            <v>197</v>
          </cell>
          <cell r="G13">
            <v>281</v>
          </cell>
          <cell r="H13">
            <v>210</v>
          </cell>
          <cell r="I13">
            <v>249</v>
          </cell>
          <cell r="J13">
            <v>296</v>
          </cell>
        </row>
        <row r="15">
          <cell r="A15" t="str">
            <v>Acreage</v>
          </cell>
          <cell r="B15" t="str">
            <v>(In thousands of hectares)</v>
          </cell>
        </row>
        <row r="16">
          <cell r="A16" t="str">
            <v xml:space="preserve">  Cassava</v>
          </cell>
          <cell r="B16">
            <v>532</v>
          </cell>
          <cell r="C16">
            <v>520</v>
          </cell>
          <cell r="D16">
            <v>551</v>
          </cell>
          <cell r="E16">
            <v>591</v>
          </cell>
          <cell r="F16">
            <v>589</v>
          </cell>
          <cell r="G16">
            <v>630</v>
          </cell>
          <cell r="H16">
            <v>640</v>
          </cell>
          <cell r="I16">
            <v>660</v>
          </cell>
          <cell r="J16">
            <v>726</v>
          </cell>
        </row>
        <row r="17">
          <cell r="A17" t="str">
            <v xml:space="preserve">  Plantain</v>
          </cell>
          <cell r="B17">
            <v>164</v>
          </cell>
          <cell r="C17">
            <v>165</v>
          </cell>
          <cell r="D17">
            <v>213</v>
          </cell>
          <cell r="E17">
            <v>227</v>
          </cell>
          <cell r="F17">
            <v>225</v>
          </cell>
          <cell r="G17">
            <v>246</v>
          </cell>
          <cell r="H17">
            <v>253</v>
          </cell>
          <cell r="I17">
            <v>244</v>
          </cell>
          <cell r="J17">
            <v>265</v>
          </cell>
        </row>
        <row r="18">
          <cell r="A18" t="str">
            <v xml:space="preserve">  Cocoyams</v>
          </cell>
          <cell r="B18">
            <v>173</v>
          </cell>
          <cell r="C18">
            <v>191</v>
          </cell>
          <cell r="D18">
            <v>203</v>
          </cell>
          <cell r="E18">
            <v>214</v>
          </cell>
          <cell r="F18">
            <v>183</v>
          </cell>
          <cell r="G18">
            <v>218</v>
          </cell>
          <cell r="H18">
            <v>246</v>
          </cell>
          <cell r="I18">
            <v>247</v>
          </cell>
          <cell r="J18">
            <v>262</v>
          </cell>
        </row>
        <row r="19">
          <cell r="A19" t="str">
            <v xml:space="preserve">  Yams</v>
          </cell>
          <cell r="B19">
            <v>207</v>
          </cell>
          <cell r="C19">
            <v>219</v>
          </cell>
          <cell r="D19">
            <v>176</v>
          </cell>
          <cell r="E19">
            <v>178</v>
          </cell>
          <cell r="F19">
            <v>226</v>
          </cell>
          <cell r="G19">
            <v>211</v>
          </cell>
          <cell r="H19">
            <v>243</v>
          </cell>
          <cell r="I19">
            <v>261</v>
          </cell>
          <cell r="J19">
            <v>287</v>
          </cell>
        </row>
        <row r="20">
          <cell r="A20" t="str">
            <v xml:space="preserve">  Maize</v>
          </cell>
          <cell r="B20">
            <v>637</v>
          </cell>
          <cell r="C20">
            <v>618</v>
          </cell>
          <cell r="D20">
            <v>569</v>
          </cell>
          <cell r="E20">
            <v>665</v>
          </cell>
          <cell r="F20">
            <v>652</v>
          </cell>
          <cell r="G20">
            <v>697</v>
          </cell>
          <cell r="H20">
            <v>697</v>
          </cell>
          <cell r="I20">
            <v>695</v>
          </cell>
          <cell r="J20">
            <v>713</v>
          </cell>
        </row>
        <row r="21">
          <cell r="A21" t="str">
            <v xml:space="preserve">  Guinea corn</v>
          </cell>
          <cell r="B21">
            <v>309</v>
          </cell>
          <cell r="C21">
            <v>293</v>
          </cell>
          <cell r="D21">
            <v>335</v>
          </cell>
          <cell r="E21">
            <v>314</v>
          </cell>
          <cell r="F21">
            <v>324</v>
          </cell>
          <cell r="G21">
            <v>332</v>
          </cell>
          <cell r="H21">
            <v>312</v>
          </cell>
          <cell r="I21">
            <v>289</v>
          </cell>
          <cell r="J21">
            <v>329</v>
          </cell>
        </row>
        <row r="22">
          <cell r="A22" t="str">
            <v xml:space="preserve">  Millet</v>
          </cell>
          <cell r="B22">
            <v>204</v>
          </cell>
          <cell r="C22">
            <v>208</v>
          </cell>
          <cell r="D22">
            <v>193</v>
          </cell>
          <cell r="E22">
            <v>150</v>
          </cell>
          <cell r="F22">
            <v>170</v>
          </cell>
          <cell r="G22">
            <v>181</v>
          </cell>
          <cell r="H22">
            <v>186</v>
          </cell>
          <cell r="I22">
            <v>208</v>
          </cell>
          <cell r="J22">
            <v>193</v>
          </cell>
        </row>
        <row r="23">
          <cell r="A23" t="str">
            <v xml:space="preserve">  Rice</v>
          </cell>
          <cell r="B23">
            <v>77</v>
          </cell>
          <cell r="C23">
            <v>84</v>
          </cell>
          <cell r="D23">
            <v>100</v>
          </cell>
          <cell r="E23">
            <v>105</v>
          </cell>
          <cell r="F23">
            <v>118</v>
          </cell>
          <cell r="G23">
            <v>130</v>
          </cell>
          <cell r="H23">
            <v>105</v>
          </cell>
          <cell r="I23">
            <v>115</v>
          </cell>
          <cell r="J23">
            <v>138</v>
          </cell>
        </row>
        <row r="25">
          <cell r="A25" t="str">
            <v>Yield</v>
          </cell>
          <cell r="B25" t="str">
            <v>(In metric tons per hectare)</v>
          </cell>
        </row>
        <row r="26">
          <cell r="A26" t="str">
            <v xml:space="preserve">  Cassava</v>
          </cell>
          <cell r="B26">
            <v>11.2</v>
          </cell>
          <cell r="C26">
            <v>11.6</v>
          </cell>
          <cell r="D26">
            <v>12</v>
          </cell>
          <cell r="E26">
            <v>12</v>
          </cell>
          <cell r="F26">
            <v>11.9</v>
          </cell>
          <cell r="G26">
            <v>11.4</v>
          </cell>
          <cell r="H26">
            <v>12.3</v>
          </cell>
          <cell r="I26">
            <v>12.3</v>
          </cell>
          <cell r="J26">
            <v>12.4</v>
          </cell>
        </row>
        <row r="27">
          <cell r="A27" t="str">
            <v xml:space="preserve">  Plantain</v>
          </cell>
          <cell r="B27">
            <v>8.1</v>
          </cell>
          <cell r="C27">
            <v>6</v>
          </cell>
          <cell r="D27">
            <v>7.7</v>
          </cell>
          <cell r="E27">
            <v>8</v>
          </cell>
          <cell r="F27">
            <v>8.1</v>
          </cell>
          <cell r="G27">
            <v>7.8</v>
          </cell>
          <cell r="H27">
            <v>8.1</v>
          </cell>
          <cell r="I27">
            <v>7.9</v>
          </cell>
          <cell r="J27">
            <v>7.8</v>
          </cell>
        </row>
        <row r="28">
          <cell r="A28" t="str">
            <v xml:space="preserve">  Cocoyams</v>
          </cell>
          <cell r="B28">
            <v>7.1</v>
          </cell>
          <cell r="C28">
            <v>6.4</v>
          </cell>
          <cell r="D28">
            <v>7.7</v>
          </cell>
          <cell r="E28">
            <v>8</v>
          </cell>
          <cell r="F28">
            <v>8.1</v>
          </cell>
          <cell r="G28">
            <v>7.8</v>
          </cell>
          <cell r="H28">
            <v>6.9</v>
          </cell>
          <cell r="I28">
            <v>6.6</v>
          </cell>
          <cell r="J28">
            <v>6.4</v>
          </cell>
        </row>
        <row r="29">
          <cell r="A29" t="str">
            <v xml:space="preserve">  Yams</v>
          </cell>
          <cell r="B29">
            <v>13.1</v>
          </cell>
          <cell r="C29">
            <v>11</v>
          </cell>
          <cell r="D29">
            <v>12.1</v>
          </cell>
          <cell r="E29">
            <v>12.8</v>
          </cell>
          <cell r="F29">
            <v>12.2</v>
          </cell>
          <cell r="G29">
            <v>12.8</v>
          </cell>
          <cell r="H29">
            <v>13.4</v>
          </cell>
          <cell r="I29">
            <v>12.9</v>
          </cell>
          <cell r="J29">
            <v>12.4</v>
          </cell>
        </row>
        <row r="30">
          <cell r="A30" t="str">
            <v xml:space="preserve">  Maize</v>
          </cell>
          <cell r="B30">
            <v>1.5</v>
          </cell>
          <cell r="C30">
            <v>1.5</v>
          </cell>
          <cell r="D30">
            <v>1.6</v>
          </cell>
          <cell r="E30">
            <v>1.5</v>
          </cell>
          <cell r="F30">
            <v>1.5</v>
          </cell>
          <cell r="G30">
            <v>1.5</v>
          </cell>
          <cell r="H30">
            <v>1.5</v>
          </cell>
          <cell r="I30">
            <v>1.5</v>
          </cell>
          <cell r="J30">
            <v>1.3</v>
          </cell>
        </row>
        <row r="31">
          <cell r="A31" t="str">
            <v xml:space="preserve">  Guinea corn</v>
          </cell>
          <cell r="B31">
            <v>1.1000000000000001</v>
          </cell>
          <cell r="C31">
            <v>1.1000000000000001</v>
          </cell>
          <cell r="D31">
            <v>1.1000000000000001</v>
          </cell>
          <cell r="E31">
            <v>1.1000000000000001</v>
          </cell>
          <cell r="F31">
            <v>1</v>
          </cell>
          <cell r="G31">
            <v>1.1000000000000001</v>
          </cell>
          <cell r="H31">
            <v>1</v>
          </cell>
          <cell r="I31">
            <v>1</v>
          </cell>
          <cell r="J31">
            <v>0.9</v>
          </cell>
        </row>
        <row r="32">
          <cell r="A32" t="str">
            <v xml:space="preserve">  Millet</v>
          </cell>
          <cell r="B32">
            <v>1</v>
          </cell>
          <cell r="C32">
            <v>0.9</v>
          </cell>
          <cell r="D32">
            <v>1.1000000000000001</v>
          </cell>
          <cell r="E32">
            <v>1</v>
          </cell>
          <cell r="F32">
            <v>0.8</v>
          </cell>
          <cell r="G32">
            <v>0.9</v>
          </cell>
          <cell r="H32">
            <v>0.9</v>
          </cell>
          <cell r="I32">
            <v>0.8</v>
          </cell>
          <cell r="J32">
            <v>0.7</v>
          </cell>
        </row>
        <row r="33">
          <cell r="A33" t="str">
            <v xml:space="preserve">  Rice</v>
          </cell>
          <cell r="B33">
            <v>2</v>
          </cell>
          <cell r="C33">
            <v>2</v>
          </cell>
          <cell r="D33">
            <v>2.2000000000000002</v>
          </cell>
          <cell r="E33">
            <v>2.1</v>
          </cell>
          <cell r="F33">
            <v>1.7</v>
          </cell>
          <cell r="G33">
            <v>2.2000000000000002</v>
          </cell>
          <cell r="H33">
            <v>2</v>
          </cell>
          <cell r="I33">
            <v>2.2000000000000002</v>
          </cell>
          <cell r="J33">
            <v>2.1</v>
          </cell>
        </row>
        <row r="36">
          <cell r="A36" t="str">
            <v>Source: Ministry of Agriculture.</v>
          </cell>
        </row>
      </sheetData>
      <sheetData sheetId="1" refreshError="1"/>
      <sheetData sheetId="2" refreshError="1"/>
      <sheetData sheetId="3" refreshError="1"/>
      <sheetData sheetId="4" refreshError="1"/>
      <sheetData sheetId="5" refreshError="1"/>
      <sheetData sheetId="6" refreshError="1"/>
      <sheetData sheetId="7">
        <row r="1">
          <cell r="A1" t="str">
            <v>Table 8. Ghana: Production, Acreage, and Yield of Principal Food Crops, 1993-2001</v>
          </cell>
        </row>
      </sheetData>
      <sheetData sheetId="8"/>
      <sheetData sheetId="9"/>
      <sheetData sheetId="10"/>
      <sheetData sheetId="11" refreshError="1"/>
      <sheetData sheetId="12"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26, pg1"/>
      <sheetName val="Table 26 (cont) pg2"/>
      <sheetName val="Table 26 (cont) pg3"/>
      <sheetName val="Table 26 (conl) pg4"/>
      <sheetName val="Sheet1"/>
      <sheetName val="Sheet2"/>
      <sheetName val="Sheet3"/>
      <sheetName val="Table_26,_pg1"/>
      <sheetName val="Table_26_(cont)_pg2"/>
      <sheetName val="Table_26_(cont)_pg3"/>
      <sheetName val="Table_26_(conl)_pg4"/>
      <sheetName val="6-Panel"/>
    </sheetNames>
    <sheetDataSet>
      <sheetData sheetId="0" refreshError="1">
        <row r="1">
          <cell r="A1" t="str">
            <v>Table 26.  Ghana:  Summary of Financial Operations of Major State-Owned Enterprises, 1993-2001</v>
          </cell>
        </row>
        <row r="2">
          <cell r="A2" t="str">
            <v>(In millions of cedis, unless otherwise indicated)</v>
          </cell>
        </row>
        <row r="5">
          <cell r="C5">
            <v>1992</v>
          </cell>
          <cell r="D5">
            <v>1993</v>
          </cell>
          <cell r="E5">
            <v>1994</v>
          </cell>
          <cell r="F5">
            <v>1995</v>
          </cell>
          <cell r="G5">
            <v>1996</v>
          </cell>
          <cell r="H5">
            <v>1997</v>
          </cell>
          <cell r="I5">
            <v>1998</v>
          </cell>
          <cell r="J5">
            <v>1999</v>
          </cell>
          <cell r="K5">
            <v>2000</v>
          </cell>
          <cell r="L5">
            <v>2001</v>
          </cell>
        </row>
        <row r="6">
          <cell r="K6" t="str">
            <v>Estimate</v>
          </cell>
          <cell r="L6" t="str">
            <v>Estimate</v>
          </cell>
        </row>
        <row r="9">
          <cell r="A9" t="str">
            <v>Electricity Corporation of Ghana</v>
          </cell>
        </row>
        <row r="10">
          <cell r="B10" t="str">
            <v>Revenues</v>
          </cell>
          <cell r="D10">
            <v>46530</v>
          </cell>
          <cell r="E10">
            <v>59831</v>
          </cell>
          <cell r="F10">
            <v>103826</v>
          </cell>
          <cell r="G10">
            <v>114704</v>
          </cell>
          <cell r="H10">
            <v>139582</v>
          </cell>
          <cell r="I10">
            <v>342755</v>
          </cell>
          <cell r="J10">
            <v>564625</v>
          </cell>
          <cell r="K10" t="str">
            <v>..</v>
          </cell>
          <cell r="L10" t="str">
            <v>...</v>
          </cell>
        </row>
        <row r="11">
          <cell r="B11" t="str">
            <v>Costs</v>
          </cell>
          <cell r="D11">
            <v>36305</v>
          </cell>
          <cell r="E11">
            <v>52078</v>
          </cell>
          <cell r="F11">
            <v>115916</v>
          </cell>
          <cell r="G11">
            <v>151064</v>
          </cell>
          <cell r="H11">
            <v>191507</v>
          </cell>
          <cell r="I11">
            <v>343535</v>
          </cell>
          <cell r="J11">
            <v>623724</v>
          </cell>
          <cell r="K11" t="str">
            <v>..</v>
          </cell>
          <cell r="L11" t="str">
            <v>...</v>
          </cell>
        </row>
        <row r="12">
          <cell r="B12" t="str">
            <v xml:space="preserve">  Of which: wages and salaries</v>
          </cell>
          <cell r="C12">
            <v>24458</v>
          </cell>
          <cell r="D12">
            <v>4414</v>
          </cell>
          <cell r="E12">
            <v>4611</v>
          </cell>
          <cell r="F12">
            <v>7577</v>
          </cell>
          <cell r="G12">
            <v>11767</v>
          </cell>
          <cell r="H12">
            <v>15825</v>
          </cell>
          <cell r="I12">
            <v>27296</v>
          </cell>
          <cell r="J12">
            <v>41866</v>
          </cell>
          <cell r="K12" t="str">
            <v>..</v>
          </cell>
          <cell r="L12" t="str">
            <v>...</v>
          </cell>
        </row>
        <row r="13">
          <cell r="B13" t="str">
            <v>Gross profit</v>
          </cell>
          <cell r="C13">
            <v>25826</v>
          </cell>
          <cell r="D13" t="str">
            <v>...</v>
          </cell>
          <cell r="E13" t="str">
            <v>...</v>
          </cell>
          <cell r="F13" t="str">
            <v>...</v>
          </cell>
          <cell r="G13" t="str">
            <v>...</v>
          </cell>
          <cell r="H13" t="str">
            <v>...</v>
          </cell>
          <cell r="I13" t="str">
            <v>...</v>
          </cell>
          <cell r="J13" t="str">
            <v>...</v>
          </cell>
          <cell r="K13" t="str">
            <v>...</v>
          </cell>
          <cell r="L13" t="str">
            <v>...</v>
          </cell>
        </row>
        <row r="14">
          <cell r="B14" t="str">
            <v>Tax paid</v>
          </cell>
          <cell r="C14" t="str">
            <v>…</v>
          </cell>
          <cell r="D14" t="str">
            <v>...</v>
          </cell>
          <cell r="E14" t="str">
            <v>...</v>
          </cell>
          <cell r="F14" t="str">
            <v>...</v>
          </cell>
          <cell r="G14" t="str">
            <v>...</v>
          </cell>
          <cell r="H14" t="str">
            <v>...</v>
          </cell>
          <cell r="I14" t="str">
            <v>...</v>
          </cell>
          <cell r="J14" t="str">
            <v>...</v>
          </cell>
          <cell r="K14" t="str">
            <v>...</v>
          </cell>
          <cell r="L14" t="str">
            <v>...</v>
          </cell>
        </row>
        <row r="15">
          <cell r="B15" t="str">
            <v>Dividend payments</v>
          </cell>
          <cell r="D15" t="str">
            <v>...</v>
          </cell>
          <cell r="E15" t="str">
            <v>...</v>
          </cell>
          <cell r="F15" t="str">
            <v>...</v>
          </cell>
          <cell r="G15" t="str">
            <v>...</v>
          </cell>
          <cell r="H15" t="str">
            <v>...</v>
          </cell>
          <cell r="I15" t="str">
            <v>...</v>
          </cell>
          <cell r="J15" t="str">
            <v>...</v>
          </cell>
          <cell r="K15" t="str">
            <v>...</v>
          </cell>
          <cell r="L15" t="str">
            <v>...</v>
          </cell>
        </row>
        <row r="16">
          <cell r="B16" t="str">
            <v>Subvention receipts</v>
          </cell>
          <cell r="D16" t="str">
            <v>...</v>
          </cell>
          <cell r="E16" t="str">
            <v>...</v>
          </cell>
          <cell r="F16" t="str">
            <v>...</v>
          </cell>
          <cell r="G16" t="str">
            <v>...</v>
          </cell>
          <cell r="H16" t="str">
            <v>...</v>
          </cell>
          <cell r="I16" t="str">
            <v>...</v>
          </cell>
          <cell r="J16" t="str">
            <v>...</v>
          </cell>
          <cell r="K16" t="str">
            <v>...</v>
          </cell>
          <cell r="L16" t="str">
            <v>...</v>
          </cell>
        </row>
        <row r="17">
          <cell r="B17" t="str">
            <v>Net lending receipts</v>
          </cell>
          <cell r="D17">
            <v>8264</v>
          </cell>
          <cell r="E17">
            <v>13654</v>
          </cell>
          <cell r="F17">
            <v>7839</v>
          </cell>
          <cell r="G17">
            <v>31297</v>
          </cell>
          <cell r="H17" t="str">
            <v>...</v>
          </cell>
          <cell r="I17" t="str">
            <v>...</v>
          </cell>
          <cell r="J17" t="str">
            <v>...</v>
          </cell>
          <cell r="K17" t="str">
            <v>...</v>
          </cell>
          <cell r="L17" t="str">
            <v>...</v>
          </cell>
        </row>
        <row r="18">
          <cell r="B18" t="str">
            <v>Investment</v>
          </cell>
          <cell r="D18">
            <v>36789</v>
          </cell>
          <cell r="E18">
            <v>31590</v>
          </cell>
          <cell r="F18">
            <v>35594</v>
          </cell>
          <cell r="G18">
            <v>80891</v>
          </cell>
          <cell r="H18">
            <v>480</v>
          </cell>
          <cell r="I18">
            <v>480</v>
          </cell>
          <cell r="J18">
            <v>480</v>
          </cell>
          <cell r="K18" t="str">
            <v>...</v>
          </cell>
          <cell r="L18" t="str">
            <v>...</v>
          </cell>
        </row>
        <row r="19">
          <cell r="B19" t="str">
            <v>Foreign financing of investment</v>
          </cell>
          <cell r="D19">
            <v>18309</v>
          </cell>
          <cell r="E19">
            <v>16868</v>
          </cell>
          <cell r="F19">
            <v>15839</v>
          </cell>
          <cell r="G19">
            <v>21261</v>
          </cell>
          <cell r="H19" t="str">
            <v>..</v>
          </cell>
          <cell r="I19" t="str">
            <v>..</v>
          </cell>
          <cell r="J19" t="str">
            <v>..</v>
          </cell>
          <cell r="K19" t="str">
            <v>..</v>
          </cell>
        </row>
        <row r="21">
          <cell r="A21" t="str">
            <v>Ghana Airways corporation</v>
          </cell>
        </row>
        <row r="22">
          <cell r="B22" t="str">
            <v>Revenues</v>
          </cell>
          <cell r="D22">
            <v>41000</v>
          </cell>
          <cell r="E22">
            <v>65206</v>
          </cell>
          <cell r="F22">
            <v>101408</v>
          </cell>
          <cell r="G22">
            <v>133346</v>
          </cell>
          <cell r="H22">
            <v>214076</v>
          </cell>
          <cell r="I22">
            <v>261244</v>
          </cell>
          <cell r="J22">
            <v>308301</v>
          </cell>
          <cell r="K22" t="str">
            <v>..</v>
          </cell>
          <cell r="L22" t="str">
            <v>...</v>
          </cell>
        </row>
        <row r="23">
          <cell r="B23" t="str">
            <v>Costs</v>
          </cell>
          <cell r="D23">
            <v>43132</v>
          </cell>
          <cell r="E23">
            <v>66402</v>
          </cell>
          <cell r="F23">
            <v>102987</v>
          </cell>
          <cell r="G23">
            <v>156169</v>
          </cell>
          <cell r="H23">
            <v>213296</v>
          </cell>
          <cell r="I23">
            <v>260940</v>
          </cell>
          <cell r="J23">
            <v>295403</v>
          </cell>
          <cell r="K23" t="str">
            <v>..</v>
          </cell>
          <cell r="L23" t="str">
            <v>...</v>
          </cell>
        </row>
        <row r="24">
          <cell r="B24" t="str">
            <v xml:space="preserve">  Of which: wages and salaries</v>
          </cell>
          <cell r="D24">
            <v>3946</v>
          </cell>
          <cell r="E24">
            <v>4675</v>
          </cell>
          <cell r="F24">
            <v>6080</v>
          </cell>
          <cell r="G24">
            <v>12959</v>
          </cell>
          <cell r="H24">
            <v>16090</v>
          </cell>
          <cell r="I24">
            <v>18813</v>
          </cell>
          <cell r="J24">
            <v>21857</v>
          </cell>
          <cell r="K24" t="str">
            <v>..</v>
          </cell>
          <cell r="L24" t="str">
            <v>...</v>
          </cell>
        </row>
        <row r="25">
          <cell r="B25" t="str">
            <v>Gross profit</v>
          </cell>
          <cell r="D25">
            <v>-2132</v>
          </cell>
          <cell r="E25">
            <v>-1196</v>
          </cell>
          <cell r="F25">
            <v>-1579</v>
          </cell>
          <cell r="G25">
            <v>-22823</v>
          </cell>
          <cell r="H25">
            <v>780</v>
          </cell>
          <cell r="I25">
            <v>304</v>
          </cell>
          <cell r="J25">
            <v>12898</v>
          </cell>
          <cell r="K25" t="str">
            <v>..</v>
          </cell>
        </row>
        <row r="26">
          <cell r="B26" t="str">
            <v>Tax paid</v>
          </cell>
          <cell r="D26" t="str">
            <v>...</v>
          </cell>
          <cell r="E26" t="str">
            <v>...</v>
          </cell>
          <cell r="F26" t="str">
            <v>...</v>
          </cell>
          <cell r="G26" t="str">
            <v>...</v>
          </cell>
          <cell r="H26" t="str">
            <v>...</v>
          </cell>
          <cell r="I26" t="str">
            <v>...</v>
          </cell>
          <cell r="J26" t="str">
            <v>...</v>
          </cell>
          <cell r="K26" t="str">
            <v>...</v>
          </cell>
          <cell r="L26" t="str">
            <v>...</v>
          </cell>
        </row>
        <row r="27">
          <cell r="B27" t="str">
            <v>Dividend payments</v>
          </cell>
          <cell r="D27" t="str">
            <v>...</v>
          </cell>
          <cell r="E27" t="str">
            <v>...</v>
          </cell>
          <cell r="F27" t="str">
            <v>...</v>
          </cell>
          <cell r="G27" t="str">
            <v>...</v>
          </cell>
          <cell r="H27" t="str">
            <v>...</v>
          </cell>
          <cell r="I27" t="str">
            <v>...</v>
          </cell>
          <cell r="J27" t="str">
            <v>...</v>
          </cell>
          <cell r="K27" t="str">
            <v>...</v>
          </cell>
          <cell r="L27" t="str">
            <v>...</v>
          </cell>
        </row>
        <row r="28">
          <cell r="B28" t="str">
            <v>Subvention receipts</v>
          </cell>
          <cell r="D28" t="str">
            <v>...</v>
          </cell>
          <cell r="E28" t="str">
            <v>...</v>
          </cell>
          <cell r="F28" t="str">
            <v>...</v>
          </cell>
          <cell r="G28" t="str">
            <v>...</v>
          </cell>
          <cell r="H28" t="str">
            <v>...</v>
          </cell>
          <cell r="I28" t="str">
            <v>...</v>
          </cell>
          <cell r="J28" t="str">
            <v>...</v>
          </cell>
          <cell r="K28" t="str">
            <v>...</v>
          </cell>
          <cell r="L28" t="str">
            <v>...</v>
          </cell>
        </row>
        <row r="29">
          <cell r="B29" t="str">
            <v>Net lending receipts</v>
          </cell>
          <cell r="D29" t="str">
            <v>...</v>
          </cell>
          <cell r="E29" t="str">
            <v>...</v>
          </cell>
          <cell r="F29" t="str">
            <v>...</v>
          </cell>
          <cell r="G29" t="str">
            <v>...</v>
          </cell>
          <cell r="H29" t="str">
            <v>...</v>
          </cell>
          <cell r="I29" t="str">
            <v>...</v>
          </cell>
          <cell r="J29" t="str">
            <v>...</v>
          </cell>
          <cell r="K29" t="str">
            <v>...</v>
          </cell>
          <cell r="L29" t="str">
            <v>...</v>
          </cell>
        </row>
        <row r="30">
          <cell r="B30" t="str">
            <v>Investment</v>
          </cell>
          <cell r="D30">
            <v>180</v>
          </cell>
          <cell r="E30">
            <v>199</v>
          </cell>
          <cell r="F30">
            <v>91</v>
          </cell>
          <cell r="G30">
            <v>91</v>
          </cell>
          <cell r="H30">
            <v>91</v>
          </cell>
          <cell r="I30">
            <v>91</v>
          </cell>
          <cell r="J30" t="str">
            <v>...</v>
          </cell>
          <cell r="K30" t="str">
            <v>...</v>
          </cell>
          <cell r="L30" t="str">
            <v>...</v>
          </cell>
        </row>
        <row r="31">
          <cell r="B31" t="str">
            <v>Foreign financing of investment</v>
          </cell>
          <cell r="D31" t="str">
            <v>...</v>
          </cell>
          <cell r="E31" t="str">
            <v>...</v>
          </cell>
          <cell r="F31" t="str">
            <v>...</v>
          </cell>
          <cell r="G31" t="str">
            <v>...</v>
          </cell>
          <cell r="H31" t="str">
            <v>...</v>
          </cell>
          <cell r="I31" t="str">
            <v>...</v>
          </cell>
          <cell r="J31" t="str">
            <v>...</v>
          </cell>
          <cell r="K31" t="str">
            <v>...</v>
          </cell>
          <cell r="L31" t="str">
            <v>...</v>
          </cell>
        </row>
        <row r="33">
          <cell r="A33" t="str">
            <v>Ghana Cocoa Board (Cocoa Division) 1/ 2/</v>
          </cell>
        </row>
        <row r="34">
          <cell r="B34" t="str">
            <v>Revenues</v>
          </cell>
          <cell r="D34">
            <v>134760</v>
          </cell>
          <cell r="E34">
            <v>184784</v>
          </cell>
          <cell r="F34">
            <v>563687</v>
          </cell>
          <cell r="G34">
            <v>949974</v>
          </cell>
          <cell r="H34">
            <v>1004585</v>
          </cell>
          <cell r="I34">
            <v>1615197</v>
          </cell>
          <cell r="J34">
            <v>1487468</v>
          </cell>
          <cell r="K34">
            <v>1472278</v>
          </cell>
          <cell r="L34" t="str">
            <v>...</v>
          </cell>
        </row>
        <row r="35">
          <cell r="B35" t="str">
            <v>Costs</v>
          </cell>
          <cell r="D35">
            <v>140388</v>
          </cell>
          <cell r="E35">
            <v>187191</v>
          </cell>
          <cell r="F35">
            <v>545988</v>
          </cell>
          <cell r="G35">
            <v>907160</v>
          </cell>
          <cell r="H35">
            <v>964204</v>
          </cell>
          <cell r="I35">
            <v>1512731</v>
          </cell>
          <cell r="J35">
            <v>1488729</v>
          </cell>
          <cell r="K35">
            <v>1377375</v>
          </cell>
          <cell r="L35" t="str">
            <v>...</v>
          </cell>
        </row>
        <row r="36">
          <cell r="B36" t="str">
            <v xml:space="preserve">  Of which: wages and salaries</v>
          </cell>
          <cell r="D36" t="str">
            <v>…</v>
          </cell>
          <cell r="E36">
            <v>58252</v>
          </cell>
          <cell r="F36">
            <v>15595</v>
          </cell>
          <cell r="G36">
            <v>21424</v>
          </cell>
          <cell r="H36">
            <v>35632</v>
          </cell>
          <cell r="I36">
            <v>44332</v>
          </cell>
          <cell r="J36">
            <v>51196</v>
          </cell>
          <cell r="K36">
            <v>28709</v>
          </cell>
          <cell r="L36" t="str">
            <v>...</v>
          </cell>
        </row>
        <row r="37">
          <cell r="B37" t="str">
            <v>Gross profit</v>
          </cell>
          <cell r="D37">
            <v>-5629</v>
          </cell>
          <cell r="E37">
            <v>-2408</v>
          </cell>
          <cell r="F37">
            <v>17699</v>
          </cell>
          <cell r="G37">
            <v>42814</v>
          </cell>
          <cell r="H37">
            <v>40381</v>
          </cell>
          <cell r="I37">
            <v>102466</v>
          </cell>
          <cell r="J37">
            <v>-1261</v>
          </cell>
          <cell r="K37">
            <v>94903</v>
          </cell>
          <cell r="L37" t="str">
            <v>...</v>
          </cell>
        </row>
        <row r="38">
          <cell r="B38" t="str">
            <v>Tax paid</v>
          </cell>
          <cell r="C38" t="str">
            <v>…</v>
          </cell>
          <cell r="D38" t="str">
            <v>...</v>
          </cell>
          <cell r="E38" t="str">
            <v>...</v>
          </cell>
          <cell r="F38" t="str">
            <v>...</v>
          </cell>
          <cell r="G38" t="str">
            <v>...</v>
          </cell>
          <cell r="H38" t="str">
            <v>...</v>
          </cell>
          <cell r="I38" t="str">
            <v>...</v>
          </cell>
          <cell r="J38" t="str">
            <v>...</v>
          </cell>
          <cell r="K38" t="str">
            <v>...</v>
          </cell>
          <cell r="L38" t="str">
            <v>...</v>
          </cell>
        </row>
        <row r="39">
          <cell r="B39" t="str">
            <v>Dividend payments</v>
          </cell>
          <cell r="D39" t="str">
            <v>...</v>
          </cell>
          <cell r="E39" t="str">
            <v>...</v>
          </cell>
          <cell r="F39" t="str">
            <v>...</v>
          </cell>
          <cell r="G39" t="str">
            <v>...</v>
          </cell>
          <cell r="H39" t="str">
            <v>...</v>
          </cell>
          <cell r="I39" t="str">
            <v>...</v>
          </cell>
          <cell r="J39" t="str">
            <v>...</v>
          </cell>
          <cell r="K39" t="str">
            <v>...</v>
          </cell>
          <cell r="L39" t="str">
            <v>...</v>
          </cell>
        </row>
        <row r="40">
          <cell r="B40" t="str">
            <v>Subvention receipts</v>
          </cell>
          <cell r="D40" t="str">
            <v>...</v>
          </cell>
          <cell r="E40" t="str">
            <v>...</v>
          </cell>
          <cell r="F40" t="str">
            <v>...</v>
          </cell>
          <cell r="G40" t="str">
            <v>...</v>
          </cell>
          <cell r="H40" t="str">
            <v>...</v>
          </cell>
          <cell r="I40" t="str">
            <v>...</v>
          </cell>
          <cell r="J40" t="str">
            <v>...</v>
          </cell>
          <cell r="K40" t="str">
            <v>...</v>
          </cell>
          <cell r="L40" t="str">
            <v>...</v>
          </cell>
        </row>
        <row r="41">
          <cell r="B41" t="str">
            <v>Net lending receipts</v>
          </cell>
          <cell r="D41" t="str">
            <v>...</v>
          </cell>
          <cell r="E41" t="str">
            <v>...</v>
          </cell>
          <cell r="F41" t="str">
            <v>...</v>
          </cell>
          <cell r="G41" t="str">
            <v>...</v>
          </cell>
          <cell r="H41" t="str">
            <v>...</v>
          </cell>
          <cell r="I41" t="str">
            <v>...</v>
          </cell>
          <cell r="J41" t="str">
            <v>...</v>
          </cell>
          <cell r="K41" t="str">
            <v>...</v>
          </cell>
          <cell r="L41" t="str">
            <v>...</v>
          </cell>
        </row>
        <row r="42">
          <cell r="B42" t="str">
            <v>Investment</v>
          </cell>
          <cell r="D42">
            <v>223886</v>
          </cell>
          <cell r="E42" t="str">
            <v>...</v>
          </cell>
          <cell r="F42">
            <v>3814</v>
          </cell>
          <cell r="G42">
            <v>15086</v>
          </cell>
          <cell r="H42">
            <v>15147</v>
          </cell>
          <cell r="I42">
            <v>15421</v>
          </cell>
          <cell r="J42">
            <v>20739</v>
          </cell>
          <cell r="K42" t="str">
            <v>...</v>
          </cell>
          <cell r="L42" t="str">
            <v>...</v>
          </cell>
        </row>
        <row r="43">
          <cell r="B43" t="str">
            <v>Foreign financing of investment</v>
          </cell>
          <cell r="D43" t="str">
            <v>...</v>
          </cell>
          <cell r="E43" t="str">
            <v>...</v>
          </cell>
          <cell r="F43" t="str">
            <v>...</v>
          </cell>
          <cell r="G43" t="str">
            <v>...</v>
          </cell>
          <cell r="H43" t="str">
            <v>...</v>
          </cell>
          <cell r="I43" t="str">
            <v>...</v>
          </cell>
          <cell r="J43" t="str">
            <v>...</v>
          </cell>
          <cell r="K43" t="str">
            <v>...</v>
          </cell>
          <cell r="L43" t="str">
            <v>...</v>
          </cell>
        </row>
        <row r="45">
          <cell r="A45" t="str">
            <v>Ghana Oil Company Limited</v>
          </cell>
        </row>
        <row r="46">
          <cell r="B46" t="str">
            <v>Revenues</v>
          </cell>
          <cell r="D46">
            <v>76107</v>
          </cell>
          <cell r="E46">
            <v>95006</v>
          </cell>
          <cell r="F46">
            <v>111102</v>
          </cell>
          <cell r="G46">
            <v>157179</v>
          </cell>
          <cell r="H46">
            <v>218197</v>
          </cell>
          <cell r="I46">
            <v>231157</v>
          </cell>
          <cell r="J46">
            <v>248045</v>
          </cell>
          <cell r="K46">
            <v>336500</v>
          </cell>
          <cell r="L46" t="str">
            <v>...</v>
          </cell>
        </row>
        <row r="47">
          <cell r="B47" t="str">
            <v>Costs</v>
          </cell>
          <cell r="D47">
            <v>76085</v>
          </cell>
          <cell r="E47">
            <v>94844</v>
          </cell>
          <cell r="F47">
            <v>110406</v>
          </cell>
          <cell r="G47">
            <v>155960</v>
          </cell>
          <cell r="H47">
            <v>216840</v>
          </cell>
          <cell r="I47">
            <v>230747</v>
          </cell>
          <cell r="J47">
            <v>247916</v>
          </cell>
          <cell r="K47">
            <v>311040</v>
          </cell>
          <cell r="L47" t="str">
            <v>...</v>
          </cell>
        </row>
        <row r="48">
          <cell r="B48" t="str">
            <v xml:space="preserve">  Of which: wages and salaries</v>
          </cell>
          <cell r="D48">
            <v>964</v>
          </cell>
          <cell r="E48">
            <v>1095</v>
          </cell>
          <cell r="F48">
            <v>1395</v>
          </cell>
          <cell r="G48">
            <v>1921</v>
          </cell>
          <cell r="H48">
            <v>3141</v>
          </cell>
          <cell r="I48">
            <v>3206</v>
          </cell>
          <cell r="J48">
            <v>4988</v>
          </cell>
          <cell r="K48">
            <v>10435</v>
          </cell>
          <cell r="L48" t="str">
            <v>...</v>
          </cell>
        </row>
        <row r="49">
          <cell r="B49" t="str">
            <v>Gross profit</v>
          </cell>
          <cell r="D49">
            <v>325</v>
          </cell>
          <cell r="E49">
            <v>571</v>
          </cell>
          <cell r="F49">
            <v>695</v>
          </cell>
          <cell r="G49">
            <v>1219</v>
          </cell>
          <cell r="H49">
            <v>1357</v>
          </cell>
          <cell r="I49">
            <v>410</v>
          </cell>
          <cell r="J49">
            <v>129</v>
          </cell>
          <cell r="K49">
            <v>25560</v>
          </cell>
          <cell r="L49" t="str">
            <v>...</v>
          </cell>
        </row>
        <row r="50">
          <cell r="B50" t="str">
            <v>Tax paid</v>
          </cell>
          <cell r="D50">
            <v>309</v>
          </cell>
          <cell r="E50">
            <v>406</v>
          </cell>
          <cell r="F50">
            <v>472</v>
          </cell>
          <cell r="G50">
            <v>673</v>
          </cell>
          <cell r="H50">
            <v>728</v>
          </cell>
          <cell r="I50">
            <v>188</v>
          </cell>
          <cell r="J50">
            <v>233</v>
          </cell>
          <cell r="K50">
            <v>280</v>
          </cell>
          <cell r="L50" t="str">
            <v>...</v>
          </cell>
        </row>
        <row r="51">
          <cell r="B51" t="str">
            <v>Dividend payments</v>
          </cell>
          <cell r="D51">
            <v>0</v>
          </cell>
          <cell r="E51">
            <v>104</v>
          </cell>
          <cell r="F51">
            <v>104</v>
          </cell>
          <cell r="G51">
            <v>142</v>
          </cell>
          <cell r="H51">
            <v>190</v>
          </cell>
          <cell r="I51">
            <v>209</v>
          </cell>
          <cell r="J51">
            <v>304</v>
          </cell>
          <cell r="K51" t="str">
            <v>…</v>
          </cell>
          <cell r="L51" t="str">
            <v>...</v>
          </cell>
        </row>
        <row r="52">
          <cell r="B52" t="str">
            <v>Subvention receipts</v>
          </cell>
          <cell r="D52" t="str">
            <v>...</v>
          </cell>
          <cell r="E52" t="str">
            <v>...</v>
          </cell>
          <cell r="F52" t="str">
            <v>...</v>
          </cell>
          <cell r="G52" t="str">
            <v>...</v>
          </cell>
          <cell r="H52" t="str">
            <v>...</v>
          </cell>
          <cell r="I52" t="str">
            <v>...</v>
          </cell>
          <cell r="J52" t="str">
            <v>...</v>
          </cell>
          <cell r="K52" t="str">
            <v>...</v>
          </cell>
          <cell r="L52" t="str">
            <v>...</v>
          </cell>
        </row>
        <row r="53">
          <cell r="B53" t="str">
            <v>Net lending receipts</v>
          </cell>
          <cell r="D53" t="str">
            <v>...</v>
          </cell>
          <cell r="E53" t="str">
            <v>...</v>
          </cell>
          <cell r="F53" t="str">
            <v>...</v>
          </cell>
          <cell r="G53" t="str">
            <v>...</v>
          </cell>
          <cell r="H53" t="str">
            <v>...</v>
          </cell>
          <cell r="I53" t="str">
            <v>...</v>
          </cell>
          <cell r="J53" t="str">
            <v>...</v>
          </cell>
          <cell r="K53" t="str">
            <v>...</v>
          </cell>
          <cell r="L53" t="str">
            <v>...</v>
          </cell>
        </row>
        <row r="54">
          <cell r="B54" t="str">
            <v>Investment</v>
          </cell>
          <cell r="D54">
            <v>109</v>
          </cell>
          <cell r="E54">
            <v>109</v>
          </cell>
          <cell r="F54">
            <v>110</v>
          </cell>
          <cell r="G54">
            <v>110</v>
          </cell>
          <cell r="H54">
            <v>110</v>
          </cell>
          <cell r="I54">
            <v>110</v>
          </cell>
          <cell r="J54">
            <v>100</v>
          </cell>
          <cell r="K54" t="str">
            <v>...</v>
          </cell>
          <cell r="L54" t="str">
            <v>...</v>
          </cell>
        </row>
        <row r="55">
          <cell r="B55" t="str">
            <v>Foreign financing of investment</v>
          </cell>
          <cell r="D55">
            <v>20885</v>
          </cell>
          <cell r="E55">
            <v>13840</v>
          </cell>
          <cell r="F55">
            <v>14201</v>
          </cell>
          <cell r="G55">
            <v>16626</v>
          </cell>
          <cell r="H55">
            <v>27934</v>
          </cell>
          <cell r="I55" t="str">
            <v>...</v>
          </cell>
          <cell r="J55" t="str">
            <v>...</v>
          </cell>
          <cell r="K55" t="str">
            <v>...</v>
          </cell>
          <cell r="L55" t="str">
            <v>...</v>
          </cell>
        </row>
      </sheetData>
      <sheetData sheetId="1" refreshError="1">
        <row r="1">
          <cell r="A1" t="str">
            <v>Table 26.  Ghana:  Summary of Financial Operations of Major State-Owned Enterprises, 1993-2001 (continued)</v>
          </cell>
        </row>
        <row r="2">
          <cell r="A2" t="str">
            <v>(In millions of cedis, unless otherwise indicated)</v>
          </cell>
        </row>
        <row r="5">
          <cell r="C5">
            <v>1992</v>
          </cell>
          <cell r="D5">
            <v>1993</v>
          </cell>
          <cell r="E5">
            <v>1994</v>
          </cell>
          <cell r="F5">
            <v>1995</v>
          </cell>
          <cell r="G5">
            <v>1996</v>
          </cell>
          <cell r="H5">
            <v>1997</v>
          </cell>
          <cell r="I5">
            <v>1998</v>
          </cell>
          <cell r="J5">
            <v>1999</v>
          </cell>
          <cell r="K5">
            <v>2000</v>
          </cell>
          <cell r="L5">
            <v>2001</v>
          </cell>
        </row>
        <row r="8">
          <cell r="A8" t="str">
            <v>Ghana Ports and Harbours Authority</v>
          </cell>
        </row>
        <row r="9">
          <cell r="B9" t="str">
            <v>Revenues</v>
          </cell>
          <cell r="C9">
            <v>35875</v>
          </cell>
          <cell r="D9">
            <v>32910</v>
          </cell>
          <cell r="E9">
            <v>48891</v>
          </cell>
          <cell r="F9">
            <v>69328</v>
          </cell>
          <cell r="G9">
            <v>93162</v>
          </cell>
          <cell r="H9">
            <v>120089</v>
          </cell>
          <cell r="I9">
            <v>162646</v>
          </cell>
          <cell r="J9">
            <v>219514</v>
          </cell>
          <cell r="K9">
            <v>246300</v>
          </cell>
        </row>
        <row r="10">
          <cell r="B10" t="str">
            <v>Costs</v>
          </cell>
          <cell r="C10">
            <v>16695</v>
          </cell>
          <cell r="D10">
            <v>20634</v>
          </cell>
          <cell r="E10">
            <v>36243</v>
          </cell>
          <cell r="F10">
            <v>49124</v>
          </cell>
          <cell r="G10">
            <v>70133</v>
          </cell>
          <cell r="H10">
            <v>77515</v>
          </cell>
          <cell r="I10">
            <v>100934</v>
          </cell>
          <cell r="J10">
            <v>121842</v>
          </cell>
          <cell r="K10">
            <v>151100</v>
          </cell>
        </row>
        <row r="11">
          <cell r="B11" t="str">
            <v xml:space="preserve">  Of which: wages and salaries</v>
          </cell>
          <cell r="C11">
            <v>4578</v>
          </cell>
          <cell r="D11">
            <v>8047</v>
          </cell>
          <cell r="E11">
            <v>12723</v>
          </cell>
          <cell r="F11">
            <v>13114</v>
          </cell>
          <cell r="G11">
            <v>17086</v>
          </cell>
          <cell r="H11">
            <v>24528</v>
          </cell>
          <cell r="I11">
            <v>37286</v>
          </cell>
          <cell r="J11">
            <v>47024</v>
          </cell>
          <cell r="K11">
            <v>63545</v>
          </cell>
        </row>
        <row r="12">
          <cell r="B12" t="str">
            <v>Gross profit</v>
          </cell>
          <cell r="C12">
            <v>19180</v>
          </cell>
          <cell r="D12">
            <v>12276</v>
          </cell>
          <cell r="E12">
            <v>12648</v>
          </cell>
          <cell r="F12">
            <v>20204</v>
          </cell>
          <cell r="G12">
            <v>23029</v>
          </cell>
          <cell r="H12">
            <v>42574</v>
          </cell>
          <cell r="I12">
            <v>61712</v>
          </cell>
          <cell r="J12">
            <v>97672</v>
          </cell>
          <cell r="K12">
            <v>95200</v>
          </cell>
        </row>
        <row r="13">
          <cell r="B13" t="str">
            <v>Tax paid</v>
          </cell>
          <cell r="C13">
            <v>900</v>
          </cell>
          <cell r="D13">
            <v>3500</v>
          </cell>
          <cell r="E13">
            <v>4200</v>
          </cell>
          <cell r="F13">
            <v>5000</v>
          </cell>
          <cell r="G13" t="str">
            <v>…</v>
          </cell>
          <cell r="H13">
            <v>5000</v>
          </cell>
          <cell r="I13">
            <v>19800</v>
          </cell>
          <cell r="J13">
            <v>28400</v>
          </cell>
          <cell r="K13">
            <v>51300</v>
          </cell>
        </row>
        <row r="14">
          <cell r="B14" t="str">
            <v>Dividend payments</v>
          </cell>
          <cell r="C14" t="str">
            <v>…</v>
          </cell>
          <cell r="D14" t="str">
            <v>…</v>
          </cell>
          <cell r="E14">
            <v>7000</v>
          </cell>
          <cell r="F14">
            <v>2000</v>
          </cell>
          <cell r="G14">
            <v>3000</v>
          </cell>
          <cell r="H14">
            <v>3500</v>
          </cell>
          <cell r="I14">
            <v>4200</v>
          </cell>
          <cell r="J14">
            <v>6900</v>
          </cell>
          <cell r="K14">
            <v>9500</v>
          </cell>
        </row>
        <row r="15">
          <cell r="B15" t="str">
            <v>Subvention receipts</v>
          </cell>
          <cell r="C15" t="str">
            <v>…</v>
          </cell>
          <cell r="D15" t="str">
            <v>…</v>
          </cell>
          <cell r="E15" t="str">
            <v>…</v>
          </cell>
          <cell r="F15" t="str">
            <v>..</v>
          </cell>
          <cell r="G15" t="str">
            <v>…</v>
          </cell>
          <cell r="H15" t="str">
            <v>…</v>
          </cell>
          <cell r="I15" t="str">
            <v>…</v>
          </cell>
          <cell r="J15" t="str">
            <v>…</v>
          </cell>
          <cell r="K15" t="str">
            <v>…</v>
          </cell>
        </row>
        <row r="16">
          <cell r="B16" t="str">
            <v>Net lending receipts</v>
          </cell>
          <cell r="C16" t="str">
            <v>…</v>
          </cell>
          <cell r="D16" t="str">
            <v>…</v>
          </cell>
          <cell r="E16" t="str">
            <v>…</v>
          </cell>
          <cell r="F16" t="str">
            <v>…</v>
          </cell>
          <cell r="G16" t="str">
            <v>…</v>
          </cell>
          <cell r="H16" t="str">
            <v>…</v>
          </cell>
          <cell r="I16" t="str">
            <v>…</v>
          </cell>
          <cell r="J16" t="str">
            <v>…</v>
          </cell>
          <cell r="K16" t="str">
            <v>…</v>
          </cell>
        </row>
        <row r="17">
          <cell r="B17" t="str">
            <v>Investment</v>
          </cell>
          <cell r="C17" t="str">
            <v>…</v>
          </cell>
          <cell r="D17" t="str">
            <v>…</v>
          </cell>
          <cell r="E17">
            <v>50557</v>
          </cell>
          <cell r="F17">
            <v>26254</v>
          </cell>
          <cell r="G17">
            <v>35565</v>
          </cell>
          <cell r="H17">
            <v>76180</v>
          </cell>
          <cell r="I17">
            <v>126717</v>
          </cell>
          <cell r="J17">
            <v>243540</v>
          </cell>
          <cell r="K17" t="str">
            <v>…</v>
          </cell>
        </row>
        <row r="18">
          <cell r="B18" t="str">
            <v>Foreign financing of investment</v>
          </cell>
          <cell r="C18" t="str">
            <v>…</v>
          </cell>
          <cell r="D18" t="str">
            <v>…</v>
          </cell>
          <cell r="E18">
            <v>17310</v>
          </cell>
          <cell r="F18">
            <v>10493</v>
          </cell>
          <cell r="G18">
            <v>3096</v>
          </cell>
          <cell r="H18" t="str">
            <v>…</v>
          </cell>
          <cell r="I18" t="str">
            <v>…</v>
          </cell>
          <cell r="J18" t="str">
            <v>…</v>
          </cell>
          <cell r="K18" t="str">
            <v>…</v>
          </cell>
        </row>
        <row r="20">
          <cell r="A20" t="str">
            <v xml:space="preserve">Ghana Post Company </v>
          </cell>
        </row>
        <row r="21">
          <cell r="B21" t="str">
            <v>Revenues</v>
          </cell>
          <cell r="C21" t="str">
            <v>..</v>
          </cell>
          <cell r="D21" t="str">
            <v>..</v>
          </cell>
          <cell r="E21" t="str">
            <v>..</v>
          </cell>
          <cell r="F21">
            <v>12749</v>
          </cell>
          <cell r="G21">
            <v>19371</v>
          </cell>
          <cell r="H21">
            <v>24543</v>
          </cell>
          <cell r="I21">
            <v>26355</v>
          </cell>
          <cell r="J21">
            <v>32329</v>
          </cell>
          <cell r="K21">
            <v>51971</v>
          </cell>
        </row>
        <row r="22">
          <cell r="B22" t="str">
            <v>Costs</v>
          </cell>
          <cell r="C22" t="str">
            <v>..</v>
          </cell>
          <cell r="D22" t="str">
            <v>..</v>
          </cell>
          <cell r="E22" t="str">
            <v>..</v>
          </cell>
          <cell r="F22">
            <v>12968</v>
          </cell>
          <cell r="G22">
            <v>18970</v>
          </cell>
          <cell r="H22">
            <v>22981</v>
          </cell>
          <cell r="I22">
            <v>23584</v>
          </cell>
          <cell r="J22">
            <v>29208</v>
          </cell>
          <cell r="K22">
            <v>48446</v>
          </cell>
        </row>
        <row r="23">
          <cell r="B23" t="str">
            <v xml:space="preserve">  Of which: wages and salaries</v>
          </cell>
          <cell r="C23" t="str">
            <v>..</v>
          </cell>
          <cell r="D23" t="str">
            <v>..</v>
          </cell>
          <cell r="E23" t="str">
            <v>..</v>
          </cell>
          <cell r="F23">
            <v>1945</v>
          </cell>
          <cell r="G23">
            <v>2684</v>
          </cell>
          <cell r="H23">
            <v>2746</v>
          </cell>
          <cell r="I23">
            <v>10330</v>
          </cell>
          <cell r="J23">
            <v>11570</v>
          </cell>
          <cell r="K23">
            <v>18396</v>
          </cell>
        </row>
        <row r="24">
          <cell r="B24" t="str">
            <v>Gross profit</v>
          </cell>
          <cell r="C24" t="str">
            <v>..</v>
          </cell>
          <cell r="D24" t="str">
            <v>..</v>
          </cell>
          <cell r="E24" t="str">
            <v>..</v>
          </cell>
          <cell r="F24">
            <v>-219</v>
          </cell>
          <cell r="G24">
            <v>401</v>
          </cell>
          <cell r="H24">
            <v>1562</v>
          </cell>
          <cell r="I24">
            <v>2771</v>
          </cell>
          <cell r="J24">
            <v>3121</v>
          </cell>
          <cell r="K24">
            <v>3525</v>
          </cell>
        </row>
        <row r="25">
          <cell r="B25" t="str">
            <v>Tax paid</v>
          </cell>
          <cell r="C25" t="str">
            <v>..</v>
          </cell>
          <cell r="D25" t="str">
            <v>..</v>
          </cell>
          <cell r="E25" t="str">
            <v>..</v>
          </cell>
          <cell r="F25" t="str">
            <v>…</v>
          </cell>
          <cell r="G25" t="str">
            <v>…</v>
          </cell>
          <cell r="H25" t="str">
            <v>…</v>
          </cell>
          <cell r="I25" t="str">
            <v>…</v>
          </cell>
          <cell r="J25">
            <v>276</v>
          </cell>
          <cell r="K25">
            <v>1145</v>
          </cell>
        </row>
        <row r="26">
          <cell r="B26" t="str">
            <v>Dividend payments</v>
          </cell>
          <cell r="C26" t="str">
            <v>..</v>
          </cell>
          <cell r="D26" t="str">
            <v>..</v>
          </cell>
          <cell r="E26" t="str">
            <v>..</v>
          </cell>
          <cell r="F26" t="str">
            <v>…</v>
          </cell>
          <cell r="G26" t="str">
            <v>…</v>
          </cell>
          <cell r="H26" t="str">
            <v>…</v>
          </cell>
          <cell r="I26">
            <v>200</v>
          </cell>
          <cell r="J26">
            <v>250</v>
          </cell>
          <cell r="K26">
            <v>300</v>
          </cell>
        </row>
        <row r="27">
          <cell r="B27" t="str">
            <v>Subvention receipts</v>
          </cell>
          <cell r="C27" t="str">
            <v>..</v>
          </cell>
          <cell r="D27" t="str">
            <v>..</v>
          </cell>
          <cell r="E27" t="str">
            <v>..</v>
          </cell>
          <cell r="F27" t="str">
            <v>…</v>
          </cell>
          <cell r="G27" t="str">
            <v>…</v>
          </cell>
          <cell r="H27" t="str">
            <v>…</v>
          </cell>
          <cell r="I27" t="str">
            <v>…</v>
          </cell>
          <cell r="J27" t="str">
            <v>…</v>
          </cell>
          <cell r="K27" t="str">
            <v>…</v>
          </cell>
        </row>
        <row r="28">
          <cell r="B28" t="str">
            <v>Net lending receipts</v>
          </cell>
          <cell r="C28" t="str">
            <v>..</v>
          </cell>
          <cell r="D28" t="str">
            <v>..</v>
          </cell>
          <cell r="E28" t="str">
            <v>..</v>
          </cell>
          <cell r="F28" t="str">
            <v>…</v>
          </cell>
          <cell r="G28" t="str">
            <v>…</v>
          </cell>
          <cell r="H28" t="str">
            <v>…</v>
          </cell>
          <cell r="I28" t="str">
            <v>…</v>
          </cell>
          <cell r="J28" t="str">
            <v>…</v>
          </cell>
          <cell r="K28" t="str">
            <v>…</v>
          </cell>
        </row>
        <row r="29">
          <cell r="B29" t="str">
            <v>Investment</v>
          </cell>
          <cell r="C29" t="str">
            <v>..</v>
          </cell>
          <cell r="D29" t="str">
            <v>..</v>
          </cell>
          <cell r="E29" t="str">
            <v>..</v>
          </cell>
          <cell r="F29">
            <v>303</v>
          </cell>
          <cell r="G29">
            <v>835</v>
          </cell>
          <cell r="H29">
            <v>3891</v>
          </cell>
          <cell r="I29">
            <v>1651</v>
          </cell>
          <cell r="J29">
            <v>1597</v>
          </cell>
          <cell r="K29">
            <v>1020</v>
          </cell>
        </row>
        <row r="30">
          <cell r="B30" t="str">
            <v>Foreign financing of investment</v>
          </cell>
          <cell r="C30" t="str">
            <v>..</v>
          </cell>
          <cell r="D30" t="str">
            <v>..</v>
          </cell>
          <cell r="E30" t="str">
            <v>..</v>
          </cell>
          <cell r="F30" t="str">
            <v>…</v>
          </cell>
          <cell r="G30" t="str">
            <v>…</v>
          </cell>
          <cell r="H30" t="str">
            <v>…</v>
          </cell>
          <cell r="I30" t="str">
            <v>…</v>
          </cell>
          <cell r="J30" t="str">
            <v>…</v>
          </cell>
          <cell r="K30" t="str">
            <v>…</v>
          </cell>
        </row>
        <row r="32">
          <cell r="A32" t="str">
            <v>Ghana Railways Corporation</v>
          </cell>
        </row>
        <row r="33">
          <cell r="B33" t="str">
            <v>Revenues</v>
          </cell>
          <cell r="C33">
            <v>4925</v>
          </cell>
          <cell r="D33" t="str">
            <v>…</v>
          </cell>
          <cell r="E33">
            <v>8157</v>
          </cell>
          <cell r="F33">
            <v>11634</v>
          </cell>
          <cell r="G33">
            <v>15525</v>
          </cell>
          <cell r="H33">
            <v>17918</v>
          </cell>
          <cell r="I33">
            <v>17797</v>
          </cell>
          <cell r="J33">
            <v>30411</v>
          </cell>
          <cell r="K33">
            <v>37000</v>
          </cell>
        </row>
        <row r="34">
          <cell r="B34" t="str">
            <v>Costs</v>
          </cell>
          <cell r="C34">
            <v>5710</v>
          </cell>
          <cell r="D34" t="str">
            <v>…</v>
          </cell>
          <cell r="E34">
            <v>10330</v>
          </cell>
          <cell r="F34">
            <v>66469</v>
          </cell>
          <cell r="G34">
            <v>61978</v>
          </cell>
          <cell r="H34">
            <v>77164</v>
          </cell>
          <cell r="I34">
            <v>20600</v>
          </cell>
          <cell r="J34">
            <v>24777</v>
          </cell>
          <cell r="K34" t="str">
            <v>..</v>
          </cell>
        </row>
        <row r="35">
          <cell r="B35" t="str">
            <v xml:space="preserve">  Of which: wages and salaries</v>
          </cell>
          <cell r="C35" t="str">
            <v>…</v>
          </cell>
          <cell r="D35" t="str">
            <v>…</v>
          </cell>
          <cell r="E35">
            <v>5002</v>
          </cell>
          <cell r="F35">
            <v>1237</v>
          </cell>
          <cell r="G35">
            <v>6513</v>
          </cell>
          <cell r="H35">
            <v>8813</v>
          </cell>
          <cell r="I35" t="str">
            <v>…</v>
          </cell>
          <cell r="J35">
            <v>18247</v>
          </cell>
          <cell r="K35" t="str">
            <v>..</v>
          </cell>
        </row>
        <row r="36">
          <cell r="B36" t="str">
            <v>Gross profit</v>
          </cell>
          <cell r="C36">
            <v>-785</v>
          </cell>
          <cell r="D36" t="str">
            <v>…</v>
          </cell>
          <cell r="E36">
            <v>-2173</v>
          </cell>
          <cell r="F36">
            <v>-54835</v>
          </cell>
          <cell r="G36">
            <v>-46453</v>
          </cell>
          <cell r="H36">
            <v>-59246</v>
          </cell>
          <cell r="I36">
            <v>-2803</v>
          </cell>
          <cell r="J36">
            <v>5634</v>
          </cell>
          <cell r="K36" t="str">
            <v>..</v>
          </cell>
        </row>
        <row r="37">
          <cell r="B37" t="str">
            <v>Tax paid</v>
          </cell>
          <cell r="C37" t="str">
            <v>…</v>
          </cell>
          <cell r="D37" t="str">
            <v>…</v>
          </cell>
          <cell r="E37" t="str">
            <v>…</v>
          </cell>
          <cell r="F37" t="str">
            <v>…</v>
          </cell>
          <cell r="G37" t="str">
            <v>…</v>
          </cell>
          <cell r="H37" t="str">
            <v>…</v>
          </cell>
          <cell r="I37" t="str">
            <v>…</v>
          </cell>
          <cell r="J37" t="str">
            <v>…</v>
          </cell>
          <cell r="K37" t="str">
            <v>..</v>
          </cell>
        </row>
        <row r="38">
          <cell r="B38" t="str">
            <v>Dividend payments</v>
          </cell>
          <cell r="C38" t="str">
            <v>…</v>
          </cell>
          <cell r="D38" t="str">
            <v>…</v>
          </cell>
          <cell r="E38" t="str">
            <v>…</v>
          </cell>
          <cell r="F38" t="str">
            <v>…</v>
          </cell>
          <cell r="G38" t="str">
            <v>…</v>
          </cell>
          <cell r="H38" t="str">
            <v>…</v>
          </cell>
          <cell r="I38" t="str">
            <v>…</v>
          </cell>
          <cell r="J38" t="str">
            <v>…</v>
          </cell>
          <cell r="K38" t="str">
            <v>..</v>
          </cell>
        </row>
        <row r="39">
          <cell r="B39" t="str">
            <v>Subvention receipts</v>
          </cell>
          <cell r="C39" t="str">
            <v>…</v>
          </cell>
          <cell r="D39" t="str">
            <v>…</v>
          </cell>
          <cell r="E39" t="str">
            <v>…</v>
          </cell>
          <cell r="F39" t="str">
            <v>…</v>
          </cell>
          <cell r="G39" t="str">
            <v>…</v>
          </cell>
          <cell r="H39" t="str">
            <v>…</v>
          </cell>
          <cell r="I39" t="str">
            <v>…</v>
          </cell>
          <cell r="J39" t="str">
            <v>…</v>
          </cell>
          <cell r="K39" t="str">
            <v>..</v>
          </cell>
        </row>
        <row r="40">
          <cell r="B40" t="str">
            <v>Net lending receipts</v>
          </cell>
          <cell r="C40" t="str">
            <v>…</v>
          </cell>
          <cell r="D40" t="str">
            <v>…</v>
          </cell>
          <cell r="E40" t="str">
            <v>…</v>
          </cell>
          <cell r="F40" t="str">
            <v>…</v>
          </cell>
          <cell r="G40" t="str">
            <v>…</v>
          </cell>
          <cell r="H40" t="str">
            <v>…</v>
          </cell>
          <cell r="I40" t="str">
            <v>…</v>
          </cell>
          <cell r="J40" t="str">
            <v>…</v>
          </cell>
          <cell r="K40" t="str">
            <v>..</v>
          </cell>
        </row>
        <row r="41">
          <cell r="B41" t="str">
            <v>Investment</v>
          </cell>
          <cell r="C41" t="str">
            <v>…</v>
          </cell>
          <cell r="D41" t="str">
            <v>…</v>
          </cell>
          <cell r="E41" t="str">
            <v>…</v>
          </cell>
          <cell r="F41" t="str">
            <v>…</v>
          </cell>
          <cell r="G41" t="str">
            <v>…</v>
          </cell>
          <cell r="H41" t="str">
            <v>…</v>
          </cell>
          <cell r="I41" t="str">
            <v>…</v>
          </cell>
          <cell r="J41" t="str">
            <v>…</v>
          </cell>
          <cell r="K41" t="str">
            <v>..</v>
          </cell>
        </row>
        <row r="42">
          <cell r="B42" t="str">
            <v>Foreign financing of investment</v>
          </cell>
          <cell r="C42" t="str">
            <v>…</v>
          </cell>
          <cell r="D42" t="str">
            <v>…</v>
          </cell>
          <cell r="E42" t="str">
            <v>…</v>
          </cell>
          <cell r="F42" t="str">
            <v>…</v>
          </cell>
          <cell r="G42" t="str">
            <v>…</v>
          </cell>
          <cell r="H42" t="str">
            <v>…</v>
          </cell>
          <cell r="I42" t="str">
            <v>…</v>
          </cell>
          <cell r="J42" t="str">
            <v>…</v>
          </cell>
          <cell r="K42" t="str">
            <v>..</v>
          </cell>
        </row>
        <row r="44">
          <cell r="A44" t="str">
            <v>Ghana Supply Commission</v>
          </cell>
        </row>
        <row r="45">
          <cell r="B45" t="str">
            <v>Revenues</v>
          </cell>
          <cell r="C45">
            <v>942</v>
          </cell>
          <cell r="D45">
            <v>1119</v>
          </cell>
          <cell r="E45">
            <v>1068</v>
          </cell>
          <cell r="F45">
            <v>2192</v>
          </cell>
          <cell r="G45">
            <v>2537</v>
          </cell>
          <cell r="H45">
            <v>2639</v>
          </cell>
          <cell r="I45">
            <v>2608</v>
          </cell>
          <cell r="J45">
            <v>2453</v>
          </cell>
          <cell r="K45">
            <v>4589</v>
          </cell>
        </row>
        <row r="46">
          <cell r="B46" t="str">
            <v>Costs</v>
          </cell>
          <cell r="C46">
            <v>540</v>
          </cell>
          <cell r="D46">
            <v>714</v>
          </cell>
          <cell r="E46">
            <v>800</v>
          </cell>
          <cell r="F46">
            <v>895</v>
          </cell>
          <cell r="G46">
            <v>1467</v>
          </cell>
          <cell r="H46">
            <v>1975</v>
          </cell>
          <cell r="I46">
            <v>1508</v>
          </cell>
          <cell r="J46">
            <v>2109</v>
          </cell>
          <cell r="K46">
            <v>4072</v>
          </cell>
        </row>
        <row r="47">
          <cell r="B47" t="str">
            <v xml:space="preserve">  Of which: wages and salaries</v>
          </cell>
          <cell r="C47">
            <v>265</v>
          </cell>
          <cell r="D47">
            <v>460</v>
          </cell>
          <cell r="E47">
            <v>450</v>
          </cell>
          <cell r="F47">
            <v>492</v>
          </cell>
          <cell r="G47">
            <v>786</v>
          </cell>
          <cell r="H47">
            <v>761</v>
          </cell>
          <cell r="I47">
            <v>681</v>
          </cell>
          <cell r="J47">
            <v>913</v>
          </cell>
          <cell r="K47">
            <v>1240</v>
          </cell>
        </row>
        <row r="48">
          <cell r="B48" t="str">
            <v>Gross profit</v>
          </cell>
          <cell r="C48">
            <v>402</v>
          </cell>
          <cell r="D48">
            <v>405</v>
          </cell>
          <cell r="E48">
            <v>268</v>
          </cell>
          <cell r="F48">
            <v>1297</v>
          </cell>
          <cell r="G48">
            <v>1070</v>
          </cell>
          <cell r="H48">
            <v>664</v>
          </cell>
          <cell r="I48">
            <v>1100</v>
          </cell>
          <cell r="J48">
            <v>344</v>
          </cell>
          <cell r="K48">
            <v>517</v>
          </cell>
        </row>
        <row r="49">
          <cell r="B49" t="str">
            <v>Tax paid</v>
          </cell>
          <cell r="C49">
            <v>33</v>
          </cell>
          <cell r="D49">
            <v>55</v>
          </cell>
          <cell r="E49">
            <v>110</v>
          </cell>
          <cell r="F49">
            <v>446</v>
          </cell>
          <cell r="G49">
            <v>372</v>
          </cell>
          <cell r="H49">
            <v>284</v>
          </cell>
          <cell r="I49">
            <v>385</v>
          </cell>
          <cell r="J49">
            <v>120</v>
          </cell>
          <cell r="K49">
            <v>181</v>
          </cell>
        </row>
        <row r="50">
          <cell r="B50" t="str">
            <v>Dividend payments</v>
          </cell>
          <cell r="C50" t="str">
            <v>…</v>
          </cell>
          <cell r="D50" t="str">
            <v>…</v>
          </cell>
          <cell r="E50" t="str">
            <v>…</v>
          </cell>
          <cell r="F50">
            <v>100</v>
          </cell>
          <cell r="G50">
            <v>100</v>
          </cell>
          <cell r="H50">
            <v>150</v>
          </cell>
          <cell r="I50">
            <v>150</v>
          </cell>
          <cell r="J50">
            <v>150</v>
          </cell>
          <cell r="K50">
            <v>100</v>
          </cell>
        </row>
        <row r="51">
          <cell r="B51" t="str">
            <v>Subvention receipts</v>
          </cell>
          <cell r="C51" t="str">
            <v>…</v>
          </cell>
          <cell r="D51" t="str">
            <v>…</v>
          </cell>
          <cell r="E51" t="str">
            <v>…</v>
          </cell>
          <cell r="F51" t="str">
            <v>…</v>
          </cell>
          <cell r="G51" t="str">
            <v>…</v>
          </cell>
          <cell r="H51" t="str">
            <v>…</v>
          </cell>
          <cell r="I51" t="str">
            <v>…</v>
          </cell>
          <cell r="J51" t="str">
            <v>…</v>
          </cell>
          <cell r="K51" t="str">
            <v>…</v>
          </cell>
        </row>
        <row r="52">
          <cell r="B52" t="str">
            <v>Net lending receipts</v>
          </cell>
          <cell r="C52" t="str">
            <v>…</v>
          </cell>
          <cell r="D52" t="str">
            <v>…</v>
          </cell>
          <cell r="E52" t="str">
            <v>…</v>
          </cell>
          <cell r="F52" t="str">
            <v>…</v>
          </cell>
          <cell r="G52" t="str">
            <v>…</v>
          </cell>
          <cell r="H52" t="str">
            <v>…</v>
          </cell>
          <cell r="I52" t="str">
            <v>…</v>
          </cell>
          <cell r="J52" t="str">
            <v>…</v>
          </cell>
          <cell r="K52" t="str">
            <v>…</v>
          </cell>
        </row>
        <row r="53">
          <cell r="B53" t="str">
            <v>Investment</v>
          </cell>
          <cell r="C53">
            <v>1458</v>
          </cell>
          <cell r="D53">
            <v>1796</v>
          </cell>
          <cell r="E53" t="str">
            <v>…</v>
          </cell>
          <cell r="F53" t="str">
            <v>…</v>
          </cell>
          <cell r="G53">
            <v>126</v>
          </cell>
          <cell r="H53">
            <v>2118</v>
          </cell>
          <cell r="I53">
            <v>1892</v>
          </cell>
          <cell r="J53">
            <v>2115</v>
          </cell>
          <cell r="K53" t="str">
            <v>…</v>
          </cell>
        </row>
        <row r="54">
          <cell r="B54" t="str">
            <v>Foreign financing of investment</v>
          </cell>
          <cell r="C54" t="str">
            <v>…</v>
          </cell>
          <cell r="D54" t="str">
            <v>…</v>
          </cell>
          <cell r="E54" t="str">
            <v>…</v>
          </cell>
          <cell r="F54" t="str">
            <v>…</v>
          </cell>
          <cell r="G54" t="str">
            <v>…</v>
          </cell>
          <cell r="H54" t="str">
            <v>…</v>
          </cell>
          <cell r="I54" t="str">
            <v>…</v>
          </cell>
          <cell r="J54" t="str">
            <v>…</v>
          </cell>
          <cell r="K54" t="str">
            <v>…</v>
          </cell>
        </row>
      </sheetData>
      <sheetData sheetId="2" refreshError="1"/>
      <sheetData sheetId="3" refreshError="1"/>
      <sheetData sheetId="4" refreshError="1"/>
      <sheetData sheetId="5" refreshError="1"/>
      <sheetData sheetId="6" refreshError="1"/>
      <sheetData sheetId="7">
        <row r="1">
          <cell r="A1" t="str">
            <v>Table 26.  Ghana:  Summary of Financial Operations of Major State-Owned Enterprises, 1993-2001</v>
          </cell>
        </row>
      </sheetData>
      <sheetData sheetId="8">
        <row r="1">
          <cell r="A1" t="str">
            <v>Table 26.  Ghana:  Summary of Financial Operations of Major State-Owned Enterprises, 1993-2001 (continued)</v>
          </cell>
        </row>
      </sheetData>
      <sheetData sheetId="9"/>
      <sheetData sheetId="10"/>
      <sheetData sheetId="11"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G"/>
      <sheetName val="Pressup."/>
      <sheetName val="Tx cambio"/>
      <sheetName val="Mega Proj."/>
      <sheetName val="BOP"/>
      <sheetName val="Salários 2"/>
      <sheetName val="Salários"/>
      <sheetName val="Receita"/>
      <sheetName val="IVA"/>
      <sheetName val="Calc. Rec."/>
      <sheetName val="Calc. Desp."/>
      <sheetName val="Desp. sect."/>
      <sheetName val="Orçamento"/>
      <sheetName val="Obrig. Tes."/>
      <sheetName val="Exc OE 2001"/>
      <sheetName val="Orç Prog 2001"/>
      <sheetName val="Orç 2002"/>
      <sheetName val="Recursos"/>
      <sheetName val="Sheet 4"/>
      <sheetName val="PARPA"/>
      <sheetName val="Fin. Ext."/>
      <sheetName val="Importações"/>
      <sheetName val="IPC"/>
      <sheetName val="Ind. Selecc."/>
      <sheetName val="Nec Fin Ext"/>
      <sheetName val="Monetário"/>
      <sheetName val="Sheet1"/>
      <sheetName val="Tab-3"/>
      <sheetName val="Tab-4"/>
      <sheetName val="Tab-5"/>
      <sheetName val="Tab-6"/>
      <sheetName val="Tab-7"/>
      <sheetName val="Tab-8"/>
      <sheetName val="Tab-9"/>
      <sheetName val="Tab-10"/>
      <sheetName val="Tab-11"/>
      <sheetName val="Tab-13"/>
      <sheetName val="Tab-14"/>
      <sheetName val="Tab-15"/>
      <sheetName val="Gráficos"/>
      <sheetName val="Pressup_"/>
      <sheetName val="Tx_cambio"/>
      <sheetName val="Mega_Proj_"/>
      <sheetName val="Salários_2"/>
      <sheetName val="Calc__Rec_"/>
      <sheetName val="Calc__Desp_"/>
      <sheetName val="Desp__sect_"/>
      <sheetName val="Obrig__Tes_"/>
      <sheetName val="Exc_OE_2001"/>
      <sheetName val="Orç_Prog_2001"/>
      <sheetName val="Orç_2002"/>
      <sheetName val="Sheet_4"/>
      <sheetName val="Fin__Ext_"/>
      <sheetName val="Ind__Selecc_"/>
      <sheetName val="Nec_Fin_Ext"/>
      <sheetName val="A"/>
      <sheetName val="Pressup_1"/>
      <sheetName val="Tx_cambio1"/>
      <sheetName val="Mega_Proj_1"/>
      <sheetName val="Salários_21"/>
      <sheetName val="Calc__Rec_1"/>
      <sheetName val="Calc__Desp_1"/>
      <sheetName val="Desp__sect_1"/>
      <sheetName val="Obrig__Tes_1"/>
      <sheetName val="Exc_OE_20011"/>
      <sheetName val="Orç_Prog_20011"/>
      <sheetName val="Orç_20021"/>
      <sheetName val="Sheet_41"/>
      <sheetName val="Fin__Ext_1"/>
      <sheetName val="Ind__Selecc_1"/>
      <sheetName val="Nec_Fin_Ext1"/>
      <sheetName val="Pressup_2"/>
      <sheetName val="Tx_cambio2"/>
      <sheetName val="Mega_Proj_2"/>
      <sheetName val="Salários_22"/>
      <sheetName val="Calc__Rec_2"/>
      <sheetName val="Calc__Desp_2"/>
      <sheetName val="Desp__sect_2"/>
      <sheetName val="Obrig__Tes_2"/>
      <sheetName val="Exc_OE_20012"/>
      <sheetName val="Orç_Prog_20012"/>
      <sheetName val="Orç_20022"/>
      <sheetName val="Sheet_42"/>
      <sheetName val="Fin__Ext_2"/>
      <sheetName val="Ind__Selecc_2"/>
      <sheetName val="Nec_Fin_Ext2"/>
      <sheetName val="Pressup_9"/>
      <sheetName val="Tx_cambio9"/>
      <sheetName val="Mega_Proj_9"/>
      <sheetName val="Salários_29"/>
      <sheetName val="Calc__Rec_9"/>
      <sheetName val="Calc__Desp_9"/>
      <sheetName val="Desp__sect_9"/>
      <sheetName val="Obrig__Tes_9"/>
      <sheetName val="Exc_OE_20019"/>
      <sheetName val="Orç_Prog_20019"/>
      <sheetName val="Orç_20029"/>
      <sheetName val="Sheet_49"/>
      <sheetName val="Fin__Ext_9"/>
      <sheetName val="Ind__Selecc_9"/>
      <sheetName val="Nec_Fin_Ext9"/>
      <sheetName val="Pressup_5"/>
      <sheetName val="Tx_cambio5"/>
      <sheetName val="Mega_Proj_5"/>
      <sheetName val="Salários_25"/>
      <sheetName val="Calc__Rec_5"/>
      <sheetName val="Calc__Desp_5"/>
      <sheetName val="Desp__sect_5"/>
      <sheetName val="Obrig__Tes_5"/>
      <sheetName val="Exc_OE_20015"/>
      <sheetName val="Orç_Prog_20015"/>
      <sheetName val="Orç_20025"/>
      <sheetName val="Sheet_45"/>
      <sheetName val="Fin__Ext_5"/>
      <sheetName val="Ind__Selecc_5"/>
      <sheetName val="Nec_Fin_Ext5"/>
      <sheetName val="Pressup_3"/>
      <sheetName val="Tx_cambio3"/>
      <sheetName val="Mega_Proj_3"/>
      <sheetName val="Salários_23"/>
      <sheetName val="Calc__Rec_3"/>
      <sheetName val="Calc__Desp_3"/>
      <sheetName val="Desp__sect_3"/>
      <sheetName val="Obrig__Tes_3"/>
      <sheetName val="Exc_OE_20013"/>
      <sheetName val="Orç_Prog_20013"/>
      <sheetName val="Orç_20023"/>
      <sheetName val="Sheet_43"/>
      <sheetName val="Fin__Ext_3"/>
      <sheetName val="Ind__Selecc_3"/>
      <sheetName val="Nec_Fin_Ext3"/>
      <sheetName val="Pressup_4"/>
      <sheetName val="Tx_cambio4"/>
      <sheetName val="Mega_Proj_4"/>
      <sheetName val="Salários_24"/>
      <sheetName val="Calc__Rec_4"/>
      <sheetName val="Calc__Desp_4"/>
      <sheetName val="Desp__sect_4"/>
      <sheetName val="Obrig__Tes_4"/>
      <sheetName val="Exc_OE_20014"/>
      <sheetName val="Orç_Prog_20014"/>
      <sheetName val="Orç_20024"/>
      <sheetName val="Sheet_44"/>
      <sheetName val="Fin__Ext_4"/>
      <sheetName val="Ind__Selecc_4"/>
      <sheetName val="Nec_Fin_Ext4"/>
      <sheetName val="Pressup_6"/>
      <sheetName val="Tx_cambio6"/>
      <sheetName val="Mega_Proj_6"/>
      <sheetName val="Salários_26"/>
      <sheetName val="Calc__Rec_6"/>
      <sheetName val="Calc__Desp_6"/>
      <sheetName val="Desp__sect_6"/>
      <sheetName val="Obrig__Tes_6"/>
      <sheetName val="Exc_OE_20016"/>
      <sheetName val="Orç_Prog_20016"/>
      <sheetName val="Orç_20026"/>
      <sheetName val="Sheet_46"/>
      <sheetName val="Fin__Ext_6"/>
      <sheetName val="Ind__Selecc_6"/>
      <sheetName val="Nec_Fin_Ext6"/>
      <sheetName val="Pressup_7"/>
      <sheetName val="Tx_cambio7"/>
      <sheetName val="Mega_Proj_7"/>
      <sheetName val="Salários_27"/>
      <sheetName val="Calc__Rec_7"/>
      <sheetName val="Calc__Desp_7"/>
      <sheetName val="Desp__sect_7"/>
      <sheetName val="Obrig__Tes_7"/>
      <sheetName val="Exc_OE_20017"/>
      <sheetName val="Orç_Prog_20017"/>
      <sheetName val="Orç_20027"/>
      <sheetName val="Sheet_47"/>
      <sheetName val="Fin__Ext_7"/>
      <sheetName val="Ind__Selecc_7"/>
      <sheetName val="Nec_Fin_Ext7"/>
      <sheetName val="Pressup_8"/>
      <sheetName val="Tx_cambio8"/>
      <sheetName val="Mega_Proj_8"/>
      <sheetName val="Salários_28"/>
      <sheetName val="Calc__Rec_8"/>
      <sheetName val="Calc__Desp_8"/>
      <sheetName val="Desp__sect_8"/>
      <sheetName val="Obrig__Tes_8"/>
      <sheetName val="Exc_OE_20018"/>
      <sheetName val="Orç_Prog_20018"/>
      <sheetName val="Orç_20028"/>
      <sheetName val="Sheet_48"/>
      <sheetName val="Fin__Ext_8"/>
      <sheetName val="Ind__Selecc_8"/>
      <sheetName val="Nec_Fin_Ext8"/>
      <sheetName val="Pressup_10"/>
      <sheetName val="Tx_cambio10"/>
      <sheetName val="Mega_Proj_10"/>
      <sheetName val="Salários_210"/>
      <sheetName val="Calc__Rec_10"/>
      <sheetName val="Calc__Desp_10"/>
      <sheetName val="Desp__sect_10"/>
      <sheetName val="Obrig__Tes_10"/>
      <sheetName val="Exc_OE_200110"/>
      <sheetName val="Orç_Prog_200110"/>
      <sheetName val="Orç_200210"/>
      <sheetName val="Sheet_410"/>
      <sheetName val="Fin__Ext_10"/>
      <sheetName val="Ind__Selecc_10"/>
      <sheetName val="Nec_Fin_Ext1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row r="190">
          <cell r="B190" t="str">
            <v>Taxa cambio média trimestral</v>
          </cell>
          <cell r="D190">
            <v>17844.382376083795</v>
          </cell>
          <cell r="E190">
            <v>18654.431638511112</v>
          </cell>
          <cell r="F190">
            <v>18779.903449853977</v>
          </cell>
          <cell r="G190">
            <v>18984.291962931831</v>
          </cell>
          <cell r="P190">
            <v>17894.96</v>
          </cell>
          <cell r="Q190">
            <v>20161.89</v>
          </cell>
          <cell r="R190">
            <v>21894.42</v>
          </cell>
          <cell r="S190">
            <v>22876.873333333333</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sheetData sheetId="41"/>
      <sheetData sheetId="42"/>
      <sheetData sheetId="43"/>
      <sheetData sheetId="44"/>
      <sheetData sheetId="45"/>
      <sheetData sheetId="46"/>
      <sheetData sheetId="47"/>
      <sheetData sheetId="48"/>
      <sheetData sheetId="49">
        <row r="190">
          <cell r="B190" t="str">
            <v>Taxa cambio média trimestral</v>
          </cell>
        </row>
      </sheetData>
      <sheetData sheetId="50"/>
      <sheetData sheetId="51"/>
      <sheetData sheetId="52"/>
      <sheetData sheetId="53"/>
      <sheetData sheetId="54"/>
      <sheetData sheetId="55" refreshError="1"/>
      <sheetData sheetId="56"/>
      <sheetData sheetId="57"/>
      <sheetData sheetId="58"/>
      <sheetData sheetId="59"/>
      <sheetData sheetId="60"/>
      <sheetData sheetId="61"/>
      <sheetData sheetId="62"/>
      <sheetData sheetId="63"/>
      <sheetData sheetId="64"/>
      <sheetData sheetId="65">
        <row r="190">
          <cell r="B190" t="str">
            <v>Taxa cambio média trimestral</v>
          </cell>
        </row>
      </sheetData>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SEI"/>
      <sheetName val="tabSEIbrief"/>
      <sheetName val="Con"/>
      <sheetName val="Asm"/>
      <sheetName val="AltAsm"/>
      <sheetName val="InOutQ"/>
      <sheetName val="Gout"/>
      <sheetName val="Fout"/>
      <sheetName val="Mout"/>
      <sheetName val="Bout"/>
      <sheetName val="BoutUSD"/>
      <sheetName val="Dout"/>
      <sheetName val="DoutUSD"/>
      <sheetName val="DSAout"/>
      <sheetName val="Lout"/>
      <sheetName val="DSAin"/>
      <sheetName val="Gin"/>
      <sheetName val="Fin"/>
      <sheetName val="Min"/>
      <sheetName val="Bin"/>
      <sheetName val="BinUSD"/>
      <sheetName val="Din"/>
      <sheetName val="DinUSD"/>
      <sheetName val="Fng"/>
      <sheetName val="AnM"/>
      <sheetName val="MONA"/>
      <sheetName val="MONAT05"/>
      <sheetName val="MONAT06"/>
      <sheetName val="Old"/>
      <sheetName val="Chg"/>
      <sheetName val="Chart1"/>
      <sheetName val="Gin:Din"/>
      <sheetName val="2004-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
      <sheetName val="BoP OUT Medium"/>
      <sheetName val="BoP OUT Long"/>
      <sheetName val="IMF Assistance"/>
      <sheetName val="large projects"/>
      <sheetName val="Terms of Trade"/>
      <sheetName val="Exports"/>
      <sheetName val="Services"/>
      <sheetName val="Key Ratios"/>
      <sheetName val="Debt Service  Long"/>
      <sheetName val="DebtService to budget"/>
      <sheetName val="B"/>
      <sheetName val="D"/>
      <sheetName val="E"/>
      <sheetName val="F"/>
      <sheetName val="Workspace contents"/>
      <sheetName val="OUTPUT"/>
      <sheetName val="Contents"/>
      <sheetName val="BoP_OUT_Medium"/>
      <sheetName val="BoP_OUT_Long"/>
      <sheetName val="IMF_Assistance"/>
      <sheetName val="large_projects"/>
      <sheetName val="Terms_of_Trade"/>
      <sheetName val="Key_Ratios"/>
      <sheetName val="Debt_Service__Long"/>
      <sheetName val="DebtService_to_budget"/>
      <sheetName val="Workspace_contents"/>
      <sheetName val="IMF Assistance Old"/>
      <sheetName val="Imports"/>
      <sheetName val="In-Out"/>
      <sheetName val="Prog. Assist Table 09-00"/>
      <sheetName val="grants 09-00"/>
      <sheetName val="Loans 09-00"/>
      <sheetName val="IMF in Decision"/>
      <sheetName val="Debt service to budget"/>
      <sheetName val="DebtService to budget 1999"/>
      <sheetName val="MULT-Ass."/>
      <sheetName val="modalities"/>
      <sheetName val="Tab1"/>
      <sheetName val="Tab2"/>
      <sheetName val="Tab3"/>
      <sheetName val="Tab 4"/>
      <sheetName val="Tab5"/>
      <sheetName val="Tab6"/>
      <sheetName val="Tab7"/>
      <sheetName val="macro"/>
      <sheetName val="arrears-tab"/>
      <sheetName val="by creditor-after"/>
      <sheetName val="by creditor-before"/>
      <sheetName val="tab8"/>
      <sheetName val="fiscal-tab"/>
      <sheetName val="Bilateral Assistance"/>
      <sheetName val="Delivery"/>
      <sheetName val="by type of debt-after"/>
      <sheetName val="by type of debt-before"/>
      <sheetName val="J(Priv.Cap)"/>
      <sheetName val="Prog__Assist_Table_09-00"/>
      <sheetName val="grants_09-00"/>
      <sheetName val="Loans_09-00"/>
      <sheetName val="IMF_in_Decision"/>
      <sheetName val="Debt_service_to_budget"/>
      <sheetName val="DebtService_to_budget_1999"/>
      <sheetName val="BNCBIL"/>
      <sheetName val="Sheet4"/>
      <sheetName val="CPIINDEX"/>
      <sheetName val="2"/>
      <sheetName val="CIRRs"/>
      <sheetName val="IHPC"/>
      <sheetName val="IPI"/>
      <sheetName val="Supply"/>
      <sheetName val="BoP_OUT_Medium1"/>
      <sheetName val="BoP_OUT_Long1"/>
      <sheetName val="IMF_Assistance1"/>
      <sheetName val="large_projects1"/>
      <sheetName val="Terms_of_Trade1"/>
      <sheetName val="Key_Ratios1"/>
      <sheetName val="Debt_Service__Long1"/>
      <sheetName val="DebtService_to_budget1"/>
      <sheetName val="Workspace_contents1"/>
      <sheetName val="IMF_Assistance_Old"/>
      <sheetName val="Prog__Assist_Table_09-001"/>
      <sheetName val="grants_09-001"/>
      <sheetName val="Loans_09-001"/>
      <sheetName val="IMF_in_Decision1"/>
      <sheetName val="Debt_service_to_budget1"/>
      <sheetName val="DebtService_to_budget_19991"/>
      <sheetName val="MULT-Ass_"/>
      <sheetName val="Tab_4"/>
      <sheetName val="by_creditor-after"/>
      <sheetName val="by_creditor-before"/>
      <sheetName val="Bilateral_Assistance"/>
      <sheetName val="by_type_of_debt-after"/>
      <sheetName val="by_type_of_debt-before"/>
      <sheetName val="J(Priv_Cap)"/>
      <sheetName val="BoP_OUT_Medium2"/>
      <sheetName val="BoP_OUT_Long2"/>
      <sheetName val="IMF_Assistance2"/>
      <sheetName val="large_projects2"/>
      <sheetName val="Terms_of_Trade2"/>
      <sheetName val="Key_Ratios2"/>
      <sheetName val="Debt_Service__Long2"/>
      <sheetName val="DebtService_to_budget2"/>
      <sheetName val="Workspace_contents2"/>
      <sheetName val="IMF_Assistance_Old1"/>
      <sheetName val="Prog__Assist_Table_09-002"/>
      <sheetName val="grants_09-002"/>
      <sheetName val="Loans_09-002"/>
      <sheetName val="IMF_in_Decision2"/>
      <sheetName val="Debt_service_to_budget2"/>
      <sheetName val="DebtService_to_budget_19992"/>
      <sheetName val="MULT-Ass_1"/>
      <sheetName val="Tab_41"/>
      <sheetName val="by_creditor-after1"/>
      <sheetName val="by_creditor-before1"/>
      <sheetName val="Bilateral_Assistance1"/>
      <sheetName val="by_type_of_debt-after1"/>
      <sheetName val="by_type_of_debt-before1"/>
      <sheetName val="J(Priv_Cap)1"/>
      <sheetName val="BoP_OUT_Medium9"/>
      <sheetName val="BoP_OUT_Long9"/>
      <sheetName val="IMF_Assistance9"/>
      <sheetName val="large_projects9"/>
      <sheetName val="Terms_of_Trade9"/>
      <sheetName val="Key_Ratios9"/>
      <sheetName val="Debt_Service__Long9"/>
      <sheetName val="DebtService_to_budget9"/>
      <sheetName val="Workspace_contents9"/>
      <sheetName val="IMF_Assistance_Old8"/>
      <sheetName val="Prog__Assist_Table_09-009"/>
      <sheetName val="grants_09-009"/>
      <sheetName val="Loans_09-009"/>
      <sheetName val="IMF_in_Decision9"/>
      <sheetName val="Debt_service_to_budget9"/>
      <sheetName val="DebtService_to_budget_19999"/>
      <sheetName val="MULT-Ass_8"/>
      <sheetName val="Tab_48"/>
      <sheetName val="by_creditor-after8"/>
      <sheetName val="by_creditor-before8"/>
      <sheetName val="Bilateral_Assistance8"/>
      <sheetName val="by_type_of_debt-after8"/>
      <sheetName val="by_type_of_debt-before8"/>
      <sheetName val="J(Priv_Cap)8"/>
      <sheetName val="BoP_OUT_Medium5"/>
      <sheetName val="BoP_OUT_Long5"/>
      <sheetName val="IMF_Assistance5"/>
      <sheetName val="large_projects5"/>
      <sheetName val="Terms_of_Trade5"/>
      <sheetName val="Key_Ratios5"/>
      <sheetName val="Debt_Service__Long5"/>
      <sheetName val="DebtService_to_budget5"/>
      <sheetName val="Workspace_contents5"/>
      <sheetName val="IMF_Assistance_Old4"/>
      <sheetName val="Prog__Assist_Table_09-005"/>
      <sheetName val="grants_09-005"/>
      <sheetName val="Loans_09-005"/>
      <sheetName val="IMF_in_Decision5"/>
      <sheetName val="Debt_service_to_budget5"/>
      <sheetName val="DebtService_to_budget_19995"/>
      <sheetName val="MULT-Ass_4"/>
      <sheetName val="Tab_44"/>
      <sheetName val="by_creditor-after4"/>
      <sheetName val="by_creditor-before4"/>
      <sheetName val="Bilateral_Assistance4"/>
      <sheetName val="by_type_of_debt-after4"/>
      <sheetName val="by_type_of_debt-before4"/>
      <sheetName val="J(Priv_Cap)4"/>
      <sheetName val="BoP_OUT_Medium3"/>
      <sheetName val="BoP_OUT_Long3"/>
      <sheetName val="IMF_Assistance3"/>
      <sheetName val="large_projects3"/>
      <sheetName val="Terms_of_Trade3"/>
      <sheetName val="Key_Ratios3"/>
      <sheetName val="Debt_Service__Long3"/>
      <sheetName val="DebtService_to_budget3"/>
      <sheetName val="Workspace_contents3"/>
      <sheetName val="IMF_Assistance_Old2"/>
      <sheetName val="Prog__Assist_Table_09-003"/>
      <sheetName val="grants_09-003"/>
      <sheetName val="Loans_09-003"/>
      <sheetName val="IMF_in_Decision3"/>
      <sheetName val="Debt_service_to_budget3"/>
      <sheetName val="DebtService_to_budget_19993"/>
      <sheetName val="MULT-Ass_2"/>
      <sheetName val="Tab_42"/>
      <sheetName val="by_creditor-after2"/>
      <sheetName val="by_creditor-before2"/>
      <sheetName val="Bilateral_Assistance2"/>
      <sheetName val="by_type_of_debt-after2"/>
      <sheetName val="by_type_of_debt-before2"/>
      <sheetName val="J(Priv_Cap)2"/>
      <sheetName val="BoP_OUT_Medium4"/>
      <sheetName val="BoP_OUT_Long4"/>
      <sheetName val="IMF_Assistance4"/>
      <sheetName val="large_projects4"/>
      <sheetName val="Terms_of_Trade4"/>
      <sheetName val="Key_Ratios4"/>
      <sheetName val="Debt_Service__Long4"/>
      <sheetName val="DebtService_to_budget4"/>
      <sheetName val="Workspace_contents4"/>
      <sheetName val="IMF_Assistance_Old3"/>
      <sheetName val="Prog__Assist_Table_09-004"/>
      <sheetName val="grants_09-004"/>
      <sheetName val="Loans_09-004"/>
      <sheetName val="IMF_in_Decision4"/>
      <sheetName val="Debt_service_to_budget4"/>
      <sheetName val="DebtService_to_budget_19994"/>
      <sheetName val="MULT-Ass_3"/>
      <sheetName val="Tab_43"/>
      <sheetName val="by_creditor-after3"/>
      <sheetName val="by_creditor-before3"/>
      <sheetName val="Bilateral_Assistance3"/>
      <sheetName val="by_type_of_debt-after3"/>
      <sheetName val="by_type_of_debt-before3"/>
      <sheetName val="J(Priv_Cap)3"/>
      <sheetName val="BoP_OUT_Medium6"/>
      <sheetName val="BoP_OUT_Long6"/>
      <sheetName val="IMF_Assistance6"/>
      <sheetName val="large_projects6"/>
      <sheetName val="Terms_of_Trade6"/>
      <sheetName val="Key_Ratios6"/>
      <sheetName val="Debt_Service__Long6"/>
      <sheetName val="DebtService_to_budget6"/>
      <sheetName val="Workspace_contents6"/>
      <sheetName val="IMF_Assistance_Old5"/>
      <sheetName val="Prog__Assist_Table_09-006"/>
      <sheetName val="grants_09-006"/>
      <sheetName val="Loans_09-006"/>
      <sheetName val="IMF_in_Decision6"/>
      <sheetName val="Debt_service_to_budget6"/>
      <sheetName val="DebtService_to_budget_19996"/>
      <sheetName val="MULT-Ass_5"/>
      <sheetName val="Tab_45"/>
      <sheetName val="by_creditor-after5"/>
      <sheetName val="by_creditor-before5"/>
      <sheetName val="Bilateral_Assistance5"/>
      <sheetName val="by_type_of_debt-after5"/>
      <sheetName val="by_type_of_debt-before5"/>
      <sheetName val="J(Priv_Cap)5"/>
      <sheetName val="BoP_OUT_Medium7"/>
      <sheetName val="BoP_OUT_Long7"/>
      <sheetName val="IMF_Assistance7"/>
      <sheetName val="large_projects7"/>
      <sheetName val="Terms_of_Trade7"/>
      <sheetName val="Key_Ratios7"/>
      <sheetName val="Debt_Service__Long7"/>
      <sheetName val="DebtService_to_budget7"/>
      <sheetName val="Workspace_contents7"/>
      <sheetName val="IMF_Assistance_Old6"/>
      <sheetName val="Prog__Assist_Table_09-007"/>
      <sheetName val="grants_09-007"/>
      <sheetName val="Loans_09-007"/>
      <sheetName val="IMF_in_Decision7"/>
      <sheetName val="Debt_service_to_budget7"/>
      <sheetName val="DebtService_to_budget_19997"/>
      <sheetName val="MULT-Ass_6"/>
      <sheetName val="Tab_46"/>
      <sheetName val="by_creditor-after6"/>
      <sheetName val="by_creditor-before6"/>
      <sheetName val="Bilateral_Assistance6"/>
      <sheetName val="by_type_of_debt-after6"/>
      <sheetName val="by_type_of_debt-before6"/>
      <sheetName val="J(Priv_Cap)6"/>
      <sheetName val="BoP_OUT_Medium8"/>
      <sheetName val="BoP_OUT_Long8"/>
      <sheetName val="IMF_Assistance8"/>
      <sheetName val="large_projects8"/>
      <sheetName val="Terms_of_Trade8"/>
      <sheetName val="Key_Ratios8"/>
      <sheetName val="Debt_Service__Long8"/>
      <sheetName val="DebtService_to_budget8"/>
      <sheetName val="Workspace_contents8"/>
      <sheetName val="IMF_Assistance_Old7"/>
      <sheetName val="Prog__Assist_Table_09-008"/>
      <sheetName val="grants_09-008"/>
      <sheetName val="Loans_09-008"/>
      <sheetName val="IMF_in_Decision8"/>
      <sheetName val="Debt_service_to_budget8"/>
      <sheetName val="DebtService_to_budget_19998"/>
      <sheetName val="MULT-Ass_7"/>
      <sheetName val="Tab_47"/>
      <sheetName val="by_creditor-after7"/>
      <sheetName val="by_creditor-before7"/>
      <sheetName val="Bilateral_Assistance7"/>
      <sheetName val="by_type_of_debt-after7"/>
      <sheetName val="by_type_of_debt-before7"/>
      <sheetName val="J(Priv_Cap)7"/>
      <sheetName val="BoP_OUT_Medium10"/>
      <sheetName val="BoP_OUT_Long10"/>
      <sheetName val="IMF_Assistance10"/>
      <sheetName val="large_projects10"/>
      <sheetName val="Terms_of_Trade10"/>
      <sheetName val="Key_Ratios10"/>
      <sheetName val="Debt_Service__Long10"/>
      <sheetName val="DebtService_to_budget10"/>
      <sheetName val="Workspace_contents10"/>
      <sheetName val="IMF_Assistance_Old9"/>
      <sheetName val="Prog__Assist_Table_09-0010"/>
      <sheetName val="grants_09-0010"/>
      <sheetName val="Loans_09-0010"/>
      <sheetName val="IMF_in_Decision10"/>
      <sheetName val="Debt_service_to_budget10"/>
      <sheetName val="DebtService_to_budget_199910"/>
      <sheetName val="MULT-Ass_9"/>
      <sheetName val="Tab_49"/>
      <sheetName val="by_creditor-after9"/>
      <sheetName val="by_creditor-before9"/>
      <sheetName val="Bilateral_Assistance9"/>
      <sheetName val="by_type_of_debt-after9"/>
      <sheetName val="by_type_of_debt-before9"/>
      <sheetName val="J(Priv_Cap)9"/>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sheetData sheetId="20"/>
      <sheetData sheetId="21"/>
      <sheetData sheetId="22"/>
      <sheetData sheetId="23"/>
      <sheetData sheetId="24"/>
      <sheetData sheetId="25"/>
      <sheetData sheetId="26"/>
      <sheetData sheetId="27"/>
      <sheetData sheetId="28" refreshError="1"/>
      <sheetData sheetId="29"/>
      <sheetData sheetId="30"/>
      <sheetData sheetId="31"/>
      <sheetData sheetId="32"/>
      <sheetData sheetId="33"/>
      <sheetData sheetId="34"/>
      <sheetData sheetId="35"/>
      <sheetData sheetId="36"/>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2)"/>
      <sheetName val="Cover"/>
      <sheetName val="quota"/>
      <sheetName val="InputCurrent"/>
      <sheetName val="SEI"/>
      <sheetName val="SEI (PN)"/>
      <sheetName val="Fiscal - A"/>
      <sheetName val="Fiscal -B"/>
      <sheetName val="Fiscal - A (PN)"/>
      <sheetName val="Fiscal -B (PN)"/>
      <sheetName val="T2B GFS SO"/>
      <sheetName val="GFSYearbook"/>
      <sheetName val="Monetary "/>
      <sheetName val="BOP"/>
      <sheetName val="SEI - Mgmt"/>
      <sheetName val="MDG"/>
      <sheetName val="Additional SM Table"/>
      <sheetName val="Chart Data"/>
      <sheetName val="Monthly Data"/>
      <sheetName val="XC Data"/>
      <sheetName val="RED"/>
      <sheetName val="MTO"/>
      <sheetName val="Fiscal graph"/>
      <sheetName val="External"/>
      <sheetName val="Xcountry"/>
      <sheetName val="Sheet1"/>
      <sheetName val="Sheet2"/>
      <sheetName val="Sheet3"/>
      <sheetName val="Sheet4"/>
      <sheetName val="Sheet5"/>
      <sheetName val="Monetary  (2)"/>
      <sheetName val="InputCurrent monthly"/>
      <sheetName val="InputCurrent quarterly"/>
      <sheetName val="Cover_(2)"/>
      <sheetName val="SEI_(PN)"/>
      <sheetName val="Fiscal_-_A"/>
      <sheetName val="Fiscal_-B"/>
      <sheetName val="Fiscal_-_A_(PN)"/>
      <sheetName val="Fiscal_-B_(PN)"/>
      <sheetName val="T2B_GFS_SO"/>
      <sheetName val="Monetary_"/>
      <sheetName val="SEI_-_Mgmt"/>
      <sheetName val="Additional_SM_Table"/>
      <sheetName val="Chart_Data"/>
      <sheetName val="Monthly_Data"/>
      <sheetName val="XC_Data"/>
      <sheetName val="Fiscal_graph"/>
      <sheetName val="Monetary__(2)"/>
      <sheetName val="InputCurrent_monthly"/>
      <sheetName val="InputCurrent_quarterly"/>
      <sheetName val="Cover_(2)1"/>
      <sheetName val="SEI_(PN)1"/>
      <sheetName val="Fiscal_-_A1"/>
      <sheetName val="Fiscal_-B1"/>
      <sheetName val="Fiscal_-_A_(PN)1"/>
      <sheetName val="Fiscal_-B_(PN)1"/>
      <sheetName val="T2B_GFS_SO1"/>
      <sheetName val="Monetary_1"/>
      <sheetName val="SEI_-_Mgmt1"/>
      <sheetName val="Additional_SM_Table1"/>
      <sheetName val="Chart_Data1"/>
      <sheetName val="Monthly_Data1"/>
      <sheetName val="XC_Data1"/>
      <sheetName val="Fiscal_graph1"/>
      <sheetName val="Monetary__(2)1"/>
      <sheetName val="InputCurrent_monthly1"/>
      <sheetName val="InputCurrent_quarterly1"/>
      <sheetName val="Cover_(2)2"/>
      <sheetName val="SEI_(PN)2"/>
      <sheetName val="Fiscal_-_A2"/>
      <sheetName val="Fiscal_-B2"/>
      <sheetName val="Fiscal_-_A_(PN)2"/>
      <sheetName val="Fiscal_-B_(PN)2"/>
      <sheetName val="T2B_GFS_SO2"/>
      <sheetName val="Monetary_2"/>
      <sheetName val="SEI_-_Mgmt2"/>
      <sheetName val="Additional_SM_Table2"/>
      <sheetName val="Chart_Data2"/>
      <sheetName val="Monthly_Data2"/>
      <sheetName val="XC_Data2"/>
      <sheetName val="Fiscal_graph2"/>
      <sheetName val="Monetary__(2)2"/>
      <sheetName val="InputCurrent_monthly2"/>
      <sheetName val="InputCurrent_quarterly2"/>
      <sheetName val="Cover_(2)9"/>
      <sheetName val="SEI_(PN)9"/>
      <sheetName val="Fiscal_-_A9"/>
      <sheetName val="Fiscal_-B9"/>
      <sheetName val="Fiscal_-_A_(PN)9"/>
      <sheetName val="Fiscal_-B_(PN)9"/>
      <sheetName val="T2B_GFS_SO9"/>
      <sheetName val="Monetary_9"/>
      <sheetName val="SEI_-_Mgmt9"/>
      <sheetName val="Additional_SM_Table9"/>
      <sheetName val="Chart_Data9"/>
      <sheetName val="Monthly_Data9"/>
      <sheetName val="XC_Data9"/>
      <sheetName val="Fiscal_graph9"/>
      <sheetName val="Monetary__(2)9"/>
      <sheetName val="InputCurrent_monthly9"/>
      <sheetName val="InputCurrent_quarterly9"/>
      <sheetName val="Cover_(2)5"/>
      <sheetName val="SEI_(PN)5"/>
      <sheetName val="Fiscal_-_A5"/>
      <sheetName val="Fiscal_-B5"/>
      <sheetName val="Fiscal_-_A_(PN)5"/>
      <sheetName val="Fiscal_-B_(PN)5"/>
      <sheetName val="T2B_GFS_SO5"/>
      <sheetName val="Monetary_5"/>
      <sheetName val="SEI_-_Mgmt5"/>
      <sheetName val="Additional_SM_Table5"/>
      <sheetName val="Chart_Data5"/>
      <sheetName val="Monthly_Data5"/>
      <sheetName val="XC_Data5"/>
      <sheetName val="Fiscal_graph5"/>
      <sheetName val="Monetary__(2)5"/>
      <sheetName val="InputCurrent_monthly5"/>
      <sheetName val="InputCurrent_quarterly5"/>
      <sheetName val="Cover_(2)3"/>
      <sheetName val="SEI_(PN)3"/>
      <sheetName val="Fiscal_-_A3"/>
      <sheetName val="Fiscal_-B3"/>
      <sheetName val="Fiscal_-_A_(PN)3"/>
      <sheetName val="Fiscal_-B_(PN)3"/>
      <sheetName val="T2B_GFS_SO3"/>
      <sheetName val="Monetary_3"/>
      <sheetName val="SEI_-_Mgmt3"/>
      <sheetName val="Additional_SM_Table3"/>
      <sheetName val="Chart_Data3"/>
      <sheetName val="Monthly_Data3"/>
      <sheetName val="XC_Data3"/>
      <sheetName val="Fiscal_graph3"/>
      <sheetName val="Monetary__(2)3"/>
      <sheetName val="InputCurrent_monthly3"/>
      <sheetName val="InputCurrent_quarterly3"/>
      <sheetName val="Cover_(2)4"/>
      <sheetName val="SEI_(PN)4"/>
      <sheetName val="Fiscal_-_A4"/>
      <sheetName val="Fiscal_-B4"/>
      <sheetName val="Fiscal_-_A_(PN)4"/>
      <sheetName val="Fiscal_-B_(PN)4"/>
      <sheetName val="T2B_GFS_SO4"/>
      <sheetName val="Monetary_4"/>
      <sheetName val="SEI_-_Mgmt4"/>
      <sheetName val="Additional_SM_Table4"/>
      <sheetName val="Chart_Data4"/>
      <sheetName val="Monthly_Data4"/>
      <sheetName val="XC_Data4"/>
      <sheetName val="Fiscal_graph4"/>
      <sheetName val="Monetary__(2)4"/>
      <sheetName val="InputCurrent_monthly4"/>
      <sheetName val="InputCurrent_quarterly4"/>
      <sheetName val="Cover_(2)6"/>
      <sheetName val="SEI_(PN)6"/>
      <sheetName val="Fiscal_-_A6"/>
      <sheetName val="Fiscal_-B6"/>
      <sheetName val="Fiscal_-_A_(PN)6"/>
      <sheetName val="Fiscal_-B_(PN)6"/>
      <sheetName val="T2B_GFS_SO6"/>
      <sheetName val="Monetary_6"/>
      <sheetName val="SEI_-_Mgmt6"/>
      <sheetName val="Additional_SM_Table6"/>
      <sheetName val="Chart_Data6"/>
      <sheetName val="Monthly_Data6"/>
      <sheetName val="XC_Data6"/>
      <sheetName val="Fiscal_graph6"/>
      <sheetName val="Monetary__(2)6"/>
      <sheetName val="InputCurrent_monthly6"/>
      <sheetName val="InputCurrent_quarterly6"/>
      <sheetName val="Cover_(2)7"/>
      <sheetName val="SEI_(PN)7"/>
      <sheetName val="Fiscal_-_A7"/>
      <sheetName val="Fiscal_-B7"/>
      <sheetName val="Fiscal_-_A_(PN)7"/>
      <sheetName val="Fiscal_-B_(PN)7"/>
      <sheetName val="T2B_GFS_SO7"/>
      <sheetName val="Monetary_7"/>
      <sheetName val="SEI_-_Mgmt7"/>
      <sheetName val="Additional_SM_Table7"/>
      <sheetName val="Chart_Data7"/>
      <sheetName val="Monthly_Data7"/>
      <sheetName val="XC_Data7"/>
      <sheetName val="Fiscal_graph7"/>
      <sheetName val="Monetary__(2)7"/>
      <sheetName val="InputCurrent_monthly7"/>
      <sheetName val="InputCurrent_quarterly7"/>
      <sheetName val="Cover_(2)8"/>
      <sheetName val="SEI_(PN)8"/>
      <sheetName val="Fiscal_-_A8"/>
      <sheetName val="Fiscal_-B8"/>
      <sheetName val="Fiscal_-_A_(PN)8"/>
      <sheetName val="Fiscal_-B_(PN)8"/>
      <sheetName val="T2B_GFS_SO8"/>
      <sheetName val="Monetary_8"/>
      <sheetName val="SEI_-_Mgmt8"/>
      <sheetName val="Additional_SM_Table8"/>
      <sheetName val="Chart_Data8"/>
      <sheetName val="Monthly_Data8"/>
      <sheetName val="XC_Data8"/>
      <sheetName val="Fiscal_graph8"/>
      <sheetName val="Monetary__(2)8"/>
      <sheetName val="InputCurrent_monthly8"/>
      <sheetName val="InputCurrent_quarterly8"/>
      <sheetName val="Cover_(2)10"/>
      <sheetName val="SEI_(PN)10"/>
      <sheetName val="Fiscal_-_A10"/>
      <sheetName val="Fiscal_-B10"/>
      <sheetName val="Fiscal_-_A_(PN)10"/>
      <sheetName val="Fiscal_-B_(PN)10"/>
      <sheetName val="T2B_GFS_SO10"/>
      <sheetName val="Monetary_10"/>
      <sheetName val="SEI_-_Mgmt10"/>
      <sheetName val="Additional_SM_Table10"/>
      <sheetName val="Chart_Data10"/>
      <sheetName val="Monthly_Data10"/>
      <sheetName val="XC_Data10"/>
      <sheetName val="Fiscal_graph10"/>
      <sheetName val="Monetary__(2)10"/>
      <sheetName val="InputCurrent_monthly10"/>
      <sheetName val="InputCurrent_quarterly10"/>
      <sheetName val="Gin"/>
      <sheetName val="Din"/>
    </sheetNames>
    <sheetDataSet>
      <sheetData sheetId="0"/>
      <sheetData sheetId="1">
        <row r="5">
          <cell r="Z5" t="str">
            <v>Thousands</v>
          </cell>
        </row>
        <row r="6">
          <cell r="Z6" t="str">
            <v>Millions</v>
          </cell>
        </row>
        <row r="7">
          <cell r="Z7" t="str">
            <v>Billions</v>
          </cell>
        </row>
        <row r="8">
          <cell r="Z8" t="str">
            <v>Trillions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refreshError="1"/>
      <sheetData sheetId="221" refreshError="1"/>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24"/>
      <sheetName val="Table 30"/>
      <sheetName val="Table 31"/>
      <sheetName val="Table 32"/>
      <sheetName val="Table 38"/>
      <sheetName val="Sheet1"/>
      <sheetName val="Sheet2"/>
      <sheetName val="Sheet3"/>
      <sheetName val="Table_24"/>
      <sheetName val="Table_30"/>
      <sheetName val="Table_31"/>
      <sheetName val="Table_32"/>
      <sheetName val="Table_38"/>
      <sheetName val="Cover"/>
    </sheetNames>
    <sheetDataSet>
      <sheetData sheetId="0" refreshError="1">
        <row r="1">
          <cell r="A1" t="str">
            <v>Table 24.    Ghana: Distribution of Outstanding Central Government Domestic Debt, 1993-2001</v>
          </cell>
        </row>
        <row r="2">
          <cell r="A2" t="str">
            <v>(In billions of cedis, unless otherwise indicated; end of period)</v>
          </cell>
        </row>
        <row r="3">
          <cell r="A3" t="str">
            <v xml:space="preserve"> </v>
          </cell>
          <cell r="B3" t="str">
            <v xml:space="preserve"> </v>
          </cell>
          <cell r="C3" t="str">
            <v xml:space="preserve"> </v>
          </cell>
          <cell r="D3" t="str">
            <v xml:space="preserve"> </v>
          </cell>
          <cell r="E3" t="str">
            <v xml:space="preserve"> </v>
          </cell>
          <cell r="F3" t="str">
            <v xml:space="preserve"> </v>
          </cell>
        </row>
        <row r="5">
          <cell r="B5" t="str">
            <v>1991</v>
          </cell>
          <cell r="C5" t="str">
            <v>1993</v>
          </cell>
          <cell r="D5" t="str">
            <v>1994</v>
          </cell>
          <cell r="E5" t="str">
            <v>1995</v>
          </cell>
          <cell r="F5">
            <v>1996</v>
          </cell>
          <cell r="G5">
            <v>1997</v>
          </cell>
          <cell r="H5">
            <v>1998</v>
          </cell>
          <cell r="I5">
            <v>1999</v>
          </cell>
          <cell r="J5">
            <v>2000</v>
          </cell>
          <cell r="K5">
            <v>2001</v>
          </cell>
        </row>
        <row r="6">
          <cell r="A6" t="str">
            <v xml:space="preserve"> </v>
          </cell>
          <cell r="B6" t="str">
            <v xml:space="preserve"> </v>
          </cell>
          <cell r="C6" t="str">
            <v xml:space="preserve">  </v>
          </cell>
          <cell r="D6" t="str">
            <v xml:space="preserve"> </v>
          </cell>
          <cell r="E6" t="str">
            <v xml:space="preserve"> </v>
          </cell>
        </row>
        <row r="8">
          <cell r="A8" t="str">
            <v>Domestic debt</v>
          </cell>
          <cell r="B8">
            <v>48162.600000000006</v>
          </cell>
          <cell r="C8">
            <v>616.57499999999993</v>
          </cell>
          <cell r="D8">
            <v>674.77499999999998</v>
          </cell>
          <cell r="E8">
            <v>875.57500000000005</v>
          </cell>
          <cell r="F8">
            <v>2628.7</v>
          </cell>
          <cell r="G8">
            <v>3500.8</v>
          </cell>
          <cell r="H8">
            <v>4495.5</v>
          </cell>
          <cell r="I8">
            <v>5797.3</v>
          </cell>
          <cell r="J8">
            <v>7842.4</v>
          </cell>
        </row>
        <row r="10">
          <cell r="A10" t="str">
            <v xml:space="preserve">     Monetary authorities</v>
          </cell>
          <cell r="B10">
            <v>16666.8</v>
          </cell>
          <cell r="C10">
            <v>450.5</v>
          </cell>
          <cell r="D10">
            <v>450.6</v>
          </cell>
          <cell r="E10">
            <v>611.6</v>
          </cell>
          <cell r="F10">
            <v>1924.1</v>
          </cell>
          <cell r="G10">
            <v>1924.8</v>
          </cell>
          <cell r="H10">
            <v>1919.2</v>
          </cell>
          <cell r="I10">
            <v>2175.4</v>
          </cell>
          <cell r="J10">
            <v>3088.2</v>
          </cell>
        </row>
        <row r="12">
          <cell r="A12" t="str">
            <v xml:space="preserve">     Deposit money banks</v>
          </cell>
          <cell r="B12">
            <v>858</v>
          </cell>
          <cell r="C12">
            <v>0.27500000000000002</v>
          </cell>
          <cell r="D12">
            <v>0.27500000000000002</v>
          </cell>
          <cell r="E12">
            <v>0.27500000000000002</v>
          </cell>
          <cell r="F12">
            <v>74.099999999999994</v>
          </cell>
          <cell r="G12">
            <v>737</v>
          </cell>
          <cell r="H12">
            <v>1417.8</v>
          </cell>
          <cell r="I12">
            <v>2270.9</v>
          </cell>
          <cell r="J12">
            <v>2825.6</v>
          </cell>
        </row>
        <row r="14">
          <cell r="A14" t="str">
            <v xml:space="preserve">     Social security fund</v>
          </cell>
          <cell r="B14">
            <v>18430</v>
          </cell>
          <cell r="C14">
            <v>94.5</v>
          </cell>
          <cell r="D14">
            <v>78.3</v>
          </cell>
          <cell r="E14">
            <v>70.400000000000006</v>
          </cell>
          <cell r="F14">
            <v>54.9</v>
          </cell>
          <cell r="G14">
            <v>52.5</v>
          </cell>
          <cell r="H14">
            <v>71.5</v>
          </cell>
          <cell r="I14">
            <v>71.5</v>
          </cell>
          <cell r="J14">
            <v>71.5</v>
          </cell>
        </row>
        <row r="16">
          <cell r="A16" t="str">
            <v xml:space="preserve">     Financial intermediaries  1/</v>
          </cell>
          <cell r="B16">
            <v>12207.8</v>
          </cell>
          <cell r="C16">
            <v>71.3</v>
          </cell>
          <cell r="D16">
            <v>145.6</v>
          </cell>
          <cell r="E16">
            <v>193.3</v>
          </cell>
          <cell r="F16">
            <v>575.6</v>
          </cell>
          <cell r="G16">
            <v>786.5</v>
          </cell>
          <cell r="H16">
            <v>1087</v>
          </cell>
          <cell r="I16">
            <v>1279.5</v>
          </cell>
          <cell r="J16">
            <v>1857.1</v>
          </cell>
        </row>
        <row r="18">
          <cell r="A18" t="str">
            <v>Memorandum item:</v>
          </cell>
        </row>
        <row r="20">
          <cell r="A20" t="str">
            <v xml:space="preserve">     Domestic debt (as a percent of GDP)</v>
          </cell>
          <cell r="B20">
            <v>1.9840174926849488</v>
          </cell>
          <cell r="C20">
            <v>16.778007564831693</v>
          </cell>
          <cell r="D20">
            <v>13.630716709760829</v>
          </cell>
          <cell r="E20">
            <v>11.803383661364249</v>
          </cell>
          <cell r="F20">
            <v>11.7</v>
          </cell>
          <cell r="G20">
            <v>15.6</v>
          </cell>
          <cell r="H20">
            <v>18.5</v>
          </cell>
          <cell r="I20">
            <v>21.8</v>
          </cell>
          <cell r="J20">
            <v>28.9</v>
          </cell>
        </row>
        <row r="21">
          <cell r="B21">
            <v>2427529</v>
          </cell>
          <cell r="C21">
            <v>2802.9</v>
          </cell>
          <cell r="D21">
            <v>3674.9</v>
          </cell>
          <cell r="E21">
            <v>4950.3999999999996</v>
          </cell>
          <cell r="F21">
            <v>7418</v>
          </cell>
          <cell r="G21">
            <v>11338.7</v>
          </cell>
          <cell r="H21">
            <v>14113.4</v>
          </cell>
        </row>
        <row r="24">
          <cell r="A24" t="str">
            <v xml:space="preserve">     Source:  Bank of Ghana.</v>
          </cell>
        </row>
        <row r="26">
          <cell r="A26" t="str">
            <v xml:space="preserve">     1/  Total debt held by financial intermediaries and the nonfinancial sector.</v>
          </cell>
        </row>
      </sheetData>
      <sheetData sheetId="1" refreshError="1"/>
      <sheetData sheetId="2" refreshError="1"/>
      <sheetData sheetId="3" refreshError="1"/>
      <sheetData sheetId="4" refreshError="1"/>
      <sheetData sheetId="5" refreshError="1"/>
      <sheetData sheetId="6" refreshError="1"/>
      <sheetData sheetId="7" refreshError="1"/>
      <sheetData sheetId="8">
        <row r="1">
          <cell r="A1" t="str">
            <v>Table 24.    Ghana: Distribution of Outstanding Central Government Domestic Debt, 1993-2001</v>
          </cell>
        </row>
      </sheetData>
      <sheetData sheetId="9"/>
      <sheetData sheetId="10"/>
      <sheetData sheetId="11"/>
      <sheetData sheetId="12"/>
      <sheetData sheetId="13"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Menu"/>
      <sheetName val="Help"/>
      <sheetName val="WorkArea"/>
      <sheetName val="Inp_Param"/>
      <sheetName val="Inp_XData"/>
      <sheetName val="Inp_Macro"/>
      <sheetName val="Inp_Scen"/>
      <sheetName val="Inp_Strg"/>
      <sheetName val="Out_Period"/>
      <sheetName val="Out_Annual"/>
      <sheetName val="CRTO"/>
      <sheetName val="Debt_Summ"/>
      <sheetName val="XDebt"/>
      <sheetName val="XDebt_Summ"/>
      <sheetName val="NewBorr"/>
      <sheetName val="NDebt"/>
      <sheetName val="NDebt_Summ"/>
      <sheetName val="Dur_XSumm"/>
      <sheetName val="Dur_NSumm"/>
      <sheetName val="Duration"/>
      <sheetName val="RpyPrf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OUTPUT"/>
      <sheetName val="Scratch pad"/>
      <sheetName val="ControlSheet"/>
      <sheetName val="INPUT"/>
      <sheetName val="Sel. Ind.-MacroframeworkI"/>
      <sheetName val="Annual Meetings Selec Indicator"/>
      <sheetName val="WETA"/>
      <sheetName val="GDP Prod. - Input"/>
      <sheetName val="National Accounts"/>
      <sheetName val="Chart real growth rates"/>
      <sheetName val="Figure 3"/>
      <sheetName val="INE PIBprod"/>
      <sheetName val="PROJECTIONS"/>
      <sheetName val="AnMeets"/>
      <sheetName val="PIN Selected Indicators."/>
      <sheetName val="weekly-monthly Rep."/>
      <sheetName val="MacroframeworkII"/>
      <sheetName val="RED TABLES"/>
      <sheetName val="Basic Data"/>
      <sheetName val="SUMMARY"/>
      <sheetName val="Excel macros"/>
      <sheetName val="moz macroframework Brief Feb200"/>
      <sheetName val="Q1"/>
      <sheetName val="Q2"/>
      <sheetName val="Q3"/>
      <sheetName val="Assump"/>
      <sheetName val="Last"/>
      <sheetName val="wage growth"/>
      <sheetName val="Scratch_pad"/>
      <sheetName val="Sel__Ind_-MacroframeworkI"/>
      <sheetName val="Annual_Meetings_Selec_Indicator"/>
      <sheetName val="GDP_Prod__-_Input"/>
      <sheetName val="National_Accounts"/>
      <sheetName val="Chart_real_growth_rates"/>
      <sheetName val="Figure_3"/>
      <sheetName val="INE_PIBprod"/>
      <sheetName val="PIN_Selected_Indicators_"/>
      <sheetName val="weekly-monthly_Rep_"/>
      <sheetName val="RED_TABLES"/>
      <sheetName val="Basic_Data"/>
      <sheetName val="Excel_macros"/>
      <sheetName val="moz_macroframework_Brief_Feb200"/>
      <sheetName val="wage_growth"/>
      <sheetName val="Gin"/>
      <sheetName val="Din"/>
      <sheetName val="Gasoline"/>
      <sheetName val="PIVO"/>
      <sheetName val="M"/>
      <sheetName val="Scratch_pad1"/>
      <sheetName val="Sel__Ind_-MacroframeworkI1"/>
      <sheetName val="Annual_Meetings_Selec_Indicato1"/>
      <sheetName val="GDP_Prod__-_Input1"/>
      <sheetName val="National_Accounts1"/>
      <sheetName val="Chart_real_growth_rates1"/>
      <sheetName val="Figure_31"/>
      <sheetName val="INE_PIBprod1"/>
      <sheetName val="PIN_Selected_Indicators_1"/>
      <sheetName val="weekly-monthly_Rep_1"/>
      <sheetName val="RED_TABLES1"/>
      <sheetName val="Basic_Data1"/>
      <sheetName val="Excel_macros1"/>
      <sheetName val="moz_macroframework_Brief_Feb201"/>
      <sheetName val="wage_growth1"/>
      <sheetName val="Table"/>
      <sheetName val="Table_GEF"/>
      <sheetName val="FY 08-13MTB(LY std)"/>
      <sheetName val="unemp"/>
      <sheetName val="J3"/>
      <sheetName val="WEO"/>
      <sheetName val="продаја - графикони"/>
      <sheetName val="PIB EN CORR"/>
      <sheetName val="CIRRs"/>
      <sheetName val="Fiscal Scenarios"/>
      <sheetName val="A"/>
      <sheetName val="Cover"/>
      <sheetName val="Sheet1"/>
      <sheetName val="IN"/>
      <sheetName val="END"/>
      <sheetName val="ExIm bfSBA04"/>
      <sheetName val="KA bfSBA04"/>
      <sheetName val="Table 3"/>
      <sheetName val="Table 4"/>
      <sheetName val="Table 5"/>
      <sheetName val="Table 6"/>
      <sheetName val="data"/>
      <sheetName val="WEO Flash(old)"/>
      <sheetName val="Imp"/>
      <sheetName val="DSA output"/>
      <sheetName val="Scratch_pad2"/>
      <sheetName val="Sel__Ind_-MacroframeworkI2"/>
      <sheetName val="Annual_Meetings_Selec_Indicato2"/>
      <sheetName val="GDP_Prod__-_Input2"/>
      <sheetName val="National_Accounts2"/>
      <sheetName val="Chart_real_growth_rates2"/>
      <sheetName val="Figure_32"/>
      <sheetName val="INE_PIBprod2"/>
      <sheetName val="PIN_Selected_Indicators_2"/>
      <sheetName val="weekly-monthly_Rep_2"/>
      <sheetName val="RED_TABLES2"/>
      <sheetName val="Basic_Data2"/>
      <sheetName val="Excel_macros2"/>
      <sheetName val="moz_macroframework_Brief_Feb202"/>
      <sheetName val="wage_growth2"/>
      <sheetName val="TOC"/>
      <sheetName val="Control"/>
      <sheetName val="kursi"/>
      <sheetName val="BCC"/>
      <sheetName val="RED47"/>
      <sheetName val="Mnth BoM data"/>
      <sheetName val="E"/>
      <sheetName val="QPro_index"/>
      <sheetName val="2012"/>
      <sheetName val="2016"/>
      <sheetName val="2013"/>
      <sheetName val="2014"/>
      <sheetName val="2015"/>
      <sheetName val="MACRO"/>
      <sheetName val="Dep fonct"/>
      <sheetName val="zambia"/>
      <sheetName val="FY_08-13MTB(LY_std)"/>
      <sheetName val="продаја_-_графикони"/>
      <sheetName val="PIB_EN_CORR"/>
      <sheetName val="Fiscal_Scenarios"/>
      <sheetName val="ExIm_bfSBA04"/>
      <sheetName val="KA_bfSBA04"/>
      <sheetName val="Table_3"/>
      <sheetName val="Table_4"/>
      <sheetName val="Table_5"/>
      <sheetName val="Table_6"/>
      <sheetName val="C"/>
      <sheetName val="Pre-GFS2001 (MOFED)"/>
      <sheetName val="Official (2)"/>
      <sheetName val="Bridge Table_CY"/>
      <sheetName val="DMX IN-A"/>
      <sheetName val="OldFig5(data)"/>
      <sheetName val="Exports"/>
      <sheetName val="Mnth_BoM_data"/>
      <sheetName val="Scratch_pad3"/>
      <sheetName val="Sel__Ind_-MacroframeworkI3"/>
      <sheetName val="Annual_Meetings_Selec_Indicato3"/>
      <sheetName val="GDP_Prod__-_Input3"/>
      <sheetName val="National_Accounts3"/>
      <sheetName val="Chart_real_growth_rates3"/>
      <sheetName val="Figure_33"/>
      <sheetName val="INE_PIBprod3"/>
      <sheetName val="PIN_Selected_Indicators_3"/>
      <sheetName val="weekly-monthly_Rep_3"/>
      <sheetName val="RED_TABLES3"/>
      <sheetName val="Basic_Data3"/>
      <sheetName val="Excel_macros3"/>
      <sheetName val="moz_macroframework_Brief_Feb203"/>
      <sheetName val="wage_growth3"/>
      <sheetName val="FY_08-13MTB(LY_std)1"/>
      <sheetName val="продаја_-_графикони1"/>
      <sheetName val="PIB_EN_CORR1"/>
      <sheetName val="Fiscal_Scenarios1"/>
      <sheetName val="ExIm_bfSBA041"/>
      <sheetName val="KA_bfSBA041"/>
      <sheetName val="Table_31"/>
      <sheetName val="Table_41"/>
      <sheetName val="Table_51"/>
      <sheetName val="Table_61"/>
      <sheetName val="Macroframework-Ver.1"/>
      <sheetName val="Inp_Macr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1">
          <cell r="C1" t="str">
            <v>SUMMARY TABLES FOR EACH SECTOR; WEO SUBMISISON DATA AND CODES; CONSISTENCY CHECKS</v>
          </cell>
        </row>
        <row r="3">
          <cell r="B3" t="str">
            <v>WEO</v>
          </cell>
          <cell r="C3" t="str">
            <v>DNE PROJECTIONS</v>
          </cell>
          <cell r="E3" t="str">
            <v>80a1</v>
          </cell>
          <cell r="F3" t="str">
            <v>81a1</v>
          </cell>
          <cell r="G3" t="str">
            <v>82a1</v>
          </cell>
          <cell r="H3" t="str">
            <v>83a1</v>
          </cell>
          <cell r="I3" t="str">
            <v>84a1</v>
          </cell>
          <cell r="J3" t="str">
            <v>85a1</v>
          </cell>
          <cell r="K3" t="str">
            <v>86a1</v>
          </cell>
          <cell r="L3" t="str">
            <v>87a1</v>
          </cell>
          <cell r="M3" t="str">
            <v>88a1</v>
          </cell>
          <cell r="N3" t="str">
            <v>89a1</v>
          </cell>
          <cell r="O3" t="str">
            <v>90a1</v>
          </cell>
          <cell r="P3" t="str">
            <v>91a1</v>
          </cell>
          <cell r="Q3" t="str">
            <v>92a1</v>
          </cell>
          <cell r="R3" t="str">
            <v>93a1</v>
          </cell>
          <cell r="S3" t="str">
            <v>94a1</v>
          </cell>
          <cell r="T3" t="str">
            <v>95a1</v>
          </cell>
          <cell r="U3" t="str">
            <v>96a1</v>
          </cell>
          <cell r="V3" t="str">
            <v>97a1</v>
          </cell>
          <cell r="W3" t="str">
            <v>98a1</v>
          </cell>
          <cell r="X3" t="str">
            <v>99a1</v>
          </cell>
          <cell r="Y3" t="str">
            <v>100a1</v>
          </cell>
          <cell r="Z3" t="str">
            <v>101a1</v>
          </cell>
          <cell r="AA3" t="str">
            <v>102a1</v>
          </cell>
          <cell r="AB3" t="str">
            <v>103a1</v>
          </cell>
          <cell r="AC3" t="str">
            <v>104a1</v>
          </cell>
          <cell r="AD3" t="str">
            <v>105a1</v>
          </cell>
          <cell r="AE3" t="str">
            <v>105a1</v>
          </cell>
          <cell r="AF3" t="str">
            <v>105a1</v>
          </cell>
        </row>
        <row r="4">
          <cell r="B4" t="str">
            <v>CODES</v>
          </cell>
          <cell r="C4" t="str">
            <v xml:space="preserve">      TWELVE-MONTH PERIOD ENDING:</v>
          </cell>
          <cell r="E4">
            <v>1980</v>
          </cell>
          <cell r="F4">
            <v>1981</v>
          </cell>
          <cell r="G4">
            <v>1982</v>
          </cell>
          <cell r="H4">
            <v>1983</v>
          </cell>
          <cell r="I4">
            <v>1984</v>
          </cell>
          <cell r="J4">
            <v>1985</v>
          </cell>
          <cell r="K4">
            <v>1986</v>
          </cell>
          <cell r="L4">
            <v>1987</v>
          </cell>
          <cell r="M4">
            <v>1988</v>
          </cell>
          <cell r="N4">
            <v>1989</v>
          </cell>
          <cell r="O4">
            <v>1990</v>
          </cell>
          <cell r="P4">
            <v>1991</v>
          </cell>
          <cell r="Q4">
            <v>1992</v>
          </cell>
          <cell r="R4">
            <v>1993</v>
          </cell>
          <cell r="S4">
            <v>1994</v>
          </cell>
          <cell r="T4">
            <v>1995</v>
          </cell>
          <cell r="U4">
            <v>1996</v>
          </cell>
          <cell r="V4">
            <v>1997</v>
          </cell>
          <cell r="W4">
            <v>1998</v>
          </cell>
          <cell r="X4">
            <v>1999</v>
          </cell>
          <cell r="Y4">
            <v>2000</v>
          </cell>
          <cell r="Z4">
            <v>2001</v>
          </cell>
          <cell r="AA4">
            <v>2002</v>
          </cell>
          <cell r="AB4">
            <v>2003</v>
          </cell>
          <cell r="AC4">
            <v>2004</v>
          </cell>
          <cell r="AD4">
            <v>2005</v>
          </cell>
          <cell r="AE4">
            <v>2006</v>
          </cell>
          <cell r="AF4">
            <v>2007</v>
          </cell>
          <cell r="AG4">
            <v>2008</v>
          </cell>
          <cell r="AH4">
            <v>2009</v>
          </cell>
          <cell r="AI4">
            <v>2010</v>
          </cell>
          <cell r="AJ4">
            <v>2011</v>
          </cell>
          <cell r="AK4">
            <v>2012</v>
          </cell>
          <cell r="AL4">
            <v>2013</v>
          </cell>
          <cell r="AM4">
            <v>2014</v>
          </cell>
          <cell r="AN4">
            <v>2015</v>
          </cell>
          <cell r="AO4">
            <v>2016</v>
          </cell>
          <cell r="AP4">
            <v>2017</v>
          </cell>
          <cell r="AQ4">
            <v>2018</v>
          </cell>
          <cell r="AR4">
            <v>2019</v>
          </cell>
          <cell r="AS4">
            <v>2020</v>
          </cell>
          <cell r="AT4">
            <v>2021</v>
          </cell>
        </row>
        <row r="6">
          <cell r="C6" t="str">
            <v>current date</v>
          </cell>
        </row>
        <row r="7">
          <cell r="C7" t="str">
            <v>last update</v>
          </cell>
        </row>
        <row r="9">
          <cell r="C9" t="str">
            <v>I.   INDICATORS OF FACTOR INPUT AND PRICES</v>
          </cell>
        </row>
        <row r="11">
          <cell r="B11" t="str">
            <v>ENDA_PR</v>
          </cell>
          <cell r="C11" t="str">
            <v>Representative rate (average)</v>
          </cell>
        </row>
        <row r="12">
          <cell r="C12" t="str">
            <v>Representative rate (year end)</v>
          </cell>
        </row>
        <row r="13">
          <cell r="B13" t="str">
            <v>ENDA</v>
          </cell>
          <cell r="C13" t="str">
            <v>Official rate (average)</v>
          </cell>
        </row>
        <row r="14">
          <cell r="B14" t="str">
            <v>ENDE</v>
          </cell>
          <cell r="C14" t="str">
            <v>Official rate (year end)</v>
          </cell>
        </row>
        <row r="15">
          <cell r="C15" t="str">
            <v>Market rate (average)</v>
          </cell>
        </row>
        <row r="16">
          <cell r="C16" t="str">
            <v>Depreciation % -Repr. rate (average)</v>
          </cell>
        </row>
        <row r="17">
          <cell r="C17" t="str">
            <v>Depreciation - Repr. rate (year end)</v>
          </cell>
        </row>
        <row r="19">
          <cell r="B19" t="str">
            <v>PCPI</v>
          </cell>
          <cell r="C19" t="str">
            <v>CPI (index; average, 1990 = 100)</v>
          </cell>
        </row>
        <row r="20">
          <cell r="B20" t="str">
            <v>PCPIE</v>
          </cell>
          <cell r="C20" t="str">
            <v>CPI (index; year end, 1990 = 100)</v>
          </cell>
        </row>
        <row r="21">
          <cell r="C21" t="str">
            <v>GDP Deflator index 1990=100</v>
          </cell>
        </row>
        <row r="22">
          <cell r="C22" t="str">
            <v>Inflation  (avg)</v>
          </cell>
        </row>
        <row r="23">
          <cell r="C23" t="str">
            <v xml:space="preserve">Inflation (eop)  </v>
          </cell>
        </row>
        <row r="24">
          <cell r="C24" t="str">
            <v>GDP deflator (% change)</v>
          </cell>
        </row>
        <row r="28">
          <cell r="C28" t="str">
            <v>II.  NATIONAL ACCOUNTS IN NOMINAL and  REAL TERMS  and PROJECTIONS</v>
          </cell>
        </row>
        <row r="30">
          <cell r="C30" t="str">
            <v>II.I NATIONAL ACCOUNTS IN NOMINAL TERMS</v>
          </cell>
        </row>
        <row r="32">
          <cell r="C32" t="str">
            <v>Billions of meticais, at current prices)</v>
          </cell>
        </row>
        <row r="33">
          <cell r="C33" t="str">
            <v>Total consumption</v>
          </cell>
        </row>
        <row r="34">
          <cell r="B34" t="str">
            <v>NCG</v>
          </cell>
          <cell r="C34" t="str">
            <v xml:space="preserve">  Public consumption  </v>
          </cell>
        </row>
        <row r="35">
          <cell r="B35" t="str">
            <v>NCP</v>
          </cell>
          <cell r="C35" t="str">
            <v xml:space="preserve">  Private consumption</v>
          </cell>
        </row>
        <row r="36">
          <cell r="C36" t="str">
            <v xml:space="preserve">     Monetary private consumption</v>
          </cell>
        </row>
        <row r="37">
          <cell r="C37" t="str">
            <v xml:space="preserve">     Nonmonetary private consumption</v>
          </cell>
        </row>
        <row r="38">
          <cell r="B38" t="str">
            <v>NFI</v>
          </cell>
          <cell r="C38" t="str">
            <v>Total investment</v>
          </cell>
        </row>
        <row r="39">
          <cell r="C39" t="str">
            <v xml:space="preserve">  Public investment                                            </v>
          </cell>
        </row>
        <row r="40">
          <cell r="B40" t="str">
            <v>NFIP</v>
          </cell>
          <cell r="C40" t="str">
            <v xml:space="preserve">  Private investment  </v>
          </cell>
        </row>
        <row r="41">
          <cell r="B41" t="str">
            <v>NINV</v>
          </cell>
          <cell r="C41" t="str">
            <v>Changes in inventories</v>
          </cell>
        </row>
        <row r="42">
          <cell r="C42" t="str">
            <v>Domestic demand</v>
          </cell>
        </row>
        <row r="43">
          <cell r="B43" t="str">
            <v>NX</v>
          </cell>
          <cell r="C43" t="str">
            <v>Exports of goods and services</v>
          </cell>
        </row>
        <row r="44">
          <cell r="B44" t="str">
            <v>NXG</v>
          </cell>
          <cell r="C44" t="str">
            <v xml:space="preserve">  Exports of goods</v>
          </cell>
        </row>
        <row r="45">
          <cell r="B45" t="str">
            <v>NM</v>
          </cell>
          <cell r="C45" t="str">
            <v>Imports of goods and services</v>
          </cell>
        </row>
        <row r="46">
          <cell r="B46" t="str">
            <v>NMG</v>
          </cell>
          <cell r="C46" t="str">
            <v xml:space="preserve">  Imports of goods</v>
          </cell>
        </row>
        <row r="47">
          <cell r="B47" t="str">
            <v>NGDP</v>
          </cell>
          <cell r="C47" t="str">
            <v>Gross domestic product  (GDP)</v>
          </cell>
        </row>
        <row r="48">
          <cell r="C48" t="str">
            <v xml:space="preserve">Memorandum items </v>
          </cell>
        </row>
        <row r="49">
          <cell r="B49" t="str">
            <v>NGPXO</v>
          </cell>
          <cell r="C49" t="str">
            <v>Non-oil GDP</v>
          </cell>
        </row>
        <row r="50">
          <cell r="B50" t="str">
            <v>NGNI</v>
          </cell>
          <cell r="C50" t="str">
            <v>National income, accrual (BPM5)</v>
          </cell>
        </row>
        <row r="51">
          <cell r="C51" t="str">
            <v>Gross National Product (GNP)</v>
          </cell>
        </row>
        <row r="52">
          <cell r="C52" t="str">
            <v>Dollar GDP</v>
          </cell>
        </row>
        <row r="53">
          <cell r="C53" t="str">
            <v>Dollar GDP per capita</v>
          </cell>
        </row>
        <row r="54">
          <cell r="C54" t="str">
            <v>Dollar GNP per capita</v>
          </cell>
        </row>
        <row r="56">
          <cell r="C56" t="str">
            <v>Percentage of GDP</v>
          </cell>
        </row>
        <row r="57">
          <cell r="C57" t="str">
            <v>Total consumption</v>
          </cell>
        </row>
        <row r="58">
          <cell r="C58" t="str">
            <v xml:space="preserve">  Public consumption</v>
          </cell>
        </row>
        <row r="59">
          <cell r="C59" t="str">
            <v xml:space="preserve">  Private consumption</v>
          </cell>
        </row>
        <row r="60">
          <cell r="C60" t="str">
            <v>Total investment</v>
          </cell>
        </row>
        <row r="61">
          <cell r="C61" t="str">
            <v xml:space="preserve">  Public gross fixed capital formation</v>
          </cell>
        </row>
        <row r="62">
          <cell r="C62" t="str">
            <v xml:space="preserve">  Private gross fixed capital formation</v>
          </cell>
        </row>
        <row r="63">
          <cell r="C63" t="str">
            <v>Changes in inventories</v>
          </cell>
        </row>
        <row r="64">
          <cell r="C64" t="str">
            <v>Exports of goods and services</v>
          </cell>
        </row>
        <row r="65">
          <cell r="C65" t="str">
            <v xml:space="preserve">  Exports of goods</v>
          </cell>
        </row>
        <row r="66">
          <cell r="C66" t="str">
            <v>Imports of goods and services</v>
          </cell>
        </row>
        <row r="67">
          <cell r="C67" t="str">
            <v xml:space="preserve">  Imports of goods</v>
          </cell>
        </row>
        <row r="69">
          <cell r="C69" t="str">
            <v>Real growth rates</v>
          </cell>
        </row>
        <row r="70">
          <cell r="C70" t="str">
            <v>Total consumption</v>
          </cell>
        </row>
        <row r="71">
          <cell r="C71" t="str">
            <v xml:space="preserve">  Public consumption</v>
          </cell>
        </row>
        <row r="72">
          <cell r="C72" t="str">
            <v xml:space="preserve">  Private consumption</v>
          </cell>
        </row>
        <row r="73">
          <cell r="C73" t="str">
            <v xml:space="preserve">        Monetary private consumption + emergency aid</v>
          </cell>
        </row>
        <row r="74">
          <cell r="C74" t="str">
            <v xml:space="preserve">        Non-monetary private cons.</v>
          </cell>
        </row>
        <row r="75">
          <cell r="C75" t="str">
            <v>Gross fixed capital formation</v>
          </cell>
        </row>
        <row r="76">
          <cell r="C76" t="str">
            <v xml:space="preserve">  Public gross fixed capital formation</v>
          </cell>
        </row>
        <row r="77">
          <cell r="C77" t="str">
            <v xml:space="preserve">  Private gross fixed capital formation</v>
          </cell>
        </row>
        <row r="78">
          <cell r="C78" t="str">
            <v>Changes in inventories</v>
          </cell>
        </row>
        <row r="79">
          <cell r="C79" t="str">
            <v>Exports of goods and services</v>
          </cell>
        </row>
        <row r="80">
          <cell r="C80" t="str">
            <v>Imports of goods and services</v>
          </cell>
        </row>
        <row r="81">
          <cell r="C81" t="str">
            <v>Underlying gross domestic product</v>
          </cell>
        </row>
        <row r="82">
          <cell r="C82" t="str">
            <v>GDP at market prices (excl. large projects)</v>
          </cell>
          <cell r="D82" t="str">
            <v xml:space="preserve"> </v>
          </cell>
        </row>
        <row r="83">
          <cell r="C83" t="str">
            <v xml:space="preserve">Memorandum items </v>
          </cell>
        </row>
        <row r="84">
          <cell r="C84" t="str">
            <v>Total Consumption per capita</v>
          </cell>
        </row>
        <row r="85">
          <cell r="C85" t="str">
            <v>Private Consumption per capita</v>
          </cell>
        </row>
        <row r="86">
          <cell r="C86" t="str">
            <v xml:space="preserve"> </v>
          </cell>
        </row>
        <row r="87">
          <cell r="C87" t="str">
            <v>Deflators  (percent)</v>
          </cell>
        </row>
        <row r="88">
          <cell r="C88" t="str">
            <v>Total consumption</v>
          </cell>
        </row>
        <row r="89">
          <cell r="C89" t="str">
            <v xml:space="preserve">  Public consumption</v>
          </cell>
        </row>
        <row r="90">
          <cell r="C90" t="str">
            <v xml:space="preserve">  Private consumption</v>
          </cell>
        </row>
        <row r="91">
          <cell r="C91" t="str">
            <v>Gross fixed capital formation</v>
          </cell>
        </row>
        <row r="92">
          <cell r="C92" t="str">
            <v xml:space="preserve">  Public gross fixed capital formation</v>
          </cell>
        </row>
        <row r="93">
          <cell r="C93" t="str">
            <v xml:space="preserve">  Private gross fixed capital formation</v>
          </cell>
        </row>
        <row r="94">
          <cell r="C94" t="str">
            <v>Exports of goods and services</v>
          </cell>
        </row>
        <row r="95">
          <cell r="C95" t="str">
            <v>Imports of goods and services</v>
          </cell>
        </row>
        <row r="96">
          <cell r="C96" t="str">
            <v>Gross domestic product</v>
          </cell>
        </row>
        <row r="97">
          <cell r="C97" t="str">
            <v>Deflator: (1990 should = 100)</v>
          </cell>
        </row>
        <row r="99">
          <cell r="C99" t="str">
            <v>II.II NATIONAL ACCOUNTS IN 1999 REAL TERMS (for projections)</v>
          </cell>
        </row>
        <row r="101">
          <cell r="C101" t="str">
            <v>GDP Components in billions of 1999 Meticals (for projections)</v>
          </cell>
        </row>
        <row r="102">
          <cell r="C102" t="str">
            <v>Total consumption</v>
          </cell>
        </row>
        <row r="103">
          <cell r="C103" t="str">
            <v xml:space="preserve">    Private consumption</v>
          </cell>
        </row>
        <row r="104">
          <cell r="C104" t="str">
            <v xml:space="preserve">        Monetary private consumption + emergency aid</v>
          </cell>
        </row>
        <row r="105">
          <cell r="C105" t="str">
            <v xml:space="preserve">        Non-monetary private cons.</v>
          </cell>
        </row>
        <row r="106">
          <cell r="C106" t="str">
            <v xml:space="preserve">    Public consumption</v>
          </cell>
        </row>
        <row r="107">
          <cell r="C107" t="str">
            <v>Total investment</v>
          </cell>
        </row>
        <row r="108">
          <cell r="C108" t="str">
            <v xml:space="preserve">    Public investment</v>
          </cell>
        </row>
        <row r="109">
          <cell r="C109" t="str">
            <v xml:space="preserve">    Private investment </v>
          </cell>
        </row>
        <row r="110">
          <cell r="C110" t="str">
            <v xml:space="preserve">  Domestic demand</v>
          </cell>
        </row>
        <row r="111">
          <cell r="C111" t="str">
            <v>Exports goods and nonfactor services</v>
          </cell>
        </row>
        <row r="112">
          <cell r="C112" t="str">
            <v>Imports goods and nonfactor services</v>
          </cell>
        </row>
        <row r="113">
          <cell r="C113" t="str">
            <v>GDP at market prices (excl. large projects)</v>
          </cell>
        </row>
        <row r="114">
          <cell r="C114" t="str">
            <v xml:space="preserve">Memorandum items </v>
          </cell>
        </row>
        <row r="115">
          <cell r="C115" t="str">
            <v>Total consumption per capita</v>
          </cell>
        </row>
        <row r="116">
          <cell r="C116" t="str">
            <v>Private consumption per capita</v>
          </cell>
        </row>
        <row r="117">
          <cell r="C117" t="str">
            <v xml:space="preserve"> </v>
          </cell>
        </row>
        <row r="118">
          <cell r="C118" t="str">
            <v>Average propensity to consume</v>
          </cell>
        </row>
        <row r="119">
          <cell r="C119" t="str">
            <v>Freely distributed foreign aid (in 1999 met.)</v>
          </cell>
        </row>
        <row r="120">
          <cell r="C120" t="str">
            <v xml:space="preserve">          Emergency food aid (from fiscal) Mill USD</v>
          </cell>
        </row>
        <row r="121">
          <cell r="C121" t="str">
            <v xml:space="preserve">          Emergency nonfood aid, mill. USD (from fiscal proj)</v>
          </cell>
        </row>
        <row r="122">
          <cell r="C122" t="str">
            <v>Real disposable income of the monetized private sector, 1995 meticais</v>
          </cell>
        </row>
        <row r="123">
          <cell r="C123" t="str">
            <v xml:space="preserve">      GDP</v>
          </cell>
        </row>
        <row r="124">
          <cell r="C124" t="str">
            <v xml:space="preserve">      Subsistance production/consumption  (-)</v>
          </cell>
        </row>
        <row r="125">
          <cell r="C125" t="str">
            <v xml:space="preserve">     Amortization of Pande Gas, bill. 1996 Mt.</v>
          </cell>
        </row>
        <row r="126">
          <cell r="C126" t="str">
            <v xml:space="preserve">          Amortization of Pande Gas, mill. US$</v>
          </cell>
        </row>
        <row r="127">
          <cell r="C127" t="str">
            <v xml:space="preserve">      Real net taxes</v>
          </cell>
        </row>
        <row r="128">
          <cell r="C128" t="str">
            <v xml:space="preserve">      Net private sector factor income, cash</v>
          </cell>
        </row>
        <row r="130">
          <cell r="C130" t="str">
            <v>Base deflators for projection (100=1997)</v>
          </cell>
        </row>
        <row r="131">
          <cell r="C131" t="str">
            <v>Total consumption</v>
          </cell>
        </row>
        <row r="132">
          <cell r="C132" t="str">
            <v xml:space="preserve">  Public consumption</v>
          </cell>
        </row>
        <row r="133">
          <cell r="C133" t="str">
            <v xml:space="preserve">  Private consumption</v>
          </cell>
        </row>
        <row r="134">
          <cell r="C134" t="str">
            <v>Gross fixed capital formation</v>
          </cell>
        </row>
        <row r="135">
          <cell r="C135" t="str">
            <v xml:space="preserve">  Public gross fixed capital formation</v>
          </cell>
        </row>
        <row r="136">
          <cell r="C136" t="str">
            <v xml:space="preserve">  Private gross fixed capital formation</v>
          </cell>
        </row>
        <row r="137">
          <cell r="C137" t="str">
            <v>Exports of goods and services</v>
          </cell>
        </row>
        <row r="138">
          <cell r="C138" t="str">
            <v>Imports of goods and services</v>
          </cell>
        </row>
        <row r="139">
          <cell r="C139" t="str">
            <v>Gross domestic product</v>
          </cell>
        </row>
        <row r="141">
          <cell r="C141" t="str">
            <v>Base index, exports</v>
          </cell>
        </row>
        <row r="142">
          <cell r="C142" t="str">
            <v>Base index, imports</v>
          </cell>
        </row>
        <row r="144">
          <cell r="C144" t="str">
            <v>II.III NATIONAL ACCOUNTS IN 1990 REAL TERMS (for WEO)</v>
          </cell>
        </row>
        <row r="146">
          <cell r="C146" t="str">
            <v>Billions of meticais, at 1990 constant prices)</v>
          </cell>
        </row>
        <row r="147">
          <cell r="C147" t="str">
            <v>Total consumption</v>
          </cell>
        </row>
        <row r="148">
          <cell r="B148" t="str">
            <v>NCG_R</v>
          </cell>
          <cell r="C148" t="str">
            <v xml:space="preserve">  Public consumption</v>
          </cell>
        </row>
        <row r="149">
          <cell r="B149" t="str">
            <v>NCP_R</v>
          </cell>
          <cell r="C149" t="str">
            <v xml:space="preserve">  Private consumption</v>
          </cell>
        </row>
        <row r="150">
          <cell r="B150" t="str">
            <v>NFI_R</v>
          </cell>
          <cell r="C150" t="str">
            <v>Gross fixed capital formation</v>
          </cell>
        </row>
        <row r="151">
          <cell r="C151" t="str">
            <v xml:space="preserve">  Public gross fixed capital formation</v>
          </cell>
        </row>
        <row r="152">
          <cell r="C152" t="str">
            <v xml:space="preserve">  Private gross fixed capital formation</v>
          </cell>
        </row>
        <row r="153">
          <cell r="B153" t="str">
            <v>NINV_R</v>
          </cell>
          <cell r="C153" t="str">
            <v>Changes in inventories</v>
          </cell>
        </row>
        <row r="154">
          <cell r="B154" t="str">
            <v>NX_R</v>
          </cell>
          <cell r="C154" t="str">
            <v>Exports of goods and services</v>
          </cell>
        </row>
        <row r="155">
          <cell r="B155" t="str">
            <v>NXG_R</v>
          </cell>
          <cell r="C155" t="str">
            <v xml:space="preserve">  Exports of goods</v>
          </cell>
        </row>
        <row r="156">
          <cell r="B156" t="str">
            <v>NM_R</v>
          </cell>
          <cell r="C156" t="str">
            <v>Imports of goods and services</v>
          </cell>
        </row>
        <row r="157">
          <cell r="B157" t="str">
            <v>NMG_R</v>
          </cell>
          <cell r="C157" t="str">
            <v xml:space="preserve">  Imports of goods</v>
          </cell>
        </row>
        <row r="158">
          <cell r="B158" t="str">
            <v>NGDP_R</v>
          </cell>
          <cell r="C158" t="str">
            <v xml:space="preserve">Gross domestic product </v>
          </cell>
        </row>
        <row r="159">
          <cell r="C159" t="str">
            <v xml:space="preserve">Memorandum items </v>
          </cell>
        </row>
        <row r="160">
          <cell r="B160" t="str">
            <v>NGPXO_R</v>
          </cell>
          <cell r="C160" t="str">
            <v>Non-oil GDP</v>
          </cell>
        </row>
        <row r="161">
          <cell r="C161" t="str">
            <v xml:space="preserve">   Net factor income at 1990 metical </v>
          </cell>
        </row>
        <row r="162">
          <cell r="C162" t="str">
            <v>GNP</v>
          </cell>
        </row>
        <row r="163">
          <cell r="C163" t="str">
            <v xml:space="preserve">GDP per capita </v>
          </cell>
        </row>
        <row r="164">
          <cell r="C164" t="str">
            <v>GNP per capita</v>
          </cell>
        </row>
        <row r="166">
          <cell r="C166" t="str">
            <v>Percentage change</v>
          </cell>
        </row>
        <row r="167">
          <cell r="C167" t="str">
            <v>Total consumption</v>
          </cell>
        </row>
        <row r="168">
          <cell r="C168" t="str">
            <v xml:space="preserve">  Public consumption</v>
          </cell>
        </row>
        <row r="169">
          <cell r="C169" t="str">
            <v xml:space="preserve">  Private consumption</v>
          </cell>
        </row>
        <row r="170">
          <cell r="C170" t="str">
            <v>Gross fixed capital formation</v>
          </cell>
        </row>
        <row r="171">
          <cell r="C171" t="str">
            <v xml:space="preserve">  Public gross fixed capital formation</v>
          </cell>
        </row>
        <row r="172">
          <cell r="C172" t="str">
            <v xml:space="preserve">  Private gross fixed capital formation</v>
          </cell>
        </row>
        <row r="173">
          <cell r="C173" t="str">
            <v>Changes in inventories</v>
          </cell>
        </row>
        <row r="174">
          <cell r="C174" t="str">
            <v>Exports of goods and services</v>
          </cell>
        </row>
        <row r="175">
          <cell r="C175" t="str">
            <v xml:space="preserve">  Exports of goods</v>
          </cell>
        </row>
        <row r="176">
          <cell r="C176" t="str">
            <v>Imports of goods and services</v>
          </cell>
        </row>
        <row r="177">
          <cell r="C177" t="str">
            <v xml:space="preserve">  Imports of goods</v>
          </cell>
        </row>
        <row r="178">
          <cell r="C178" t="str">
            <v>Real GDP growth rate:</v>
          </cell>
        </row>
        <row r="179">
          <cell r="C179" t="str">
            <v>Non-oil GDP</v>
          </cell>
        </row>
        <row r="181">
          <cell r="C181" t="str">
            <v xml:space="preserve">III.    FISCAL AND FINANCIAL INDICATORS </v>
          </cell>
        </row>
        <row r="183">
          <cell r="C183" t="str">
            <v>Central Government (bill. met.)</v>
          </cell>
        </row>
        <row r="184">
          <cell r="B184" t="str">
            <v>GCRG</v>
          </cell>
          <cell r="C184" t="str">
            <v>Total revenue and grants</v>
          </cell>
        </row>
        <row r="185">
          <cell r="C185" t="str">
            <v xml:space="preserve">   Total revenue</v>
          </cell>
        </row>
        <row r="186">
          <cell r="B186" t="str">
            <v>GCG</v>
          </cell>
          <cell r="C186" t="str">
            <v xml:space="preserve">  Grants received (current and capital)</v>
          </cell>
        </row>
        <row r="187">
          <cell r="B187" t="str">
            <v>GCGC</v>
          </cell>
          <cell r="C187" t="str">
            <v xml:space="preserve">     of which: project grants received</v>
          </cell>
        </row>
        <row r="188">
          <cell r="C188" t="str">
            <v xml:space="preserve">   Estimated grant financed technical assistance</v>
          </cell>
        </row>
        <row r="189">
          <cell r="C189" t="str">
            <v xml:space="preserve">   Tax revenue</v>
          </cell>
        </row>
        <row r="190">
          <cell r="B190" t="str">
            <v>GCENL</v>
          </cell>
          <cell r="C190" t="str">
            <v>Total expenditure and net lending</v>
          </cell>
        </row>
        <row r="191">
          <cell r="B191" t="str">
            <v>GCEG</v>
          </cell>
          <cell r="C191" t="str">
            <v>General public services</v>
          </cell>
        </row>
        <row r="192">
          <cell r="B192" t="str">
            <v>GCED</v>
          </cell>
          <cell r="C192" t="str">
            <v xml:space="preserve">   Defense</v>
          </cell>
        </row>
        <row r="193">
          <cell r="B193" t="str">
            <v>GCEE</v>
          </cell>
          <cell r="C193" t="str">
            <v xml:space="preserve">   Education</v>
          </cell>
        </row>
        <row r="194">
          <cell r="B194" t="str">
            <v>GCEEP</v>
          </cell>
          <cell r="C194" t="str">
            <v xml:space="preserve">      Elementary education</v>
          </cell>
        </row>
        <row r="195">
          <cell r="B195" t="str">
            <v>GCEH</v>
          </cell>
          <cell r="C195" t="str">
            <v xml:space="preserve">   Health</v>
          </cell>
        </row>
        <row r="196">
          <cell r="B196" t="str">
            <v>GCEHP</v>
          </cell>
          <cell r="C196" t="str">
            <v xml:space="preserve">      Basic healthcare</v>
          </cell>
        </row>
        <row r="197">
          <cell r="B197" t="str">
            <v>GCESWH</v>
          </cell>
          <cell r="C197" t="str">
            <v xml:space="preserve">   Social security, welfare &amp; housing</v>
          </cell>
        </row>
        <row r="198">
          <cell r="B198" t="str">
            <v>GCEES</v>
          </cell>
          <cell r="C198" t="str">
            <v xml:space="preserve">   Economic affairs &amp; services</v>
          </cell>
        </row>
        <row r="199">
          <cell r="B199" t="str">
            <v>GCEO</v>
          </cell>
          <cell r="C199" t="str">
            <v xml:space="preserve">   Other (residual)</v>
          </cell>
        </row>
        <row r="200">
          <cell r="C200" t="str">
            <v>Total expenditure (excluding net lending)</v>
          </cell>
        </row>
        <row r="201">
          <cell r="B201" t="str">
            <v>GCEC</v>
          </cell>
          <cell r="C201" t="str">
            <v xml:space="preserve">  Current expenditure</v>
          </cell>
        </row>
        <row r="202">
          <cell r="B202" t="str">
            <v>GCEW</v>
          </cell>
          <cell r="C202" t="str">
            <v xml:space="preserve">  Wages and salaries</v>
          </cell>
        </row>
        <row r="203">
          <cell r="B203" t="str">
            <v>GCEI_D</v>
          </cell>
          <cell r="C203" t="str">
            <v xml:space="preserve">    Domestic interest payments (scheduled)</v>
          </cell>
        </row>
        <row r="204">
          <cell r="B204" t="str">
            <v>GCEI_F</v>
          </cell>
          <cell r="C204" t="str">
            <v xml:space="preserve">    Foreign interest payments (scheduled  -budget)</v>
          </cell>
        </row>
        <row r="205">
          <cell r="C205" t="str">
            <v>Net Taxes</v>
          </cell>
        </row>
        <row r="206">
          <cell r="C206" t="str">
            <v>Net foreign borrowing</v>
          </cell>
        </row>
        <row r="207">
          <cell r="C207" t="str">
            <v>Domestic financing</v>
          </cell>
        </row>
        <row r="208">
          <cell r="C208" t="str">
            <v xml:space="preserve">   Of which:   bank financing</v>
          </cell>
        </row>
        <row r="210">
          <cell r="C210" t="str">
            <v>General Government (bill. met.)</v>
          </cell>
        </row>
        <row r="211">
          <cell r="B211" t="str">
            <v>GGRG</v>
          </cell>
          <cell r="C211" t="str">
            <v>Total revenue and grants</v>
          </cell>
        </row>
        <row r="212">
          <cell r="B212" t="str">
            <v>GGENL</v>
          </cell>
          <cell r="C212" t="str">
            <v>Total expenditure and net lending</v>
          </cell>
        </row>
        <row r="213">
          <cell r="B213" t="str">
            <v>GGEC</v>
          </cell>
          <cell r="C213" t="str">
            <v xml:space="preserve">  Current expenditure</v>
          </cell>
        </row>
        <row r="214">
          <cell r="C214" t="str">
            <v xml:space="preserve">        Current expenditure (adjusted)</v>
          </cell>
        </row>
        <row r="215">
          <cell r="B215" t="str">
            <v>GGED</v>
          </cell>
          <cell r="C215" t="str">
            <v xml:space="preserve">    Expenditure on national defense</v>
          </cell>
        </row>
        <row r="216">
          <cell r="C216" t="str">
            <v>Government investment</v>
          </cell>
        </row>
        <row r="217">
          <cell r="C217" t="str">
            <v xml:space="preserve">   Investment expenditure (from budget)</v>
          </cell>
        </row>
        <row r="219">
          <cell r="C219" t="str">
            <v>In percent of GDP</v>
          </cell>
        </row>
        <row r="220">
          <cell r="C220" t="str">
            <v>Central Government balance</v>
          </cell>
        </row>
        <row r="221">
          <cell r="C221" t="str">
            <v>Central Government balance (excl. grants)</v>
          </cell>
        </row>
        <row r="222">
          <cell r="C222" t="str">
            <v>General Government balance</v>
          </cell>
        </row>
        <row r="223">
          <cell r="C223" t="str">
            <v>Government investment/GDP:</v>
          </cell>
        </row>
        <row r="224">
          <cell r="C224" t="str">
            <v>Grants/GDP</v>
          </cell>
        </row>
        <row r="225">
          <cell r="C225" t="str">
            <v>Expenditure+net lending/GDP</v>
          </cell>
        </row>
        <row r="226">
          <cell r="C226" t="str">
            <v>Primary balance/GDP (revenue and grants - non-interest expenditure and net lending</v>
          </cell>
        </row>
        <row r="227">
          <cell r="C227" t="str">
            <v>Bank financing/GDP</v>
          </cell>
        </row>
        <row r="230">
          <cell r="C230" t="str">
            <v>IV. MONETARY INDICATORS</v>
          </cell>
        </row>
        <row r="232">
          <cell r="B232" t="str">
            <v>FMB</v>
          </cell>
          <cell r="C232" t="str">
            <v>Stock of broad money (M2; year end)</v>
          </cell>
        </row>
        <row r="233">
          <cell r="B233" t="str">
            <v>FIDR</v>
          </cell>
          <cell r="C233" t="str">
            <v>Short-term interest rate (central monetary authorities)</v>
          </cell>
        </row>
        <row r="234">
          <cell r="C234" t="str">
            <v>Rediscount rate (end of year)</v>
          </cell>
        </row>
        <row r="235">
          <cell r="C235" t="str">
            <v>Velocity of circulation</v>
          </cell>
        </row>
        <row r="236">
          <cell r="C236" t="str">
            <v>Broad money growth:</v>
          </cell>
        </row>
        <row r="237">
          <cell r="C237" t="str">
            <v>Broad money/DGP</v>
          </cell>
        </row>
        <row r="238">
          <cell r="C238" t="str">
            <v>CPS/GDP</v>
          </cell>
        </row>
        <row r="239">
          <cell r="C239" t="str">
            <v>COB/M2</v>
          </cell>
        </row>
        <row r="241">
          <cell r="C241" t="str">
            <v>V.   FOREIGN TRADE</v>
          </cell>
        </row>
        <row r="243">
          <cell r="B243" t="str">
            <v>TXG_D</v>
          </cell>
          <cell r="C243" t="str">
            <v>Export deflator/unit value for goods (index in U.S. dollars)</v>
          </cell>
        </row>
        <row r="244">
          <cell r="B244" t="str">
            <v>TMG_D</v>
          </cell>
          <cell r="C244" t="str">
            <v>Import deflator/unit value for goods (index in U.S. dollars)</v>
          </cell>
        </row>
        <row r="246">
          <cell r="B246" t="str">
            <v>TXGO</v>
          </cell>
          <cell r="C246" t="str">
            <v>Value of oil exports (US$ million)</v>
          </cell>
        </row>
        <row r="247">
          <cell r="B247" t="str">
            <v>TMGO</v>
          </cell>
          <cell r="C247" t="str">
            <v>Value of oil imports (US$ million)</v>
          </cell>
        </row>
        <row r="249">
          <cell r="C249" t="str">
            <v>Annual change export and import unit values, exchange rate</v>
          </cell>
        </row>
        <row r="250">
          <cell r="C250" t="str">
            <v xml:space="preserve">  Exports (national currency)</v>
          </cell>
        </row>
        <row r="251">
          <cell r="C251" t="str">
            <v xml:space="preserve">  Imports (national currency)</v>
          </cell>
        </row>
        <row r="252">
          <cell r="C252" t="str">
            <v xml:space="preserve">  Export deflator</v>
          </cell>
        </row>
        <row r="253">
          <cell r="C253" t="str">
            <v xml:space="preserve">  Import deflator</v>
          </cell>
        </row>
        <row r="254">
          <cell r="C254" t="str">
            <v xml:space="preserve">  Representative rate</v>
          </cell>
        </row>
        <row r="256">
          <cell r="C256" t="str">
            <v>Change in terms of trade (merchandise):</v>
          </cell>
        </row>
        <row r="257">
          <cell r="C257" t="str">
            <v xml:space="preserve">   Trade data</v>
          </cell>
        </row>
        <row r="258">
          <cell r="C258" t="str">
            <v xml:space="preserve">   National accounts</v>
          </cell>
        </row>
        <row r="260">
          <cell r="C260" t="str">
            <v>VI.  BALANCE OF PAYMENTS (Millions of U.S. dollars)</v>
          </cell>
        </row>
        <row r="262">
          <cell r="B262" t="str">
            <v>BCA</v>
          </cell>
          <cell r="C262" t="str">
            <v>Balance on CA (excl. capital transfers)</v>
          </cell>
        </row>
        <row r="263">
          <cell r="C263" t="str">
            <v>Balance on CA excl. grants (BPM4)</v>
          </cell>
        </row>
        <row r="264">
          <cell r="C264" t="str">
            <v>Balance on CA (BPM4)</v>
          </cell>
        </row>
        <row r="265">
          <cell r="C265" t="str">
            <v>Current account (CA)/ GDP</v>
          </cell>
        </row>
        <row r="267">
          <cell r="B267" t="str">
            <v>BXG</v>
          </cell>
          <cell r="C267" t="str">
            <v>Exports of goods</v>
          </cell>
        </row>
        <row r="268">
          <cell r="B268" t="str">
            <v>BXS</v>
          </cell>
          <cell r="C268" t="str">
            <v>Exports of non factor (NF) services</v>
          </cell>
        </row>
        <row r="269">
          <cell r="C269" t="str">
            <v>Exports of goods, NF services and income</v>
          </cell>
        </row>
        <row r="270">
          <cell r="C270" t="str">
            <v xml:space="preserve">    Exports of goods and NF services</v>
          </cell>
        </row>
        <row r="271">
          <cell r="B271" t="str">
            <v>BMG</v>
          </cell>
          <cell r="C271" t="str">
            <v>Imports of goods (- sign)</v>
          </cell>
        </row>
        <row r="272">
          <cell r="B272" t="str">
            <v>BMS</v>
          </cell>
          <cell r="C272" t="str">
            <v>Imports of NF services (- sign)</v>
          </cell>
        </row>
        <row r="273">
          <cell r="C273" t="str">
            <v>Imports of goods, NF services and income</v>
          </cell>
        </row>
        <row r="274">
          <cell r="C274" t="str">
            <v xml:space="preserve">    Imports of goods and NF services</v>
          </cell>
        </row>
        <row r="275">
          <cell r="B275" t="str">
            <v>BXI</v>
          </cell>
          <cell r="C275" t="str">
            <v>Income credits</v>
          </cell>
        </row>
        <row r="276">
          <cell r="B276" t="str">
            <v>BMI</v>
          </cell>
          <cell r="C276" t="str">
            <v>Income debits (- sign)</v>
          </cell>
        </row>
        <row r="277">
          <cell r="B277" t="str">
            <v>BMII_G</v>
          </cell>
          <cell r="C277" t="str">
            <v xml:space="preserve">     Interest on public debt (scheduled; - sign)</v>
          </cell>
        </row>
        <row r="278">
          <cell r="B278" t="str">
            <v>BMIIMU</v>
          </cell>
          <cell r="C278" t="str">
            <v xml:space="preserve">       To multilateral creditors (scheduled; - sign)</v>
          </cell>
        </row>
        <row r="279">
          <cell r="B279" t="str">
            <v>BMIIBI</v>
          </cell>
          <cell r="C279" t="str">
            <v xml:space="preserve">       To bilateral creditors (scheduled; - sign)</v>
          </cell>
        </row>
        <row r="280">
          <cell r="B280" t="str">
            <v>BMIIBA</v>
          </cell>
          <cell r="C280" t="str">
            <v xml:space="preserve">       To banks (scheduled; - sign)</v>
          </cell>
        </row>
        <row r="281">
          <cell r="B281" t="str">
            <v>BMII_P</v>
          </cell>
          <cell r="C281" t="str">
            <v xml:space="preserve">  Interest on nonpublic debt (scheduled; - sign)</v>
          </cell>
        </row>
        <row r="282">
          <cell r="C282" t="str">
            <v xml:space="preserve"> Non energy imports</v>
          </cell>
        </row>
        <row r="284">
          <cell r="B284" t="str">
            <v>BTRP</v>
          </cell>
          <cell r="C284" t="str">
            <v>Private current transfers, net (excl. capital transfers) (BPM4,5)</v>
          </cell>
        </row>
        <row r="285">
          <cell r="B285" t="str">
            <v>BTRG</v>
          </cell>
          <cell r="C285" t="str">
            <v>Official current transfers, net (excl. capital transfers) (BPM5)</v>
          </cell>
        </row>
        <row r="286">
          <cell r="C286" t="str">
            <v>Official transfers, net(BPM4)</v>
          </cell>
        </row>
        <row r="287">
          <cell r="C287" t="str">
            <v>Net factor income and unreq. transfers, accrued (BPM4)</v>
          </cell>
        </row>
        <row r="288">
          <cell r="C288" t="str">
            <v>Net factor income and unreq. transfers, cash (BPM4)</v>
          </cell>
        </row>
        <row r="289">
          <cell r="B289" t="str">
            <v>cash interest needs to be entered for form. to make sense.  Add HCB to equal SR table!</v>
          </cell>
          <cell r="C289" t="str">
            <v>Net factor income and unreq. transf. accrued (BPM5) 6/</v>
          </cell>
        </row>
        <row r="290">
          <cell r="C290" t="str">
            <v>Net factor income and transfers, cash (BPM5) 4/</v>
          </cell>
        </row>
        <row r="291">
          <cell r="B291" t="str">
            <v>cash interest needs to be entered for form. to make sense.  Add HCB to equal SR table!</v>
          </cell>
          <cell r="C291" t="str">
            <v>Disposable national income (cash basis, BPM4) in Mt</v>
          </cell>
        </row>
        <row r="292">
          <cell r="B292" t="str">
            <v>cash interest needs to be entered for form. to make sense.  Add HCB to equal SR table!</v>
          </cell>
        </row>
        <row r="295">
          <cell r="B295" t="str">
            <v>BK</v>
          </cell>
          <cell r="C295" t="str">
            <v>Balance on capital account (BPM5)</v>
          </cell>
        </row>
        <row r="296">
          <cell r="B296" t="str">
            <v>BKF</v>
          </cell>
          <cell r="C296" t="str">
            <v xml:space="preserve">  Debt forgiveness (with forgiven amount +)</v>
          </cell>
        </row>
        <row r="297">
          <cell r="B297" t="str">
            <v>BKFMU</v>
          </cell>
          <cell r="C297" t="str">
            <v xml:space="preserve">    By multilateral creditors</v>
          </cell>
        </row>
        <row r="298">
          <cell r="B298" t="str">
            <v>BKFBI</v>
          </cell>
          <cell r="C298" t="str">
            <v xml:space="preserve">    By bilateral creditors</v>
          </cell>
        </row>
        <row r="299">
          <cell r="B299" t="str">
            <v>BKFBA</v>
          </cell>
          <cell r="C299" t="str">
            <v xml:space="preserve">    By banks</v>
          </cell>
        </row>
        <row r="300">
          <cell r="C300" t="str">
            <v>Balance on capital account (BPM4)   1/</v>
          </cell>
        </row>
        <row r="301">
          <cell r="D301" t="str">
            <v xml:space="preserve"> </v>
          </cell>
        </row>
        <row r="302">
          <cell r="B302" t="str">
            <v>BF</v>
          </cell>
          <cell r="C302" t="str">
            <v>Balance on financial account (BPM5, incl. reserves)</v>
          </cell>
        </row>
        <row r="304">
          <cell r="B304" t="str">
            <v>BFD</v>
          </cell>
          <cell r="C304" t="str">
            <v>Direct investment, net</v>
          </cell>
        </row>
        <row r="305">
          <cell r="B305" t="str">
            <v>BFDL</v>
          </cell>
          <cell r="C305" t="str">
            <v xml:space="preserve">   of which: debt-creating direct inv. Liabilities</v>
          </cell>
        </row>
        <row r="306">
          <cell r="B306" t="str">
            <v>BFDI</v>
          </cell>
          <cell r="C306" t="str">
            <v xml:space="preserve">  Direct investment in reporting country</v>
          </cell>
        </row>
        <row r="308">
          <cell r="B308" t="str">
            <v>BFL_C_G</v>
          </cell>
          <cell r="C308" t="str">
            <v>Gross public borrowing, including IMF</v>
          </cell>
        </row>
        <row r="309">
          <cell r="B309" t="str">
            <v>BFL_CMU</v>
          </cell>
          <cell r="C309" t="str">
            <v xml:space="preserve">  From multilateral creditors (incl. IMF)</v>
          </cell>
        </row>
        <row r="310">
          <cell r="B310" t="str">
            <v>BFL_CBI</v>
          </cell>
          <cell r="C310" t="str">
            <v xml:space="preserve">  From bilateral creditors</v>
          </cell>
        </row>
        <row r="311">
          <cell r="B311" t="str">
            <v>BFL_CBA</v>
          </cell>
          <cell r="C311" t="str">
            <v xml:space="preserve">  From banks</v>
          </cell>
        </row>
        <row r="312">
          <cell r="B312" t="str">
            <v>BFL_C_P</v>
          </cell>
          <cell r="C312" t="str">
            <v>Other gross borrowing</v>
          </cell>
        </row>
        <row r="314">
          <cell r="B314" t="str">
            <v>BFL_D_G</v>
          </cell>
          <cell r="C314" t="str">
            <v>Public amortization (scheduled; - sign)</v>
          </cell>
        </row>
        <row r="315">
          <cell r="B315" t="str">
            <v>BFL_DMU</v>
          </cell>
          <cell r="C315" t="str">
            <v xml:space="preserve">  To multilateral creditors (scheduled; - sign) (incl. IMF)</v>
          </cell>
        </row>
        <row r="316">
          <cell r="B316" t="str">
            <v>BFL_DBI</v>
          </cell>
          <cell r="C316" t="str">
            <v xml:space="preserve">  To bilateral creditors (scheduled; - sign)</v>
          </cell>
        </row>
        <row r="317">
          <cell r="B317" t="str">
            <v>BFL_DBA</v>
          </cell>
          <cell r="C317" t="str">
            <v xml:space="preserve">  To banks (scheduled; - sign)</v>
          </cell>
        </row>
        <row r="318">
          <cell r="B318" t="str">
            <v>BFL_D_P</v>
          </cell>
          <cell r="C318" t="str">
            <v>Other amortization (scheduled; - sign)</v>
          </cell>
        </row>
        <row r="319">
          <cell r="C319" t="str">
            <v xml:space="preserve"> </v>
          </cell>
        </row>
        <row r="320">
          <cell r="B320" t="str">
            <v>BFUND</v>
          </cell>
          <cell r="C320" t="str">
            <v>Memorandum: Net credit from IMF</v>
          </cell>
        </row>
        <row r="322">
          <cell r="B322" t="str">
            <v>BFL_DF</v>
          </cell>
          <cell r="C322" t="str">
            <v>Amortization on account of debt-reduction operations (- sign)</v>
          </cell>
        </row>
        <row r="323">
          <cell r="B323" t="str">
            <v>BFLB_DF</v>
          </cell>
          <cell r="C323" t="str">
            <v xml:space="preserve">  To banks (- sign)</v>
          </cell>
        </row>
        <row r="325">
          <cell r="B325" t="str">
            <v>BER</v>
          </cell>
          <cell r="C325" t="str">
            <v>Rescheduling of current maturities</v>
          </cell>
        </row>
        <row r="326">
          <cell r="B326" t="str">
            <v>BERBI</v>
          </cell>
          <cell r="C326" t="str">
            <v xml:space="preserve">  Of obligations to bilateral creditors</v>
          </cell>
        </row>
        <row r="327">
          <cell r="B327" t="str">
            <v>BERBA</v>
          </cell>
          <cell r="C327" t="str">
            <v xml:space="preserve">  Of obligations to banks</v>
          </cell>
        </row>
        <row r="329">
          <cell r="B329" t="str">
            <v>BEA</v>
          </cell>
          <cell r="C329" t="str">
            <v>Accumulation of arrears, net (decrease -)</v>
          </cell>
        </row>
        <row r="330">
          <cell r="B330" t="str">
            <v>BEAMU</v>
          </cell>
          <cell r="C330" t="str">
            <v xml:space="preserve">  To multilateral creditors, net (decrease -)</v>
          </cell>
        </row>
        <row r="331">
          <cell r="B331" t="str">
            <v>BEABI</v>
          </cell>
          <cell r="C331" t="str">
            <v xml:space="preserve">  To bilateral creditors, net (decrease -)</v>
          </cell>
        </row>
        <row r="332">
          <cell r="B332" t="str">
            <v>BEABA</v>
          </cell>
          <cell r="C332" t="str">
            <v xml:space="preserve">  To banks, net (decrease -)</v>
          </cell>
        </row>
        <row r="334">
          <cell r="B334" t="str">
            <v>BEO</v>
          </cell>
          <cell r="C334" t="str">
            <v>Other exceptional financing</v>
          </cell>
        </row>
        <row r="336">
          <cell r="B336" t="str">
            <v>BFOTH</v>
          </cell>
          <cell r="C336" t="str">
            <v>Other long-term financial flows, net</v>
          </cell>
        </row>
        <row r="337">
          <cell r="B337" t="str">
            <v>BFPA</v>
          </cell>
          <cell r="C337" t="str">
            <v xml:space="preserve">  Portfolio investment assets, net (increase -)</v>
          </cell>
        </row>
        <row r="338">
          <cell r="B338" t="str">
            <v>BFPL</v>
          </cell>
          <cell r="C338" t="str">
            <v xml:space="preserve">  Portfolio investment liabilities, net </v>
          </cell>
        </row>
        <row r="339">
          <cell r="B339" t="str">
            <v>BFPQ</v>
          </cell>
          <cell r="C339" t="str">
            <v xml:space="preserve">   Of which:  equity securities</v>
          </cell>
        </row>
        <row r="341">
          <cell r="B341" t="str">
            <v>BFO_S</v>
          </cell>
          <cell r="C341" t="str">
            <v>Other short-term flows, net   17/</v>
          </cell>
        </row>
        <row r="342">
          <cell r="D342" t="str">
            <v xml:space="preserve"> </v>
          </cell>
        </row>
        <row r="343">
          <cell r="B343" t="str">
            <v>BFLRES</v>
          </cell>
          <cell r="C343" t="str">
            <v>Residual financing (projections only; history = 0)</v>
          </cell>
        </row>
        <row r="344">
          <cell r="B344" t="str">
            <v>BFRA</v>
          </cell>
          <cell r="C344" t="str">
            <v>Reserve assets (accumulation -)</v>
          </cell>
        </row>
        <row r="345">
          <cell r="C345" t="str">
            <v>NFA accumulation</v>
          </cell>
        </row>
        <row r="346">
          <cell r="B346" t="str">
            <v>BNEO</v>
          </cell>
          <cell r="C346" t="str">
            <v>Net errors and omissions (= 0 in projection period)</v>
          </cell>
        </row>
        <row r="348">
          <cell r="B348" t="str">
            <v xml:space="preserve"> </v>
          </cell>
          <cell r="C348" t="str">
            <v>Exceptional financing</v>
          </cell>
        </row>
        <row r="350">
          <cell r="B350" t="str">
            <v>BFL</v>
          </cell>
          <cell r="C350" t="str">
            <v>Net liability flows</v>
          </cell>
        </row>
        <row r="351">
          <cell r="B351" t="str">
            <v>BFLMU</v>
          </cell>
          <cell r="C351" t="str">
            <v>Multilateral</v>
          </cell>
        </row>
        <row r="352">
          <cell r="B352" t="str">
            <v>BFLBI</v>
          </cell>
          <cell r="C352" t="str">
            <v>Bilateral</v>
          </cell>
        </row>
        <row r="353">
          <cell r="B353" t="str">
            <v>BFLBA</v>
          </cell>
          <cell r="C353" t="str">
            <v>Banks</v>
          </cell>
        </row>
        <row r="355">
          <cell r="C355" t="str">
            <v>VII. EXTERNAL DEBT (Millions of U.S. dollars)</v>
          </cell>
        </row>
        <row r="357">
          <cell r="B357" t="str">
            <v>D_G</v>
          </cell>
          <cell r="C357" t="str">
            <v>Total public debt (incl. short-term debt, arrears, and IMF)</v>
          </cell>
        </row>
        <row r="358">
          <cell r="B358" t="str">
            <v>DMU</v>
          </cell>
          <cell r="C358" t="str">
            <v xml:space="preserve">  Multilateral debt</v>
          </cell>
        </row>
        <row r="359">
          <cell r="B359" t="str">
            <v>DBI</v>
          </cell>
          <cell r="C359" t="str">
            <v xml:space="preserve">  Bilateral debt</v>
          </cell>
        </row>
        <row r="360">
          <cell r="B360" t="str">
            <v>DBA</v>
          </cell>
          <cell r="C360" t="str">
            <v xml:space="preserve">  Debt to banks</v>
          </cell>
        </row>
        <row r="361">
          <cell r="B361" t="str">
            <v>D_P</v>
          </cell>
          <cell r="C361" t="str">
            <v>Other (nonpublic) debt    9/</v>
          </cell>
        </row>
        <row r="362">
          <cell r="D362" t="str">
            <v xml:space="preserve"> </v>
          </cell>
        </row>
        <row r="363">
          <cell r="B363" t="str">
            <v>DA</v>
          </cell>
          <cell r="C363" t="str">
            <v>Total stock of arrears 7/</v>
          </cell>
        </row>
        <row r="364">
          <cell r="B364" t="str">
            <v>DAMU</v>
          </cell>
          <cell r="C364" t="str">
            <v xml:space="preserve">  To multilateral creditors  11/</v>
          </cell>
        </row>
        <row r="365">
          <cell r="B365" t="str">
            <v>DABI</v>
          </cell>
          <cell r="C365" t="str">
            <v xml:space="preserve">  To bilateral creditors  12/</v>
          </cell>
        </row>
        <row r="366">
          <cell r="B366" t="str">
            <v>DABA</v>
          </cell>
          <cell r="C366" t="str">
            <v xml:space="preserve">  To banks  18/</v>
          </cell>
        </row>
        <row r="368">
          <cell r="B368" t="str">
            <v>D_S</v>
          </cell>
          <cell r="C368" t="str">
            <v>Total short-term debt  7/  14/</v>
          </cell>
        </row>
        <row r="369">
          <cell r="D369" t="str">
            <v xml:space="preserve"> </v>
          </cell>
        </row>
        <row r="370">
          <cell r="B370" t="str">
            <v>DDR</v>
          </cell>
          <cell r="C370" t="str">
            <v>Impact of debt-reduction operations  15/</v>
          </cell>
        </row>
        <row r="371">
          <cell r="B371" t="str">
            <v>DDRBA</v>
          </cell>
          <cell r="C371" t="str">
            <v xml:space="preserve">  Impact of bank debt-reduction operations  13/</v>
          </cell>
        </row>
        <row r="372">
          <cell r="C372" t="str">
            <v>Memorandum items:</v>
          </cell>
        </row>
        <row r="373">
          <cell r="C373" t="str">
            <v>Public external debt to GDP ratio:  16/</v>
          </cell>
        </row>
        <row r="374">
          <cell r="C374" t="str">
            <v>Public external debt service (scheduled) (% of exports of g&amp;s):</v>
          </cell>
        </row>
        <row r="375">
          <cell r="C375" t="str">
            <v>Public external debt service (cash) (% of exports of g&amp;s):</v>
          </cell>
        </row>
        <row r="376">
          <cell r="C376" t="str">
            <v>Public external debt to exports of goods and services</v>
          </cell>
        </row>
        <row r="377">
          <cell r="C377" t="str">
            <v xml:space="preserve">    Scheduled debt service/fiscal revenue bef. grants</v>
          </cell>
        </row>
        <row r="378">
          <cell r="B378" t="str">
            <v xml:space="preserve"> </v>
          </cell>
          <cell r="C378" t="str">
            <v>Debt relief</v>
          </cell>
        </row>
        <row r="379">
          <cell r="C379" t="str">
            <v xml:space="preserve"> </v>
          </cell>
          <cell r="D379" t="str">
            <v xml:space="preserve"> </v>
          </cell>
        </row>
        <row r="380">
          <cell r="C380" t="str">
            <v xml:space="preserve"> VIII. SAVINGS INVESTMENT BALANCE </v>
          </cell>
        </row>
        <row r="381">
          <cell r="C381" t="str">
            <v>In current prices</v>
          </cell>
        </row>
        <row r="382">
          <cell r="C382" t="str">
            <v>BPM5</v>
          </cell>
        </row>
        <row r="383">
          <cell r="C383" t="str">
            <v>Net factor income and Unrequired transfers, accrued (BPM5)</v>
          </cell>
        </row>
        <row r="384">
          <cell r="C384" t="str">
            <v xml:space="preserve">  Net factor income from abroad (accrued) (NFI)</v>
          </cell>
        </row>
        <row r="385">
          <cell r="C385" t="str">
            <v xml:space="preserve">  Income credits</v>
          </cell>
        </row>
        <row r="386">
          <cell r="C386" t="str">
            <v xml:space="preserve">  Income debits</v>
          </cell>
        </row>
        <row r="387">
          <cell r="C387" t="str">
            <v>Net unrequited transfers (NUT) (BPM5)</v>
          </cell>
        </row>
        <row r="388">
          <cell r="C388" t="str">
            <v xml:space="preserve">  Public sector (BPM5)</v>
          </cell>
        </row>
        <row r="389">
          <cell r="C389" t="str">
            <v xml:space="preserve">  Private sector</v>
          </cell>
          <cell r="D389" t="str">
            <v xml:space="preserve"> </v>
          </cell>
        </row>
        <row r="391">
          <cell r="C391" t="str">
            <v>Gross national product (GNP) = GDP + NFI (BPM5)</v>
          </cell>
        </row>
        <row r="392">
          <cell r="C392" t="str">
            <v>Gross domestic income (GDI) = GNP + NUT (BPM5)</v>
          </cell>
        </row>
        <row r="393">
          <cell r="C393" t="str">
            <v>Gross National Savings (GNS) = GDI - C (BPM5)</v>
          </cell>
        </row>
        <row r="395">
          <cell r="C395" t="str">
            <v>BPM4</v>
          </cell>
        </row>
        <row r="396">
          <cell r="C396" t="str">
            <v>Net factor income and Unrequired transfers, accrued (BPM4)</v>
          </cell>
        </row>
        <row r="397">
          <cell r="C397" t="str">
            <v>Net unrequited transfers (NUT) (BPM4)</v>
          </cell>
        </row>
        <row r="398">
          <cell r="C398" t="str">
            <v xml:space="preserve">  Public sector (BPM4)</v>
          </cell>
        </row>
        <row r="399">
          <cell r="C399" t="str">
            <v>Net factor income from abroad, cash</v>
          </cell>
        </row>
        <row r="401">
          <cell r="C401" t="str">
            <v>Gross disposable income (GDI) = GNP + NUT (BPM4)</v>
          </cell>
        </row>
        <row r="402">
          <cell r="C402" t="str">
            <v>Gross National Savings (GNS) = GDI - C (BPM4)</v>
          </cell>
        </row>
        <row r="404">
          <cell r="C404" t="str">
            <v>As appears in OLD macroframework (BPM4)</v>
          </cell>
        </row>
        <row r="406">
          <cell r="C406" t="str">
            <v>Gross domestic product</v>
          </cell>
        </row>
        <row r="407">
          <cell r="C407" t="str">
            <v>Domestic absorption (A) = C + I</v>
          </cell>
        </row>
        <row r="409">
          <cell r="C409" t="str">
            <v>Net factor income and unrequited transfers, cash, (OM)</v>
          </cell>
        </row>
        <row r="410">
          <cell r="C410" t="str">
            <v xml:space="preserve">  Net factor income from abroad, cash, (OM)</v>
          </cell>
        </row>
        <row r="411">
          <cell r="C411" t="str">
            <v xml:space="preserve">       Public sector  (from BOP)</v>
          </cell>
          <cell r="D411" t="str">
            <v xml:space="preserve"> </v>
          </cell>
        </row>
        <row r="412">
          <cell r="C412" t="str">
            <v xml:space="preserve">       Private sector</v>
          </cell>
        </row>
        <row r="413">
          <cell r="C413" t="str">
            <v xml:space="preserve">                   o/w servicing of HCB and gas in bill of MT</v>
          </cell>
        </row>
        <row r="414">
          <cell r="C414" t="str">
            <v xml:space="preserve">  Net unrequited transfers, cash basis (NUT)</v>
          </cell>
        </row>
        <row r="415">
          <cell r="C415" t="str">
            <v xml:space="preserve">       Public sector</v>
          </cell>
          <cell r="D415" t="str">
            <v xml:space="preserve"> </v>
          </cell>
        </row>
        <row r="416">
          <cell r="C416" t="str">
            <v xml:space="preserve">       Private sector</v>
          </cell>
        </row>
        <row r="417">
          <cell r="D417" t="str">
            <v xml:space="preserve"> </v>
          </cell>
        </row>
        <row r="418">
          <cell r="C418" t="str">
            <v>Gross domestic income (GDI) = GDP + NFI +NUT (OM)</v>
          </cell>
        </row>
        <row r="419">
          <cell r="C419" t="str">
            <v>Gross National Savings (GNS) = GDI - C (OM)</v>
          </cell>
        </row>
        <row r="420">
          <cell r="C420" t="str">
            <v xml:space="preserve">  Public sector </v>
          </cell>
          <cell r="D420" t="str">
            <v xml:space="preserve"> </v>
          </cell>
        </row>
        <row r="421">
          <cell r="C421" t="str">
            <v xml:space="preserve">  Private sector</v>
          </cell>
          <cell r="D421" t="str">
            <v xml:space="preserve"> </v>
          </cell>
        </row>
        <row r="423">
          <cell r="C423" t="str">
            <v>Gross Domestic Savings (GDS) = GDP - C</v>
          </cell>
        </row>
        <row r="424">
          <cell r="C424" t="str">
            <v xml:space="preserve">  Public sector </v>
          </cell>
          <cell r="D424" t="str">
            <v xml:space="preserve"> </v>
          </cell>
        </row>
        <row r="425">
          <cell r="C425" t="str">
            <v xml:space="preserve">  Private sector</v>
          </cell>
        </row>
        <row r="427">
          <cell r="C427" t="str">
            <v>Gross investment (I)</v>
          </cell>
        </row>
        <row r="428">
          <cell r="C428" t="str">
            <v xml:space="preserve">  Public investment</v>
          </cell>
        </row>
        <row r="429">
          <cell r="C429" t="str">
            <v xml:space="preserve">  Private investment</v>
          </cell>
        </row>
        <row r="430">
          <cell r="C430" t="str">
            <v xml:space="preserve">    o/w : electricity and gas projects</v>
          </cell>
        </row>
        <row r="432">
          <cell r="C432" t="str">
            <v>Foreign savings = I - GNS</v>
          </cell>
        </row>
        <row r="433">
          <cell r="C433" t="str">
            <v>Net official  resource transfers</v>
          </cell>
        </row>
        <row r="434">
          <cell r="C434" t="str">
            <v>Gross energy savings</v>
          </cell>
        </row>
        <row r="435">
          <cell r="C435" t="str">
            <v>IX.  FLOW OF FUNDS</v>
          </cell>
        </row>
        <row r="437">
          <cell r="C437" t="str">
            <v>SECTORAL NONFINANCIAL TRANSACTIONS</v>
          </cell>
        </row>
        <row r="438">
          <cell r="B438" t="str">
            <v>I</v>
          </cell>
        </row>
        <row r="439">
          <cell r="B439" t="str">
            <v>I.1</v>
          </cell>
          <cell r="C439" t="str">
            <v>Domestic sector (savings - investment = GDI - A) (BPM5)</v>
          </cell>
        </row>
        <row r="440">
          <cell r="C440" t="str">
            <v>Domestic sector (savings - investment = GDI - A) (BPM4)</v>
          </cell>
        </row>
        <row r="441">
          <cell r="C441" t="str">
            <v>Domestic sector (savings - investment = GDI - A) (OM)</v>
          </cell>
        </row>
        <row r="442">
          <cell r="B442" t="str">
            <v>I.1.1</v>
          </cell>
          <cell r="C442" t="str">
            <v xml:space="preserve">  Private sector</v>
          </cell>
        </row>
        <row r="443">
          <cell r="C443" t="str">
            <v xml:space="preserve">    Private sector - non-energy</v>
          </cell>
        </row>
        <row r="444">
          <cell r="C444" t="str">
            <v xml:space="preserve">    Private sector - energy</v>
          </cell>
        </row>
        <row r="445">
          <cell r="C445" t="str">
            <v xml:space="preserve">  Public sector</v>
          </cell>
        </row>
        <row r="446">
          <cell r="C446" t="str">
            <v xml:space="preserve">  Banking sector</v>
          </cell>
          <cell r="D446" t="str">
            <v xml:space="preserve"> </v>
          </cell>
        </row>
        <row r="447">
          <cell r="C447" t="str">
            <v>External sector</v>
          </cell>
        </row>
        <row r="448">
          <cell r="C448" t="str">
            <v>Horizontal Check</v>
          </cell>
        </row>
        <row r="450">
          <cell r="C450" t="str">
            <v>X. CONSISTENCY CHECK TABLE - Blue checks correspond to WEO</v>
          </cell>
        </row>
        <row r="452">
          <cell r="D452" t="str">
            <v xml:space="preserve"> </v>
          </cell>
        </row>
        <row r="453">
          <cell r="C453" t="str">
            <v>I:  NATIONAL ACCOUNTS IN REAL TERMS</v>
          </cell>
        </row>
        <row r="455">
          <cell r="C455" t="str">
            <v>Real GDP accounting identity:</v>
          </cell>
        </row>
        <row r="456">
          <cell r="C456" t="str">
            <v xml:space="preserve"> NGDP_R-(NCG_R+NCP_R+NFI_R+NINV_R+NX_R-NM_R)=0</v>
          </cell>
        </row>
        <row r="458">
          <cell r="C458" t="str">
            <v>II:  NATIONAL ACCOUNTS IN NOMINAL TERMS</v>
          </cell>
        </row>
        <row r="460">
          <cell r="C460" t="str">
            <v>Nominal GDP accounting identity:</v>
          </cell>
        </row>
        <row r="461">
          <cell r="C461" t="str">
            <v xml:space="preserve"> NGDP-(NCG+NCP+NFI+NINV+NX-NM)=0</v>
          </cell>
        </row>
        <row r="463">
          <cell r="C463" t="str">
            <v>National income identity:</v>
          </cell>
        </row>
        <row r="464">
          <cell r="C464" t="str">
            <v xml:space="preserve">  NGNI-(NGDP+((BXI+BMI+BTRP+BTRG)*ENDA_PR)/1000)=0</v>
          </cell>
        </row>
        <row r="466">
          <cell r="C466" t="str">
            <v>III:  BALANCE OF PAYMENTS</v>
          </cell>
        </row>
        <row r="468">
          <cell r="C468" t="str">
            <v>Current account identity:</v>
          </cell>
        </row>
        <row r="469">
          <cell r="C469" t="str">
            <v xml:space="preserve">  BCA-(BXG+BMG+BXS+BMS+BXI+BMI+BTRP+BTRG)=0</v>
          </cell>
        </row>
        <row r="470">
          <cell r="C470" t="str">
            <v>As percent of GDP:</v>
          </cell>
        </row>
        <row r="471">
          <cell r="C471" t="str">
            <v xml:space="preserve">  (BCA/((NGDP/ENDA_PR)*1000))*100</v>
          </cell>
        </row>
        <row r="472">
          <cell r="C472" t="str">
            <v>Financial account identity:</v>
          </cell>
        </row>
        <row r="473">
          <cell r="C473" t="str">
            <v xml:space="preserve">  BF-(BFD+BFL_C_G+BFL_C_P+BFL_D_G+BFL_D_P+BFL_DF</v>
          </cell>
        </row>
        <row r="474">
          <cell r="C474" t="str">
            <v xml:space="preserve">      +BER+BEA+BEO+BFOTH+BFO_S+BFLRES+BFRA)=0</v>
          </cell>
        </row>
        <row r="475">
          <cell r="C475" t="str">
            <v>Overall balance of payments identity:</v>
          </cell>
        </row>
        <row r="476">
          <cell r="C476" t="str">
            <v xml:space="preserve">  BCA+BK+BF+BNEO=0</v>
          </cell>
        </row>
        <row r="478">
          <cell r="C478" t="str">
            <v>Debt file v. BOP file</v>
          </cell>
        </row>
        <row r="479">
          <cell r="C479" t="str">
            <v>Total interest, scheduled</v>
          </cell>
        </row>
        <row r="480">
          <cell r="C480" t="str">
            <v>Total amortization, no IMF</v>
          </cell>
        </row>
        <row r="483">
          <cell r="C483" t="str">
            <v>Fiscal v. Real</v>
          </cell>
        </row>
        <row r="484">
          <cell r="C484" t="str">
            <v>Public investment</v>
          </cell>
        </row>
        <row r="486">
          <cell r="C486" t="str">
            <v>Fiscal v. BOP</v>
          </cell>
        </row>
        <row r="487">
          <cell r="C487" t="str">
            <v>Foreign interest payments from budget, after debt relief, only proj.</v>
          </cell>
        </row>
        <row r="489">
          <cell r="C489" t="str">
            <v>Explanatory notes:</v>
          </cell>
        </row>
        <row r="491">
          <cell r="C491" t="str">
            <v xml:space="preserve">1.  There is no information on the composition of debt relief, nor on the maturity of cancelled debt.  All debt relief </v>
          </cell>
        </row>
        <row r="492">
          <cell r="C492" t="str">
            <v xml:space="preserve">    assumed to be rescheduling; debt cancelled assumed to apply to future maturities.</v>
          </cell>
        </row>
        <row r="493">
          <cell r="C493" t="str">
            <v>2.  Population present in the country: sharp changes reflect refugee movements.</v>
          </cell>
        </row>
        <row r="494">
          <cell r="C494" t="str">
            <v>4.  Current transfers in 1980-1990 estimated by keeping 1990 proportion of project grants in total fixed.</v>
          </cell>
        </row>
        <row r="495">
          <cell r="C495" t="str">
            <v>5.  Mozambique does not produce constant price series, only real growth rates of NA aggregates based on previous</v>
          </cell>
        </row>
        <row r="496">
          <cell r="C496" t="str">
            <v xml:space="preserve">    year's prices.</v>
          </cell>
        </row>
        <row r="497">
          <cell r="C497" t="str">
            <v>6.  All private transfers assumed to be current.</v>
          </cell>
        </row>
        <row r="498">
          <cell r="C498" t="str">
            <v>7.  For 1980-1992 stocks of arrears derived from changes of arrears in BOP; does not reflect valuation changes or</v>
          </cell>
        </row>
        <row r="499">
          <cell r="C499" t="str">
            <v xml:space="preserve">    revisions.  Cummulative changes amount to $160 more than known arrears in 1993, possibly unregistered debt </v>
          </cell>
        </row>
        <row r="500">
          <cell r="C500" t="str">
            <v xml:space="preserve">    cancellation.</v>
          </cell>
        </row>
        <row r="501">
          <cell r="C501" t="str">
            <v>8.  The parallel market rate should have been used as representative up to 1992, but data are not available until 1990.</v>
          </cell>
        </row>
        <row r="502">
          <cell r="C502" t="str">
            <v>9.  For 1980-85 source is ETA; from 1986-1993 source are official publications; thereafter, staff data base reconciled</v>
          </cell>
        </row>
        <row r="503">
          <cell r="C503" t="str">
            <v>9.  with authorities.</v>
          </cell>
        </row>
        <row r="504">
          <cell r="C504" t="str">
            <v>10. For 1987-1993 source official publication; for 1985-86, extrapolation between available figure from documents for</v>
          </cell>
        </row>
        <row r="505">
          <cell r="C505" t="str">
            <v xml:space="preserve">    1984 and 1987.  For 1980-83 assumed annual nominal growth rate of 10 percent.</v>
          </cell>
        </row>
        <row r="506">
          <cell r="C506" t="str">
            <v>11. Residual.</v>
          </cell>
        </row>
        <row r="507">
          <cell r="C507" t="str">
            <v>12. For 1985-93 source is official publication.  Appears to include both insured and uninsured debt.  Before 1984,</v>
          </cell>
        </row>
        <row r="508">
          <cell r="C508" t="str">
            <v xml:space="preserve">    assumed to have grown at 10 percent annually; for 1984, source is Fund document.  As of 1993, all commercial debt </v>
          </cell>
        </row>
        <row r="509">
          <cell r="C509" t="str">
            <v xml:space="preserve">    debt cancelled or taken over by bilaterals.</v>
          </cell>
        </row>
        <row r="510">
          <cell r="C510" t="str">
            <v xml:space="preserve">13. Arrears to banks for 1984, 1990 and 92 from documents.  In 1993 all debt to banks had been assumed by bilaterals. </v>
          </cell>
        </row>
        <row r="511">
          <cell r="C511" t="str">
            <v xml:space="preserve">    Data for 1991 and 1983-89 based on assumptions.  Before 1983, Mozambique did not incurr significant arrears.</v>
          </cell>
        </row>
        <row r="512">
          <cell r="C512" t="str">
            <v>14. All available data show no arrears or negligible arrears to multilaterals.</v>
          </cell>
        </row>
        <row r="513">
          <cell r="C513" t="str">
            <v>15. Residual.</v>
          </cell>
        </row>
        <row r="514">
          <cell r="C514" t="str">
            <v>16. Data for 1988 and 1989 from fund documents.  Thereafter extrapolated</v>
          </cell>
        </row>
        <row r="515">
          <cell r="C515" t="str">
            <v xml:space="preserve">    to become 0 by 1992.  Before extrapolated to start increasing in 1984.</v>
          </cell>
        </row>
        <row r="516">
          <cell r="B516" t="str">
            <v>I.1.2</v>
          </cell>
          <cell r="C516" t="str">
            <v>17. Up until 1992 the foreign assets of commercial banks cannot be separated from those of the Monetary Authorities.</v>
          </cell>
        </row>
        <row r="517">
          <cell r="B517" t="str">
            <v>I.1.3</v>
          </cell>
          <cell r="C517" t="str">
            <v>18.  Includes entire HCB debt, which may contain some bilateral elements.</v>
          </cell>
        </row>
        <row r="518">
          <cell r="B518" t="str">
            <v>I.2</v>
          </cell>
          <cell r="C518" t="str">
            <v xml:space="preserve"> </v>
          </cell>
        </row>
        <row r="519">
          <cell r="B519" t="str">
            <v>I.1+I.2</v>
          </cell>
        </row>
        <row r="524">
          <cell r="D524" t="str">
            <v xml:space="preserve"> </v>
          </cell>
        </row>
      </sheetData>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sheetData sheetId="126"/>
      <sheetData sheetId="127"/>
      <sheetData sheetId="128"/>
      <sheetData sheetId="129"/>
      <sheetData sheetId="130" refreshError="1"/>
      <sheetData sheetId="131" refreshError="1"/>
      <sheetData sheetId="132" refreshError="1"/>
      <sheetData sheetId="133" refreshError="1"/>
      <sheetData sheetId="134" refreshError="1"/>
      <sheetData sheetId="135" refreshError="1"/>
      <sheetData sheetId="136" refreshError="1"/>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refreshError="1"/>
      <sheetData sheetId="16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63B90-FC4E-4C48-A283-E867BC96C660}">
  <dimension ref="A1:J131"/>
  <sheetViews>
    <sheetView showGridLines="0" view="pageBreakPreview" zoomScale="50" zoomScaleNormal="50" zoomScaleSheetLayoutView="50" workbookViewId="0">
      <pane xSplit="1" ySplit="6" topLeftCell="B120" activePane="bottomRight" state="frozen"/>
      <selection activeCell="C24" sqref="C24"/>
      <selection pane="topRight" activeCell="C24" sqref="C24"/>
      <selection pane="bottomLeft" activeCell="C24" sqref="C24"/>
      <selection pane="bottomRight" activeCell="A134" sqref="A134"/>
    </sheetView>
  </sheetViews>
  <sheetFormatPr baseColWidth="10" defaultColWidth="9.28515625" defaultRowHeight="16" x14ac:dyDescent="0.2"/>
  <cols>
    <col min="1" max="1" width="63.7109375" style="64" customWidth="1"/>
    <col min="2" max="10" width="19.85546875" style="64" customWidth="1"/>
    <col min="11" max="16384" width="9.28515625" style="65"/>
  </cols>
  <sheetData>
    <row r="1" spans="1:10" x14ac:dyDescent="0.2">
      <c r="A1" s="63"/>
    </row>
    <row r="2" spans="1:10" ht="19" thickBot="1" x14ac:dyDescent="0.25">
      <c r="A2" s="66" t="s">
        <v>205</v>
      </c>
      <c r="B2" s="1"/>
      <c r="C2" s="1"/>
      <c r="D2" s="1"/>
      <c r="E2" s="1"/>
      <c r="F2" s="1"/>
      <c r="G2" s="1"/>
      <c r="H2" s="1"/>
      <c r="I2" s="1"/>
      <c r="J2" s="1"/>
    </row>
    <row r="3" spans="1:10" ht="17" thickBot="1" x14ac:dyDescent="0.25">
      <c r="A3" s="67"/>
      <c r="B3" s="2"/>
      <c r="C3" s="2"/>
      <c r="D3" s="2"/>
      <c r="E3" s="2"/>
      <c r="F3" s="2"/>
      <c r="G3" s="2"/>
      <c r="H3" s="2"/>
      <c r="I3" s="2"/>
      <c r="J3" s="2"/>
    </row>
    <row r="4" spans="1:10" x14ac:dyDescent="0.2">
      <c r="A4" s="68" t="s">
        <v>9</v>
      </c>
      <c r="B4" s="69">
        <v>2022</v>
      </c>
      <c r="C4" s="69">
        <v>2022</v>
      </c>
      <c r="D4" s="69">
        <v>2022</v>
      </c>
      <c r="E4" s="69">
        <v>2022</v>
      </c>
      <c r="F4" s="69">
        <v>2022</v>
      </c>
      <c r="G4" s="69">
        <v>2022</v>
      </c>
      <c r="H4" s="69">
        <v>2022</v>
      </c>
      <c r="I4" s="69">
        <v>2022</v>
      </c>
      <c r="J4" s="69">
        <v>2022</v>
      </c>
    </row>
    <row r="5" spans="1:10" x14ac:dyDescent="0.2">
      <c r="A5" s="70">
        <v>44673.596249421294</v>
      </c>
      <c r="B5" s="69" t="s">
        <v>7</v>
      </c>
      <c r="C5" s="69" t="s">
        <v>10</v>
      </c>
      <c r="D5" s="69" t="s">
        <v>11</v>
      </c>
      <c r="E5" s="69" t="s">
        <v>10</v>
      </c>
      <c r="F5" s="69" t="s">
        <v>11</v>
      </c>
      <c r="G5" s="69" t="s">
        <v>10</v>
      </c>
      <c r="H5" s="69" t="s">
        <v>11</v>
      </c>
      <c r="I5" s="69" t="s">
        <v>10</v>
      </c>
      <c r="J5" s="69" t="s">
        <v>11</v>
      </c>
    </row>
    <row r="6" spans="1:10" ht="17" thickBot="1" x14ac:dyDescent="0.25">
      <c r="A6" s="71">
        <f ca="1">NOW()</f>
        <v>44768.460034837961</v>
      </c>
      <c r="B6" s="72"/>
      <c r="C6" s="72" t="s">
        <v>12</v>
      </c>
      <c r="D6" s="72" t="s">
        <v>12</v>
      </c>
      <c r="E6" s="72" t="s">
        <v>13</v>
      </c>
      <c r="F6" s="72" t="s">
        <v>13</v>
      </c>
      <c r="G6" s="72" t="s">
        <v>14</v>
      </c>
      <c r="H6" s="72" t="s">
        <v>14</v>
      </c>
      <c r="I6" s="72" t="s">
        <v>15</v>
      </c>
      <c r="J6" s="72" t="s">
        <v>15</v>
      </c>
    </row>
    <row r="7" spans="1:10" x14ac:dyDescent="0.2">
      <c r="A7" s="73" t="s">
        <v>16</v>
      </c>
      <c r="B7" s="74"/>
      <c r="C7" s="74"/>
      <c r="D7" s="74"/>
      <c r="E7" s="74"/>
      <c r="F7" s="74"/>
      <c r="G7" s="74"/>
      <c r="H7" s="74"/>
      <c r="I7" s="74"/>
      <c r="J7" s="74"/>
    </row>
    <row r="8" spans="1:10" x14ac:dyDescent="0.2">
      <c r="A8" s="73" t="s">
        <v>0</v>
      </c>
      <c r="B8" s="8">
        <v>100516846108.70125</v>
      </c>
      <c r="C8" s="8">
        <v>6892131195.2487488</v>
      </c>
      <c r="D8" s="8">
        <v>5024642903.8491974</v>
      </c>
      <c r="E8" s="8">
        <v>5557506406.7866621</v>
      </c>
      <c r="F8" s="8">
        <v>5101605811.8165464</v>
      </c>
      <c r="G8" s="8">
        <v>6889201334.9771986</v>
      </c>
      <c r="H8" s="8">
        <v>6582633020.4278355</v>
      </c>
      <c r="I8" s="8">
        <v>19338838937.012611</v>
      </c>
      <c r="J8" s="8">
        <v>16708881736.09358</v>
      </c>
    </row>
    <row r="9" spans="1:10" x14ac:dyDescent="0.2">
      <c r="A9" s="75" t="s">
        <v>17</v>
      </c>
      <c r="B9" s="10">
        <v>20.006152149207406</v>
      </c>
      <c r="C9" s="10">
        <v>1.3717603631866155</v>
      </c>
      <c r="D9" s="10">
        <v>1.0000688871707497</v>
      </c>
      <c r="E9" s="10">
        <v>1.1061262171331123</v>
      </c>
      <c r="F9" s="10">
        <v>1.0153870323996115</v>
      </c>
      <c r="G9" s="10">
        <v>1.3711772248109331</v>
      </c>
      <c r="H9" s="10">
        <v>1.3101600661709973</v>
      </c>
      <c r="I9" s="10">
        <v>3.8490638051306609</v>
      </c>
      <c r="J9" s="10">
        <v>3.3256159857413587</v>
      </c>
    </row>
    <row r="10" spans="1:10" x14ac:dyDescent="0.2">
      <c r="A10" s="76" t="s">
        <v>18</v>
      </c>
      <c r="B10" s="8">
        <v>99546670517.056213</v>
      </c>
      <c r="C10" s="8">
        <v>6814517147.9171457</v>
      </c>
      <c r="D10" s="8">
        <v>4994009082.8291969</v>
      </c>
      <c r="E10" s="8">
        <v>5528401139.0373106</v>
      </c>
      <c r="F10" s="8">
        <v>5084654130.6765461</v>
      </c>
      <c r="G10" s="8">
        <v>6840692555.3949471</v>
      </c>
      <c r="H10" s="8">
        <v>6545611707.2978354</v>
      </c>
      <c r="I10" s="8">
        <v>19183610842.349403</v>
      </c>
      <c r="J10" s="8">
        <v>16624274920.803577</v>
      </c>
    </row>
    <row r="11" spans="1:10" x14ac:dyDescent="0.2">
      <c r="A11" s="77" t="s">
        <v>19</v>
      </c>
      <c r="B11" s="8">
        <v>80168398305.663513</v>
      </c>
      <c r="C11" s="8">
        <v>5186986719.7398109</v>
      </c>
      <c r="D11" s="8">
        <v>3635428717.8702426</v>
      </c>
      <c r="E11" s="8">
        <v>4172159990.1863389</v>
      </c>
      <c r="F11" s="8">
        <v>3813678051.6594491</v>
      </c>
      <c r="G11" s="8">
        <v>5321459649.3441925</v>
      </c>
      <c r="H11" s="8">
        <v>5415101901.7278347</v>
      </c>
      <c r="I11" s="8">
        <v>14680606359.270342</v>
      </c>
      <c r="J11" s="8">
        <v>12864208671.257526</v>
      </c>
    </row>
    <row r="12" spans="1:10" x14ac:dyDescent="0.2">
      <c r="A12" s="78" t="s">
        <v>20</v>
      </c>
      <c r="B12" s="8">
        <v>38292470245.157852</v>
      </c>
      <c r="C12" s="8">
        <v>2644265738.6007152</v>
      </c>
      <c r="D12" s="8">
        <v>1676583329.7202427</v>
      </c>
      <c r="E12" s="8">
        <v>1766701922.9114308</v>
      </c>
      <c r="F12" s="8">
        <v>1617033568.8344493</v>
      </c>
      <c r="G12" s="8">
        <v>2655743911.8114691</v>
      </c>
      <c r="H12" s="8">
        <v>2622533614.8678346</v>
      </c>
      <c r="I12" s="8">
        <v>7066711573.3236151</v>
      </c>
      <c r="J12" s="8">
        <v>5916150513.4225273</v>
      </c>
    </row>
    <row r="13" spans="1:10" x14ac:dyDescent="0.2">
      <c r="A13" s="79" t="s">
        <v>21</v>
      </c>
      <c r="B13" s="14">
        <v>18035583179.975803</v>
      </c>
      <c r="C13" s="14">
        <v>1011752580.3282797</v>
      </c>
      <c r="D13" s="14">
        <v>645627245.03396177</v>
      </c>
      <c r="E13" s="14">
        <v>711589587.55144262</v>
      </c>
      <c r="F13" s="14">
        <v>446235681.84846997</v>
      </c>
      <c r="G13" s="14">
        <v>1370141150.4750216</v>
      </c>
      <c r="H13" s="14">
        <v>1824445070.4719536</v>
      </c>
      <c r="I13" s="14">
        <v>3093483318.354744</v>
      </c>
      <c r="J13" s="14">
        <v>2916307997.3543854</v>
      </c>
    </row>
    <row r="14" spans="1:10" x14ac:dyDescent="0.2">
      <c r="A14" s="79" t="s">
        <v>22</v>
      </c>
      <c r="B14" s="14">
        <v>1693613869.4222732</v>
      </c>
      <c r="C14" s="14">
        <v>169361386.94222733</v>
      </c>
      <c r="D14" s="14">
        <v>91082820.222200006</v>
      </c>
      <c r="E14" s="14">
        <v>0</v>
      </c>
      <c r="F14" s="14">
        <v>0</v>
      </c>
      <c r="G14" s="14">
        <v>169361386.94222733</v>
      </c>
      <c r="H14" s="14">
        <v>0</v>
      </c>
      <c r="I14" s="14">
        <v>338722773.88445467</v>
      </c>
      <c r="J14" s="14">
        <v>91082820.222200006</v>
      </c>
    </row>
    <row r="15" spans="1:10" x14ac:dyDescent="0.2">
      <c r="A15" s="79" t="s">
        <v>23</v>
      </c>
      <c r="B15" s="14">
        <v>18563273195.759781</v>
      </c>
      <c r="C15" s="14">
        <v>1463151771.3302081</v>
      </c>
      <c r="D15" s="14">
        <v>939873264.46408093</v>
      </c>
      <c r="E15" s="14">
        <v>1055112335.3599881</v>
      </c>
      <c r="F15" s="14">
        <v>1170797886.9859793</v>
      </c>
      <c r="G15" s="14">
        <v>1116241374.3942199</v>
      </c>
      <c r="H15" s="14">
        <v>798088544.39588106</v>
      </c>
      <c r="I15" s="14">
        <v>3634505481.0844159</v>
      </c>
      <c r="J15" s="14">
        <v>2908759695.8459415</v>
      </c>
    </row>
    <row r="16" spans="1:10" x14ac:dyDescent="0.2">
      <c r="A16" s="79"/>
      <c r="B16" s="14"/>
      <c r="C16" s="14"/>
      <c r="D16" s="14"/>
      <c r="E16" s="14"/>
      <c r="F16" s="14"/>
      <c r="G16" s="14"/>
      <c r="H16" s="14"/>
      <c r="I16" s="14"/>
      <c r="J16" s="14"/>
    </row>
    <row r="17" spans="1:10" x14ac:dyDescent="0.2">
      <c r="A17" s="78" t="s">
        <v>24</v>
      </c>
      <c r="B17" s="8">
        <v>36015981339.021805</v>
      </c>
      <c r="C17" s="8">
        <v>2086034986.8994749</v>
      </c>
      <c r="D17" s="8">
        <v>1525231551.4499998</v>
      </c>
      <c r="E17" s="8">
        <v>1934256699.0512502</v>
      </c>
      <c r="F17" s="8">
        <v>1878146705.8249998</v>
      </c>
      <c r="G17" s="8">
        <v>2190905827.8061495</v>
      </c>
      <c r="H17" s="8">
        <v>2422387327.4500008</v>
      </c>
      <c r="I17" s="8">
        <v>6211197513.7568741</v>
      </c>
      <c r="J17" s="8">
        <v>5825765584.7250004</v>
      </c>
    </row>
    <row r="18" spans="1:10" x14ac:dyDescent="0.2">
      <c r="A18" s="79" t="s">
        <v>25</v>
      </c>
      <c r="B18" s="14">
        <v>6177432479.9985456</v>
      </c>
      <c r="C18" s="14">
        <v>467454888.37085235</v>
      </c>
      <c r="D18" s="14">
        <v>420842916.87911898</v>
      </c>
      <c r="E18" s="14">
        <v>384356158.42596602</v>
      </c>
      <c r="F18" s="14">
        <v>339676079.6624496</v>
      </c>
      <c r="G18" s="14">
        <v>537010342.27286899</v>
      </c>
      <c r="H18" s="14">
        <v>532258799.43993157</v>
      </c>
      <c r="I18" s="14">
        <v>1388821389.0696874</v>
      </c>
      <c r="J18" s="14">
        <v>1292777795.9815001</v>
      </c>
    </row>
    <row r="19" spans="1:10" x14ac:dyDescent="0.2">
      <c r="A19" s="79" t="s">
        <v>26</v>
      </c>
      <c r="B19" s="14">
        <v>14534864445.505554</v>
      </c>
      <c r="C19" s="14">
        <v>1027755104.4571731</v>
      </c>
      <c r="D19" s="14">
        <v>733073190.96341658</v>
      </c>
      <c r="E19" s="14">
        <v>1047173258.7956631</v>
      </c>
      <c r="F19" s="14">
        <v>977164529.00434816</v>
      </c>
      <c r="G19" s="14">
        <v>1116174400.1951759</v>
      </c>
      <c r="H19" s="14">
        <v>1208441025.4630084</v>
      </c>
      <c r="I19" s="14">
        <v>3191102763.4480124</v>
      </c>
      <c r="J19" s="14">
        <v>2918678745.4307733</v>
      </c>
    </row>
    <row r="20" spans="1:10" x14ac:dyDescent="0.2">
      <c r="A20" s="79" t="s">
        <v>27</v>
      </c>
      <c r="B20" s="14">
        <v>3269958252.0353065</v>
      </c>
      <c r="C20" s="14">
        <v>232569856.57908762</v>
      </c>
      <c r="D20" s="14">
        <v>144994688.2617842</v>
      </c>
      <c r="E20" s="14">
        <v>235401406.80653024</v>
      </c>
      <c r="F20" s="14">
        <v>212275406.80803427</v>
      </c>
      <c r="G20" s="14">
        <v>245738510.82874292</v>
      </c>
      <c r="H20" s="14">
        <v>252451321.59954277</v>
      </c>
      <c r="I20" s="14">
        <v>713709774.21436071</v>
      </c>
      <c r="J20" s="14">
        <v>609721416.66936123</v>
      </c>
    </row>
    <row r="21" spans="1:10" x14ac:dyDescent="0.2">
      <c r="A21" s="79" t="s">
        <v>28</v>
      </c>
      <c r="B21" s="14">
        <v>3277033843.261693</v>
      </c>
      <c r="C21" s="14">
        <v>217200397.57953852</v>
      </c>
      <c r="D21" s="14">
        <v>145086997.9117842</v>
      </c>
      <c r="E21" s="14">
        <v>190124195.29935604</v>
      </c>
      <c r="F21" s="14">
        <v>212342144.22803429</v>
      </c>
      <c r="G21" s="14">
        <v>184181943.25761741</v>
      </c>
      <c r="H21" s="14">
        <v>252551079.46954277</v>
      </c>
      <c r="I21" s="14">
        <v>591506536.13651204</v>
      </c>
      <c r="J21" s="14">
        <v>609980221.60936129</v>
      </c>
    </row>
    <row r="22" spans="1:10" x14ac:dyDescent="0.2">
      <c r="A22" s="79" t="s">
        <v>29</v>
      </c>
      <c r="B22" s="14">
        <v>651739817.59303296</v>
      </c>
      <c r="C22" s="14">
        <v>49729440.197185226</v>
      </c>
      <c r="D22" s="14">
        <v>14237893.810000001</v>
      </c>
      <c r="E22" s="14">
        <v>42954692.330370702</v>
      </c>
      <c r="F22" s="14">
        <v>44464075.860000007</v>
      </c>
      <c r="G22" s="14">
        <v>50722318.929470338</v>
      </c>
      <c r="H22" s="14">
        <v>51208740.06000001</v>
      </c>
      <c r="I22" s="14">
        <v>143406451.45702627</v>
      </c>
      <c r="J22" s="14">
        <v>109910709.73000002</v>
      </c>
    </row>
    <row r="23" spans="1:10" x14ac:dyDescent="0.2">
      <c r="A23" s="79" t="s">
        <v>30</v>
      </c>
      <c r="B23" s="14">
        <v>6963386254.1822004</v>
      </c>
      <c r="C23" s="14">
        <v>0</v>
      </c>
      <c r="D23" s="14">
        <v>0</v>
      </c>
      <c r="E23" s="14">
        <v>0</v>
      </c>
      <c r="F23" s="14">
        <v>0</v>
      </c>
      <c r="G23" s="14">
        <v>0</v>
      </c>
      <c r="H23" s="14">
        <v>0</v>
      </c>
      <c r="I23" s="14">
        <v>0</v>
      </c>
      <c r="J23" s="14">
        <v>0</v>
      </c>
    </row>
    <row r="24" spans="1:10" x14ac:dyDescent="0.2">
      <c r="A24" s="79" t="s">
        <v>31</v>
      </c>
      <c r="B24" s="14">
        <v>1141566246.4454753</v>
      </c>
      <c r="C24" s="14">
        <v>91325299.715638027</v>
      </c>
      <c r="D24" s="14">
        <v>66995863.623896226</v>
      </c>
      <c r="E24" s="14">
        <v>34246987.393364258</v>
      </c>
      <c r="F24" s="14">
        <v>92224470.262133956</v>
      </c>
      <c r="G24" s="14">
        <v>57078312.322273776</v>
      </c>
      <c r="H24" s="14">
        <v>125476361.41797471</v>
      </c>
      <c r="I24" s="14">
        <v>182650599.43127608</v>
      </c>
      <c r="J24" s="14">
        <v>284696695.30400491</v>
      </c>
    </row>
    <row r="25" spans="1:10" x14ac:dyDescent="0.2">
      <c r="A25" s="78"/>
      <c r="B25" s="8"/>
      <c r="C25" s="8"/>
      <c r="D25" s="8"/>
      <c r="E25" s="8"/>
      <c r="F25" s="8"/>
      <c r="G25" s="8"/>
      <c r="H25" s="8"/>
      <c r="I25" s="8"/>
      <c r="J25" s="8"/>
    </row>
    <row r="26" spans="1:10" x14ac:dyDescent="0.2">
      <c r="A26" s="78" t="s">
        <v>32</v>
      </c>
      <c r="B26" s="8">
        <v>9029968321.963295</v>
      </c>
      <c r="C26" s="8">
        <v>680444203.27950084</v>
      </c>
      <c r="D26" s="8">
        <v>605367283.79999995</v>
      </c>
      <c r="E26" s="8">
        <v>662358281.77646971</v>
      </c>
      <c r="F26" s="8">
        <v>539387525.54000008</v>
      </c>
      <c r="G26" s="8">
        <v>704729299.12388074</v>
      </c>
      <c r="H26" s="8">
        <v>718593271.28999996</v>
      </c>
      <c r="I26" s="8">
        <v>2047531784.1798515</v>
      </c>
      <c r="J26" s="8">
        <v>1863348080.6300001</v>
      </c>
    </row>
    <row r="27" spans="1:10" x14ac:dyDescent="0.2">
      <c r="A27" s="79" t="s">
        <v>33</v>
      </c>
      <c r="B27" s="14">
        <v>9029968321.963295</v>
      </c>
      <c r="C27" s="14">
        <v>680444203.27950084</v>
      </c>
      <c r="D27" s="14">
        <v>605367283.79999995</v>
      </c>
      <c r="E27" s="14">
        <v>662358281.77646971</v>
      </c>
      <c r="F27" s="14">
        <v>539387525.54000008</v>
      </c>
      <c r="G27" s="14">
        <v>704729299.12388074</v>
      </c>
      <c r="H27" s="14">
        <v>718593271.28999996</v>
      </c>
      <c r="I27" s="14">
        <v>2047531784.1798515</v>
      </c>
      <c r="J27" s="14">
        <v>1863348080.6300001</v>
      </c>
    </row>
    <row r="28" spans="1:10" x14ac:dyDescent="0.2">
      <c r="A28" s="77"/>
      <c r="B28" s="15"/>
      <c r="C28" s="15"/>
      <c r="D28" s="15"/>
      <c r="E28" s="15"/>
      <c r="F28" s="15"/>
      <c r="G28" s="15"/>
      <c r="H28" s="15"/>
      <c r="I28" s="15"/>
      <c r="J28" s="15"/>
    </row>
    <row r="29" spans="1:10" x14ac:dyDescent="0.2">
      <c r="A29" s="77" t="s">
        <v>34</v>
      </c>
      <c r="B29" s="8">
        <v>-3170021600.4794283</v>
      </c>
      <c r="C29" s="8">
        <v>-223758209.03987986</v>
      </c>
      <c r="D29" s="8">
        <v>-171753447.09999996</v>
      </c>
      <c r="E29" s="8">
        <v>-191156913.55281222</v>
      </c>
      <c r="F29" s="8">
        <v>-220889748.54000002</v>
      </c>
      <c r="G29" s="8">
        <v>-229919389.39730668</v>
      </c>
      <c r="H29" s="8">
        <v>-348412311.88</v>
      </c>
      <c r="I29" s="8">
        <v>-644834511.98999882</v>
      </c>
      <c r="J29" s="8">
        <v>-741055507.51999998</v>
      </c>
    </row>
    <row r="30" spans="1:10" x14ac:dyDescent="0.2">
      <c r="A30" s="75"/>
      <c r="B30" s="15"/>
      <c r="C30" s="15"/>
      <c r="D30" s="15"/>
      <c r="E30" s="15"/>
      <c r="F30" s="15"/>
      <c r="G30" s="15"/>
      <c r="H30" s="15"/>
      <c r="I30" s="15"/>
      <c r="J30" s="15"/>
    </row>
    <row r="31" spans="1:10" x14ac:dyDescent="0.2">
      <c r="A31" s="77" t="s">
        <v>35</v>
      </c>
      <c r="B31" s="8">
        <v>772423715.49204993</v>
      </c>
      <c r="C31" s="8">
        <v>64368642.957670823</v>
      </c>
      <c r="D31" s="8">
        <v>0</v>
      </c>
      <c r="E31" s="8">
        <v>64368642.957670823</v>
      </c>
      <c r="F31" s="8">
        <v>0</v>
      </c>
      <c r="G31" s="8">
        <v>64368642.957670823</v>
      </c>
      <c r="H31" s="8">
        <v>0</v>
      </c>
      <c r="I31" s="8">
        <v>193105928.87301248</v>
      </c>
      <c r="J31" s="8">
        <v>0</v>
      </c>
    </row>
    <row r="32" spans="1:10" x14ac:dyDescent="0.2">
      <c r="A32" s="80" t="s">
        <v>36</v>
      </c>
      <c r="B32" s="14">
        <v>772423715.49204993</v>
      </c>
      <c r="C32" s="14">
        <v>64368642.957670823</v>
      </c>
      <c r="D32" s="14">
        <v>0</v>
      </c>
      <c r="E32" s="14">
        <v>64368642.957670823</v>
      </c>
      <c r="F32" s="14">
        <v>0</v>
      </c>
      <c r="G32" s="14">
        <v>64368642.957670823</v>
      </c>
      <c r="H32" s="14">
        <v>0</v>
      </c>
      <c r="I32" s="14">
        <v>193105928.87301248</v>
      </c>
      <c r="J32" s="14">
        <v>0</v>
      </c>
    </row>
    <row r="33" spans="1:10" x14ac:dyDescent="0.2">
      <c r="A33" s="75"/>
      <c r="B33" s="14"/>
      <c r="C33" s="14"/>
      <c r="D33" s="14"/>
      <c r="E33" s="14"/>
      <c r="F33" s="14"/>
      <c r="G33" s="14"/>
      <c r="H33" s="14"/>
      <c r="I33" s="14"/>
      <c r="J33" s="14"/>
    </row>
    <row r="34" spans="1:10" x14ac:dyDescent="0.2">
      <c r="A34" s="77" t="s">
        <v>37</v>
      </c>
      <c r="B34" s="8">
        <v>13849819743.38385</v>
      </c>
      <c r="C34" s="8">
        <v>1148940861.0855753</v>
      </c>
      <c r="D34" s="8">
        <v>900620609.52895379</v>
      </c>
      <c r="E34" s="8">
        <v>967060031.60377157</v>
      </c>
      <c r="F34" s="8">
        <v>939719685.36709702</v>
      </c>
      <c r="G34" s="8">
        <v>1109159196.5809815</v>
      </c>
      <c r="H34" s="8">
        <v>590862084.97000003</v>
      </c>
      <c r="I34" s="8">
        <v>3225160089.2703285</v>
      </c>
      <c r="J34" s="8">
        <v>2431202379.8660507</v>
      </c>
    </row>
    <row r="35" spans="1:10" x14ac:dyDescent="0.2">
      <c r="A35" s="77"/>
      <c r="B35" s="8"/>
      <c r="C35" s="8"/>
      <c r="D35" s="8"/>
      <c r="E35" s="8"/>
      <c r="F35" s="8"/>
      <c r="G35" s="8"/>
      <c r="H35" s="8"/>
      <c r="I35" s="8"/>
      <c r="J35" s="8"/>
    </row>
    <row r="36" spans="1:10" x14ac:dyDescent="0.2">
      <c r="A36" s="77" t="s">
        <v>1</v>
      </c>
      <c r="B36" s="8">
        <v>4756028752.5167933</v>
      </c>
      <c r="C36" s="8">
        <v>414220924.13408887</v>
      </c>
      <c r="D36" s="8">
        <v>457959755.43000001</v>
      </c>
      <c r="E36" s="8">
        <v>324812474.28953022</v>
      </c>
      <c r="F36" s="8">
        <v>331256393.64999998</v>
      </c>
      <c r="G36" s="8">
        <v>345705066.51210231</v>
      </c>
      <c r="H36" s="8">
        <v>539647720.60000002</v>
      </c>
      <c r="I36" s="8">
        <v>1084738464.9357214</v>
      </c>
      <c r="J36" s="8">
        <v>1328863869.6799998</v>
      </c>
    </row>
    <row r="37" spans="1:10" x14ac:dyDescent="0.2">
      <c r="A37" s="77"/>
      <c r="B37" s="8"/>
      <c r="C37" s="8"/>
      <c r="D37" s="8"/>
      <c r="E37" s="8"/>
      <c r="F37" s="8"/>
      <c r="G37" s="8"/>
      <c r="H37" s="8"/>
      <c r="I37" s="8"/>
      <c r="J37" s="8"/>
    </row>
    <row r="38" spans="1:10" x14ac:dyDescent="0.2">
      <c r="A38" s="76" t="s">
        <v>2</v>
      </c>
      <c r="B38" s="8">
        <v>970175591.64504004</v>
      </c>
      <c r="C38" s="8">
        <v>77614047.331603199</v>
      </c>
      <c r="D38" s="8">
        <v>30633821.02</v>
      </c>
      <c r="E38" s="8">
        <v>29105267.7493512</v>
      </c>
      <c r="F38" s="8">
        <v>16951681.140000001</v>
      </c>
      <c r="G38" s="8">
        <v>48508779.582252003</v>
      </c>
      <c r="H38" s="8">
        <v>37021313.130000003</v>
      </c>
      <c r="I38" s="8">
        <v>155228094.6632064</v>
      </c>
      <c r="J38" s="8">
        <v>84606815.289999992</v>
      </c>
    </row>
    <row r="39" spans="1:10" x14ac:dyDescent="0.2">
      <c r="A39" s="81" t="s">
        <v>38</v>
      </c>
      <c r="B39" s="14">
        <v>970175591.64504004</v>
      </c>
      <c r="C39" s="14">
        <v>77614047.331603199</v>
      </c>
      <c r="D39" s="14">
        <v>30633821.02</v>
      </c>
      <c r="E39" s="14">
        <v>29105267.7493512</v>
      </c>
      <c r="F39" s="14">
        <v>16951681.140000001</v>
      </c>
      <c r="G39" s="14">
        <v>48508779.582252003</v>
      </c>
      <c r="H39" s="14">
        <v>37021313.130000003</v>
      </c>
      <c r="I39" s="14">
        <v>155228094.6632064</v>
      </c>
      <c r="J39" s="14">
        <v>84606815.289999992</v>
      </c>
    </row>
    <row r="40" spans="1:10" x14ac:dyDescent="0.2">
      <c r="A40" s="81" t="s">
        <v>39</v>
      </c>
      <c r="B40" s="14">
        <v>0</v>
      </c>
      <c r="C40" s="14">
        <v>0</v>
      </c>
      <c r="D40" s="14">
        <v>0</v>
      </c>
      <c r="E40" s="14">
        <v>0</v>
      </c>
      <c r="F40" s="14">
        <v>0</v>
      </c>
      <c r="G40" s="14">
        <v>0</v>
      </c>
      <c r="H40" s="14">
        <v>0</v>
      </c>
      <c r="I40" s="14">
        <v>0</v>
      </c>
      <c r="J40" s="14">
        <v>0</v>
      </c>
    </row>
    <row r="41" spans="1:10" x14ac:dyDescent="0.2">
      <c r="A41" s="75"/>
      <c r="B41" s="18"/>
      <c r="C41" s="18"/>
      <c r="D41" s="18"/>
      <c r="E41" s="18"/>
      <c r="F41" s="18"/>
      <c r="G41" s="18"/>
      <c r="H41" s="18"/>
      <c r="I41" s="18"/>
      <c r="J41" s="18"/>
    </row>
    <row r="42" spans="1:10" x14ac:dyDescent="0.2">
      <c r="A42" s="73" t="s">
        <v>40</v>
      </c>
      <c r="B42" s="8"/>
      <c r="C42" s="8"/>
      <c r="D42" s="8"/>
      <c r="E42" s="8"/>
      <c r="F42" s="8"/>
      <c r="G42" s="8"/>
      <c r="H42" s="8"/>
      <c r="I42" s="8"/>
      <c r="J42" s="8"/>
    </row>
    <row r="43" spans="1:10" x14ac:dyDescent="0.2">
      <c r="A43" s="73" t="s">
        <v>41</v>
      </c>
      <c r="B43" s="8">
        <v>135629030822.37802</v>
      </c>
      <c r="C43" s="8">
        <v>10587436925.141891</v>
      </c>
      <c r="D43" s="8">
        <v>9793148482.0839043</v>
      </c>
      <c r="E43" s="8">
        <v>9029764256.5465221</v>
      </c>
      <c r="F43" s="8">
        <v>8499230983.8865738</v>
      </c>
      <c r="G43" s="8">
        <v>10906999535.001543</v>
      </c>
      <c r="H43" s="8">
        <v>8660918672.4897289</v>
      </c>
      <c r="I43" s="8">
        <v>30524200716.689957</v>
      </c>
      <c r="J43" s="8">
        <v>26953298138.460205</v>
      </c>
    </row>
    <row r="44" spans="1:10" x14ac:dyDescent="0.2">
      <c r="A44" s="82" t="s">
        <v>42</v>
      </c>
      <c r="B44" s="10">
        <v>26.994629572317514</v>
      </c>
      <c r="C44" s="10">
        <v>2.107247513172716</v>
      </c>
      <c r="D44" s="10">
        <v>1.9491580380513951</v>
      </c>
      <c r="E44" s="10">
        <v>1.7972195167423419</v>
      </c>
      <c r="F44" s="10">
        <v>1.6916259791021566</v>
      </c>
      <c r="G44" s="10">
        <v>2.1708509631569726</v>
      </c>
      <c r="H44" s="10">
        <v>1.7238071370281649</v>
      </c>
      <c r="I44" s="10">
        <v>6.07531799307203</v>
      </c>
      <c r="J44" s="10">
        <v>5.3645911541817162</v>
      </c>
    </row>
    <row r="45" spans="1:10" x14ac:dyDescent="0.2">
      <c r="A45" s="82" t="s">
        <v>3</v>
      </c>
      <c r="B45" s="14">
        <v>35841237277.211929</v>
      </c>
      <c r="C45" s="14">
        <v>2986769773.1009941</v>
      </c>
      <c r="D45" s="14">
        <v>2722279057.7499986</v>
      </c>
      <c r="E45" s="14">
        <v>2986769773.1009941</v>
      </c>
      <c r="F45" s="14">
        <v>2700659497.8299999</v>
      </c>
      <c r="G45" s="14">
        <v>2986769773.1009941</v>
      </c>
      <c r="H45" s="14">
        <v>2132963706.280005</v>
      </c>
      <c r="I45" s="14">
        <v>8960309319.3029823</v>
      </c>
      <c r="J45" s="14">
        <v>7555902261.8600025</v>
      </c>
    </row>
    <row r="46" spans="1:10" x14ac:dyDescent="0.2">
      <c r="A46" s="81" t="s">
        <v>43</v>
      </c>
      <c r="B46" s="14">
        <v>30896948619.681995</v>
      </c>
      <c r="C46" s="14">
        <v>2574745718.3068328</v>
      </c>
      <c r="D46" s="14">
        <v>2578138159.6099987</v>
      </c>
      <c r="E46" s="14">
        <v>2574745718.3068328</v>
      </c>
      <c r="F46" s="14">
        <v>2556074073.9699998</v>
      </c>
      <c r="G46" s="14">
        <v>2574745718.3068328</v>
      </c>
      <c r="H46" s="14">
        <v>1992826382.990005</v>
      </c>
      <c r="I46" s="14">
        <v>7724237154.9204979</v>
      </c>
      <c r="J46" s="14">
        <v>7127038616.5700035</v>
      </c>
    </row>
    <row r="47" spans="1:10" x14ac:dyDescent="0.2">
      <c r="A47" s="81" t="s">
        <v>42</v>
      </c>
      <c r="B47" s="10">
        <v>6.149507062359902</v>
      </c>
      <c r="C47" s="10">
        <v>0.51245892186332509</v>
      </c>
      <c r="D47" s="10">
        <v>0.51313412904993938</v>
      </c>
      <c r="E47" s="10">
        <v>0.51245892186332509</v>
      </c>
      <c r="F47" s="10">
        <v>0.50874265168633803</v>
      </c>
      <c r="G47" s="10">
        <v>0.51245892186332509</v>
      </c>
      <c r="H47" s="10">
        <v>0.39663787084940644</v>
      </c>
      <c r="I47" s="10">
        <v>1.5373767655899753</v>
      </c>
      <c r="J47" s="10">
        <v>1.4185146515856839</v>
      </c>
    </row>
    <row r="48" spans="1:10" x14ac:dyDescent="0.2">
      <c r="A48" s="81" t="s">
        <v>35</v>
      </c>
      <c r="B48" s="14">
        <v>4944288657.5299339</v>
      </c>
      <c r="C48" s="14">
        <v>412024054.7941612</v>
      </c>
      <c r="D48" s="14">
        <v>144140898.13999999</v>
      </c>
      <c r="E48" s="14">
        <v>412024054.7941612</v>
      </c>
      <c r="F48" s="14">
        <v>144585423.85999998</v>
      </c>
      <c r="G48" s="14">
        <v>412024054.7941612</v>
      </c>
      <c r="H48" s="14">
        <v>140137323.29000002</v>
      </c>
      <c r="I48" s="14">
        <v>1236072164.3824835</v>
      </c>
      <c r="J48" s="14">
        <v>428863645.29000002</v>
      </c>
    </row>
    <row r="49" spans="1:10" x14ac:dyDescent="0.2">
      <c r="A49" s="77"/>
      <c r="B49" s="20"/>
      <c r="C49" s="20"/>
      <c r="D49" s="20"/>
      <c r="E49" s="20"/>
      <c r="F49" s="20"/>
      <c r="G49" s="20"/>
      <c r="H49" s="20"/>
      <c r="I49" s="20"/>
      <c r="J49" s="20"/>
    </row>
    <row r="50" spans="1:10" x14ac:dyDescent="0.2">
      <c r="A50" s="82" t="s">
        <v>4</v>
      </c>
      <c r="B50" s="14">
        <v>9149050594.5227833</v>
      </c>
      <c r="C50" s="14">
        <v>422918531.41507101</v>
      </c>
      <c r="D50" s="14">
        <v>15299876.610000001</v>
      </c>
      <c r="E50" s="14">
        <v>632114678.61225104</v>
      </c>
      <c r="F50" s="14">
        <v>85056751.879999995</v>
      </c>
      <c r="G50" s="14">
        <v>787330164.712345</v>
      </c>
      <c r="H50" s="14">
        <v>63148917.030000009</v>
      </c>
      <c r="I50" s="14">
        <v>1842363374.7396669</v>
      </c>
      <c r="J50" s="14">
        <v>163505545.52000001</v>
      </c>
    </row>
    <row r="51" spans="1:10" x14ac:dyDescent="0.2">
      <c r="A51" s="83"/>
      <c r="B51" s="21"/>
      <c r="C51" s="21"/>
      <c r="D51" s="21"/>
      <c r="E51" s="21"/>
      <c r="F51" s="21"/>
      <c r="G51" s="21"/>
      <c r="H51" s="21"/>
      <c r="I51" s="21"/>
      <c r="J51" s="21"/>
    </row>
    <row r="52" spans="1:10" x14ac:dyDescent="0.2">
      <c r="A52" s="82" t="s">
        <v>44</v>
      </c>
      <c r="B52" s="8">
        <v>37447234536.021103</v>
      </c>
      <c r="C52" s="8">
        <v>3851463652.5479226</v>
      </c>
      <c r="D52" s="8">
        <v>3812669335.6300001</v>
      </c>
      <c r="E52" s="8">
        <v>2479801239.5853691</v>
      </c>
      <c r="F52" s="8">
        <v>3065338073.7600002</v>
      </c>
      <c r="G52" s="8">
        <v>3706040348.5042338</v>
      </c>
      <c r="H52" s="8">
        <v>3730385950.4000006</v>
      </c>
      <c r="I52" s="8">
        <v>10037305240.637526</v>
      </c>
      <c r="J52" s="8">
        <v>10608393359.790001</v>
      </c>
    </row>
    <row r="53" spans="1:10" x14ac:dyDescent="0.2">
      <c r="A53" s="81" t="s">
        <v>45</v>
      </c>
      <c r="B53" s="14">
        <v>28943813785.448547</v>
      </c>
      <c r="C53" s="14">
        <v>3463652190.666234</v>
      </c>
      <c r="D53" s="14">
        <v>3467763360.9000001</v>
      </c>
      <c r="E53" s="14">
        <v>1588724348.126519</v>
      </c>
      <c r="F53" s="14">
        <v>2346092519.7800002</v>
      </c>
      <c r="G53" s="14">
        <v>3274818010.1740861</v>
      </c>
      <c r="H53" s="14">
        <v>2958096168.8700004</v>
      </c>
      <c r="I53" s="14">
        <v>8327194548.9668388</v>
      </c>
      <c r="J53" s="14">
        <v>8771952049.5500011</v>
      </c>
    </row>
    <row r="54" spans="1:10" x14ac:dyDescent="0.2">
      <c r="A54" s="81" t="s">
        <v>46</v>
      </c>
      <c r="B54" s="14">
        <v>8503420750.5725574</v>
      </c>
      <c r="C54" s="14">
        <v>387811461.88168877</v>
      </c>
      <c r="D54" s="14">
        <v>344905974.73000002</v>
      </c>
      <c r="E54" s="14">
        <v>891076891.45885015</v>
      </c>
      <c r="F54" s="14">
        <v>719245553.98000002</v>
      </c>
      <c r="G54" s="14">
        <v>431222338.33014774</v>
      </c>
      <c r="H54" s="14">
        <v>772289781.53000009</v>
      </c>
      <c r="I54" s="14">
        <v>1710110691.6706867</v>
      </c>
      <c r="J54" s="14">
        <v>1836441310.2400002</v>
      </c>
    </row>
    <row r="55" spans="1:10" x14ac:dyDescent="0.2">
      <c r="A55" s="80"/>
      <c r="B55" s="14"/>
      <c r="C55" s="14"/>
      <c r="D55" s="14"/>
      <c r="E55" s="14"/>
      <c r="F55" s="14"/>
      <c r="G55" s="14"/>
      <c r="H55" s="14"/>
      <c r="I55" s="14"/>
      <c r="J55" s="14"/>
    </row>
    <row r="56" spans="1:10" x14ac:dyDescent="0.2">
      <c r="A56" s="82" t="s">
        <v>47</v>
      </c>
      <c r="B56" s="14">
        <v>326482442.24314612</v>
      </c>
      <c r="C56" s="14">
        <v>26118595.379451688</v>
      </c>
      <c r="D56" s="14">
        <v>0</v>
      </c>
      <c r="E56" s="14">
        <v>9794473.2672943827</v>
      </c>
      <c r="F56" s="14">
        <v>0</v>
      </c>
      <c r="G56" s="14">
        <v>16324122.112157308</v>
      </c>
      <c r="H56" s="14">
        <v>0</v>
      </c>
      <c r="I56" s="14">
        <v>52237190.758903377</v>
      </c>
      <c r="J56" s="14">
        <v>0</v>
      </c>
    </row>
    <row r="57" spans="1:10" x14ac:dyDescent="0.2">
      <c r="A57" s="82" t="s">
        <v>48</v>
      </c>
      <c r="B57" s="14">
        <v>26828362838.082462</v>
      </c>
      <c r="C57" s="14">
        <v>2003383974.1276536</v>
      </c>
      <c r="D57" s="14">
        <v>1437521582.5976944</v>
      </c>
      <c r="E57" s="14">
        <v>1739175189.7137067</v>
      </c>
      <c r="F57" s="14">
        <v>1574688820.8844445</v>
      </c>
      <c r="G57" s="14">
        <v>1853574945.8564916</v>
      </c>
      <c r="H57" s="14">
        <v>1447370280.2423775</v>
      </c>
      <c r="I57" s="14">
        <v>5596134109.6978512</v>
      </c>
      <c r="J57" s="14">
        <v>4459580683.7245159</v>
      </c>
    </row>
    <row r="58" spans="1:10" x14ac:dyDescent="0.2">
      <c r="A58" s="82" t="s">
        <v>49</v>
      </c>
      <c r="B58" s="14">
        <v>187095201.69999999</v>
      </c>
      <c r="C58" s="14">
        <v>12506363.75</v>
      </c>
      <c r="D58" s="14">
        <v>0</v>
      </c>
      <c r="E58" s="14">
        <v>15506363.75</v>
      </c>
      <c r="F58" s="14">
        <v>0</v>
      </c>
      <c r="G58" s="14">
        <v>22754454.625</v>
      </c>
      <c r="H58" s="14">
        <v>0</v>
      </c>
      <c r="I58" s="14">
        <v>50767182.125</v>
      </c>
      <c r="J58" s="14">
        <v>0</v>
      </c>
    </row>
    <row r="59" spans="1:10" x14ac:dyDescent="0.2">
      <c r="A59" s="82" t="s">
        <v>6</v>
      </c>
      <c r="B59" s="14">
        <v>9453843104.5316772</v>
      </c>
      <c r="C59" s="14">
        <v>388102328.75463718</v>
      </c>
      <c r="D59" s="14">
        <v>1178052295.4920001</v>
      </c>
      <c r="E59" s="14">
        <v>315018001.02223581</v>
      </c>
      <c r="F59" s="14">
        <v>196581996.04599997</v>
      </c>
      <c r="G59" s="14">
        <v>530595784.11284649</v>
      </c>
      <c r="H59" s="14">
        <v>850705777.40400004</v>
      </c>
      <c r="I59" s="14">
        <v>1233716113.8897195</v>
      </c>
      <c r="J59" s="14">
        <v>2225340068.9420004</v>
      </c>
    </row>
    <row r="60" spans="1:10" x14ac:dyDescent="0.2">
      <c r="A60" s="84"/>
      <c r="B60" s="22"/>
      <c r="C60" s="22"/>
      <c r="D60" s="22"/>
      <c r="E60" s="22"/>
      <c r="F60" s="22"/>
      <c r="G60" s="22"/>
      <c r="H60" s="22"/>
      <c r="I60" s="22"/>
      <c r="J60" s="22"/>
    </row>
    <row r="61" spans="1:10" x14ac:dyDescent="0.2">
      <c r="A61" s="82" t="s">
        <v>5</v>
      </c>
      <c r="B61" s="8">
        <v>16395724828.06493</v>
      </c>
      <c r="C61" s="8">
        <v>896173706.06616127</v>
      </c>
      <c r="D61" s="8">
        <v>627326334.00421202</v>
      </c>
      <c r="E61" s="8">
        <v>851584537.49467063</v>
      </c>
      <c r="F61" s="8">
        <v>876905843.48613024</v>
      </c>
      <c r="G61" s="8">
        <v>1003609941.9774748</v>
      </c>
      <c r="H61" s="8">
        <v>436344041.13334602</v>
      </c>
      <c r="I61" s="8">
        <v>2751368185.5383067</v>
      </c>
      <c r="J61" s="8">
        <v>1940576218.6236882</v>
      </c>
    </row>
    <row r="62" spans="1:10" x14ac:dyDescent="0.2">
      <c r="A62" s="81" t="s">
        <v>50</v>
      </c>
      <c r="B62" s="14">
        <v>7795124919.9529762</v>
      </c>
      <c r="C62" s="14">
        <v>208125713.41720501</v>
      </c>
      <c r="D62" s="14">
        <v>6284717.0099999998</v>
      </c>
      <c r="E62" s="14">
        <v>593566540.25131202</v>
      </c>
      <c r="F62" s="14">
        <v>14024172.52</v>
      </c>
      <c r="G62" s="14">
        <v>573579946.571877</v>
      </c>
      <c r="H62" s="14">
        <v>17801512.18</v>
      </c>
      <c r="I62" s="14">
        <v>1375272200.2403941</v>
      </c>
      <c r="J62" s="14">
        <v>38110401.710000001</v>
      </c>
    </row>
    <row r="63" spans="1:10" x14ac:dyDescent="0.2">
      <c r="A63" s="81" t="s">
        <v>51</v>
      </c>
      <c r="B63" s="14">
        <v>8600599908.1119537</v>
      </c>
      <c r="C63" s="14">
        <v>688047992.6489563</v>
      </c>
      <c r="D63" s="14">
        <v>621041616.99421203</v>
      </c>
      <c r="E63" s="14">
        <v>258017997.24335861</v>
      </c>
      <c r="F63" s="14">
        <v>862881670.96613026</v>
      </c>
      <c r="G63" s="14">
        <v>430029995.40559781</v>
      </c>
      <c r="H63" s="14">
        <v>418542528.95334601</v>
      </c>
      <c r="I63" s="14">
        <v>1376095985.2979126</v>
      </c>
      <c r="J63" s="14">
        <v>1902465816.9136884</v>
      </c>
    </row>
    <row r="64" spans="1:10" x14ac:dyDescent="0.2">
      <c r="A64" s="75"/>
      <c r="B64" s="20"/>
      <c r="C64" s="20"/>
      <c r="D64" s="20"/>
      <c r="E64" s="20"/>
      <c r="F64" s="20"/>
      <c r="G64" s="20"/>
      <c r="H64" s="20"/>
      <c r="I64" s="20"/>
      <c r="J64" s="20"/>
    </row>
    <row r="65" spans="1:10" x14ac:dyDescent="0.2">
      <c r="A65" s="73" t="s">
        <v>52</v>
      </c>
      <c r="B65" s="8">
        <v>-35112184713.676773</v>
      </c>
      <c r="C65" s="8">
        <v>-3695305729.8931427</v>
      </c>
      <c r="D65" s="8">
        <v>-4768505578.2347069</v>
      </c>
      <c r="E65" s="8">
        <v>-3472257849.75986</v>
      </c>
      <c r="F65" s="8">
        <v>-3397625172.0700274</v>
      </c>
      <c r="G65" s="8">
        <v>-4017798200.0243444</v>
      </c>
      <c r="H65" s="8">
        <v>-2078285652.0618935</v>
      </c>
      <c r="I65" s="8">
        <v>-11185361779.677347</v>
      </c>
      <c r="J65" s="8">
        <v>-10244416402.366627</v>
      </c>
    </row>
    <row r="66" spans="1:10" x14ac:dyDescent="0.2">
      <c r="A66" s="81" t="s">
        <v>42</v>
      </c>
      <c r="B66" s="10">
        <v>-6.988477423110111</v>
      </c>
      <c r="C66" s="10">
        <v>-0.73548714998610043</v>
      </c>
      <c r="D66" s="10">
        <v>-0.94908915088064549</v>
      </c>
      <c r="E66" s="10">
        <v>-0.69109329960922972</v>
      </c>
      <c r="F66" s="10">
        <v>-0.67623894670254514</v>
      </c>
      <c r="G66" s="10">
        <v>-0.79967373834603961</v>
      </c>
      <c r="H66" s="10">
        <v>-0.41364707085716768</v>
      </c>
      <c r="I66" s="10">
        <v>-2.22625418794137</v>
      </c>
      <c r="J66" s="10">
        <v>-2.0389751684403583</v>
      </c>
    </row>
    <row r="67" spans="1:10" x14ac:dyDescent="0.2">
      <c r="A67" s="85" t="s">
        <v>53</v>
      </c>
      <c r="B67" s="86">
        <v>-1900000000</v>
      </c>
      <c r="C67" s="86">
        <v>0</v>
      </c>
      <c r="D67" s="86">
        <v>0</v>
      </c>
      <c r="E67" s="86">
        <v>0</v>
      </c>
      <c r="F67" s="86">
        <v>0</v>
      </c>
      <c r="G67" s="86">
        <v>-285000000</v>
      </c>
      <c r="H67" s="86">
        <v>0</v>
      </c>
      <c r="I67" s="86">
        <v>-285000000</v>
      </c>
      <c r="J67" s="86">
        <v>0</v>
      </c>
    </row>
    <row r="68" spans="1:10" x14ac:dyDescent="0.2">
      <c r="A68" s="82" t="s">
        <v>54</v>
      </c>
      <c r="B68" s="86">
        <v>-1900000000</v>
      </c>
      <c r="C68" s="86">
        <v>0</v>
      </c>
      <c r="D68" s="86">
        <v>0</v>
      </c>
      <c r="E68" s="86">
        <v>0</v>
      </c>
      <c r="F68" s="86">
        <v>0</v>
      </c>
      <c r="G68" s="86">
        <v>-285000000</v>
      </c>
      <c r="H68" s="86">
        <v>0</v>
      </c>
      <c r="I68" s="86">
        <v>-285000000</v>
      </c>
      <c r="J68" s="86">
        <v>0</v>
      </c>
    </row>
    <row r="69" spans="1:10" x14ac:dyDescent="0.2">
      <c r="A69" s="81" t="s">
        <v>55</v>
      </c>
      <c r="B69" s="86">
        <v>-1900000000</v>
      </c>
      <c r="C69" s="86">
        <v>0</v>
      </c>
      <c r="D69" s="86">
        <v>0</v>
      </c>
      <c r="E69" s="86">
        <v>0</v>
      </c>
      <c r="F69" s="86">
        <v>0</v>
      </c>
      <c r="G69" s="86">
        <v>-285000000</v>
      </c>
      <c r="H69" s="86">
        <v>0</v>
      </c>
      <c r="I69" s="86">
        <v>-285000000</v>
      </c>
      <c r="J69" s="86">
        <v>0</v>
      </c>
    </row>
    <row r="70" spans="1:10" x14ac:dyDescent="0.2">
      <c r="A70" s="85"/>
      <c r="B70" s="20"/>
      <c r="C70" s="20"/>
      <c r="D70" s="20"/>
      <c r="E70" s="20"/>
      <c r="F70" s="20"/>
      <c r="G70" s="20"/>
      <c r="H70" s="20"/>
      <c r="I70" s="20"/>
      <c r="J70" s="20"/>
    </row>
    <row r="71" spans="1:10" x14ac:dyDescent="0.2">
      <c r="A71" s="73" t="s">
        <v>56</v>
      </c>
      <c r="B71" s="8">
        <v>-37012184713.676773</v>
      </c>
      <c r="C71" s="8">
        <v>-3695305729.8931427</v>
      </c>
      <c r="D71" s="8">
        <v>-4768505578.2347069</v>
      </c>
      <c r="E71" s="8">
        <v>-3472257849.75986</v>
      </c>
      <c r="F71" s="8">
        <v>-3397625172.0700274</v>
      </c>
      <c r="G71" s="8">
        <v>-4302798200.0243444</v>
      </c>
      <c r="H71" s="8">
        <v>-2078285652.0618935</v>
      </c>
      <c r="I71" s="8">
        <v>-11470361779.677347</v>
      </c>
      <c r="J71" s="8">
        <v>-10244416402.366627</v>
      </c>
    </row>
    <row r="72" spans="1:10" x14ac:dyDescent="0.2">
      <c r="A72" s="81" t="s">
        <v>42</v>
      </c>
      <c r="B72" s="10">
        <v>-7.3666397964339545</v>
      </c>
      <c r="C72" s="10">
        <v>-0.73548714998610043</v>
      </c>
      <c r="D72" s="10">
        <v>-0.94908915088064549</v>
      </c>
      <c r="E72" s="10">
        <v>-0.69109329960922972</v>
      </c>
      <c r="F72" s="10">
        <v>-0.67623894670254514</v>
      </c>
      <c r="G72" s="10">
        <v>-0.85639809434461622</v>
      </c>
      <c r="H72" s="10">
        <v>-0.41364707085716768</v>
      </c>
      <c r="I72" s="10">
        <v>-2.2829785439399464</v>
      </c>
      <c r="J72" s="10">
        <v>-2.0389751684403583</v>
      </c>
    </row>
    <row r="73" spans="1:10" x14ac:dyDescent="0.2">
      <c r="A73" s="75" t="s">
        <v>57</v>
      </c>
      <c r="B73" s="86">
        <v>-3.91845703125E-2</v>
      </c>
      <c r="C73" s="86">
        <v>0</v>
      </c>
      <c r="D73" s="86">
        <v>-2963690138.0248299</v>
      </c>
      <c r="E73" s="86">
        <v>0</v>
      </c>
      <c r="F73" s="86">
        <v>1041272647.4247689</v>
      </c>
      <c r="G73" s="86">
        <v>9.5367431640625E-7</v>
      </c>
      <c r="H73" s="86">
        <v>-762675124.71145248</v>
      </c>
      <c r="I73" s="86">
        <v>9.5367431640625E-7</v>
      </c>
      <c r="J73" s="86">
        <v>-2685092615.3115134</v>
      </c>
    </row>
    <row r="74" spans="1:10" x14ac:dyDescent="0.2">
      <c r="A74" s="75"/>
      <c r="B74" s="86"/>
      <c r="C74" s="86"/>
      <c r="D74" s="86"/>
      <c r="E74" s="86"/>
      <c r="F74" s="86"/>
      <c r="G74" s="86"/>
      <c r="H74" s="86"/>
      <c r="I74" s="86"/>
      <c r="J74" s="86"/>
    </row>
    <row r="75" spans="1:10" ht="17" thickBot="1" x14ac:dyDescent="0.25">
      <c r="A75" s="23" t="s">
        <v>58</v>
      </c>
      <c r="B75" s="23">
        <v>-37012184713.715958</v>
      </c>
      <c r="C75" s="23">
        <v>-3695305729.8931427</v>
      </c>
      <c r="D75" s="23">
        <v>-7732195716.2595367</v>
      </c>
      <c r="E75" s="23">
        <v>-3472257849.75986</v>
      </c>
      <c r="F75" s="23">
        <v>-2356352524.6452584</v>
      </c>
      <c r="G75" s="23">
        <v>-4302798200.0243435</v>
      </c>
      <c r="H75" s="23">
        <v>-2840960776.7733459</v>
      </c>
      <c r="I75" s="23">
        <v>-11470361779.677345</v>
      </c>
      <c r="J75" s="23">
        <v>-12929509017.678141</v>
      </c>
    </row>
    <row r="76" spans="1:10" x14ac:dyDescent="0.2">
      <c r="A76" s="75"/>
    </row>
    <row r="77" spans="1:10" x14ac:dyDescent="0.2">
      <c r="A77" s="73" t="s">
        <v>59</v>
      </c>
      <c r="B77" s="8">
        <v>37012184713.715958</v>
      </c>
      <c r="C77" s="8">
        <v>3695305729.8931427</v>
      </c>
      <c r="D77" s="8">
        <v>7732195716.2595367</v>
      </c>
      <c r="E77" s="8">
        <v>3472257849.75986</v>
      </c>
      <c r="F77" s="8">
        <v>2356352524.6452584</v>
      </c>
      <c r="G77" s="8">
        <v>4302798200.0243435</v>
      </c>
      <c r="H77" s="8">
        <v>2840960776.7733459</v>
      </c>
      <c r="I77" s="8">
        <v>11470361779.677345</v>
      </c>
      <c r="J77" s="8">
        <v>12929509017.678141</v>
      </c>
    </row>
    <row r="78" spans="1:10" x14ac:dyDescent="0.2">
      <c r="A78" s="76" t="s">
        <v>60</v>
      </c>
      <c r="B78" s="8">
        <v>4551307273.2539778</v>
      </c>
      <c r="C78" s="8">
        <v>120023373.0558337</v>
      </c>
      <c r="D78" s="8">
        <v>95634709.974772096</v>
      </c>
      <c r="E78" s="8">
        <v>-154116921.70589286</v>
      </c>
      <c r="F78" s="8">
        <v>-181185164.54386973</v>
      </c>
      <c r="G78" s="8">
        <v>-430496304.87494814</v>
      </c>
      <c r="H78" s="8">
        <v>-1428040570.1666541</v>
      </c>
      <c r="I78" s="8">
        <v>-464589853.52500731</v>
      </c>
      <c r="J78" s="8">
        <v>-1513591024.7357516</v>
      </c>
    </row>
    <row r="79" spans="1:10" x14ac:dyDescent="0.2">
      <c r="A79" s="81" t="s">
        <v>61</v>
      </c>
      <c r="B79" s="14">
        <v>12494624316.466915</v>
      </c>
      <c r="C79" s="14">
        <v>610433945.31735313</v>
      </c>
      <c r="D79" s="14">
        <v>590550665.61477208</v>
      </c>
      <c r="E79" s="14">
        <v>228912729.49400741</v>
      </c>
      <c r="F79" s="14">
        <v>845929989.82613027</v>
      </c>
      <c r="G79" s="14">
        <v>381521215.82334578</v>
      </c>
      <c r="H79" s="14">
        <v>381521215.82334602</v>
      </c>
      <c r="I79" s="14">
        <v>1220867890.6347065</v>
      </c>
      <c r="J79" s="14">
        <v>1818001871.2642484</v>
      </c>
    </row>
    <row r="80" spans="1:10" x14ac:dyDescent="0.2">
      <c r="A80" s="80" t="s">
        <v>62</v>
      </c>
      <c r="B80" s="14">
        <v>7630424316.4669142</v>
      </c>
      <c r="C80" s="14">
        <v>610433945.31735313</v>
      </c>
      <c r="D80" s="14">
        <v>590407795.97421205</v>
      </c>
      <c r="E80" s="14">
        <v>228912729.49400741</v>
      </c>
      <c r="F80" s="14">
        <v>845929989.82613027</v>
      </c>
      <c r="G80" s="14">
        <v>381521215.82334578</v>
      </c>
      <c r="H80" s="14">
        <v>381521215.82334602</v>
      </c>
      <c r="I80" s="14">
        <v>1220867890.6347065</v>
      </c>
      <c r="J80" s="14">
        <v>1817859001.6236882</v>
      </c>
    </row>
    <row r="81" spans="1:10" x14ac:dyDescent="0.2">
      <c r="A81" s="80" t="s">
        <v>63</v>
      </c>
      <c r="B81" s="14">
        <v>0</v>
      </c>
      <c r="C81" s="14">
        <v>0</v>
      </c>
      <c r="D81" s="14">
        <v>142869.64056</v>
      </c>
      <c r="E81" s="14">
        <v>0</v>
      </c>
      <c r="F81" s="14">
        <v>0</v>
      </c>
      <c r="G81" s="14">
        <v>0</v>
      </c>
      <c r="H81" s="14">
        <v>0</v>
      </c>
      <c r="I81" s="14">
        <v>0</v>
      </c>
      <c r="J81" s="14">
        <v>142869.64056</v>
      </c>
    </row>
    <row r="82" spans="1:10" x14ac:dyDescent="0.2">
      <c r="A82" s="80" t="s">
        <v>64</v>
      </c>
      <c r="B82" s="14">
        <v>4864200000</v>
      </c>
      <c r="C82" s="14">
        <v>0</v>
      </c>
      <c r="D82" s="14">
        <v>0</v>
      </c>
      <c r="E82" s="14">
        <v>0</v>
      </c>
      <c r="F82" s="14">
        <v>0</v>
      </c>
      <c r="G82" s="14">
        <v>0</v>
      </c>
      <c r="H82" s="14">
        <v>0</v>
      </c>
      <c r="I82" s="14">
        <v>0</v>
      </c>
      <c r="J82" s="14">
        <v>0</v>
      </c>
    </row>
    <row r="83" spans="1:10" x14ac:dyDescent="0.2">
      <c r="A83" s="81" t="s">
        <v>65</v>
      </c>
      <c r="B83" s="14">
        <v>-7943317043.2129374</v>
      </c>
      <c r="C83" s="14">
        <v>-490410572.26151943</v>
      </c>
      <c r="D83" s="14">
        <v>-494915955.63999999</v>
      </c>
      <c r="E83" s="14">
        <v>-383029651.19990027</v>
      </c>
      <c r="F83" s="14">
        <v>-1027115154.37</v>
      </c>
      <c r="G83" s="14">
        <v>-812017520.69829392</v>
      </c>
      <c r="H83" s="14">
        <v>-1809561785.99</v>
      </c>
      <c r="I83" s="14">
        <v>-1685457744.1597137</v>
      </c>
      <c r="J83" s="14">
        <v>-3331592896</v>
      </c>
    </row>
    <row r="84" spans="1:10" x14ac:dyDescent="0.2">
      <c r="A84" s="75"/>
      <c r="B84" s="22"/>
      <c r="C84" s="22"/>
      <c r="D84" s="22"/>
      <c r="E84" s="22"/>
      <c r="F84" s="22"/>
      <c r="G84" s="22"/>
      <c r="H84" s="22"/>
      <c r="I84" s="22"/>
      <c r="J84" s="22"/>
    </row>
    <row r="85" spans="1:10" x14ac:dyDescent="0.2">
      <c r="A85" s="76" t="s">
        <v>66</v>
      </c>
      <c r="B85" s="8">
        <v>4539920000</v>
      </c>
      <c r="C85" s="8">
        <v>0</v>
      </c>
      <c r="D85" s="8">
        <v>0</v>
      </c>
      <c r="E85" s="8">
        <v>0</v>
      </c>
      <c r="F85" s="8">
        <v>0</v>
      </c>
      <c r="G85" s="8">
        <v>0</v>
      </c>
      <c r="H85" s="8">
        <v>0</v>
      </c>
      <c r="I85" s="8">
        <v>0</v>
      </c>
      <c r="J85" s="8">
        <v>0</v>
      </c>
    </row>
    <row r="86" spans="1:10" x14ac:dyDescent="0.2">
      <c r="A86" s="81" t="s">
        <v>67</v>
      </c>
      <c r="B86" s="14">
        <v>4539920000</v>
      </c>
      <c r="C86" s="14">
        <v>0</v>
      </c>
      <c r="D86" s="14">
        <v>0</v>
      </c>
      <c r="E86" s="14">
        <v>0</v>
      </c>
      <c r="F86" s="14">
        <v>0</v>
      </c>
      <c r="G86" s="14">
        <v>0</v>
      </c>
      <c r="H86" s="14">
        <v>0</v>
      </c>
      <c r="I86" s="14">
        <v>0</v>
      </c>
      <c r="J86" s="14">
        <v>0</v>
      </c>
    </row>
    <row r="87" spans="1:10" x14ac:dyDescent="0.2">
      <c r="A87" s="81"/>
      <c r="B87" s="14"/>
      <c r="C87" s="14"/>
      <c r="D87" s="14"/>
      <c r="E87" s="14"/>
      <c r="F87" s="14"/>
      <c r="G87" s="14"/>
      <c r="H87" s="14"/>
      <c r="I87" s="14"/>
      <c r="J87" s="14"/>
    </row>
    <row r="88" spans="1:10" x14ac:dyDescent="0.2">
      <c r="A88" s="76" t="s">
        <v>68</v>
      </c>
      <c r="B88" s="8">
        <v>28799955541.882225</v>
      </c>
      <c r="C88" s="8">
        <v>3657973265.8539329</v>
      </c>
      <c r="D88" s="8">
        <v>7742975434.8300009</v>
      </c>
      <c r="E88" s="8">
        <v>3626374771.4657531</v>
      </c>
      <c r="F88" s="8">
        <v>2602536304.8900328</v>
      </c>
      <c r="G88" s="8">
        <v>4815985413.9159164</v>
      </c>
      <c r="H88" s="8">
        <v>4269001346.9400001</v>
      </c>
      <c r="I88" s="8">
        <v>12100333451.235603</v>
      </c>
      <c r="J88" s="8">
        <v>14614513086.660034</v>
      </c>
    </row>
    <row r="89" spans="1:10" x14ac:dyDescent="0.2">
      <c r="A89" s="81" t="s">
        <v>69</v>
      </c>
      <c r="B89" s="14">
        <v>14341265508.109859</v>
      </c>
      <c r="C89" s="14">
        <v>891492638.9593482</v>
      </c>
      <c r="D89" s="14">
        <v>7898087419.1999941</v>
      </c>
      <c r="E89" s="14">
        <v>464026973.27808332</v>
      </c>
      <c r="F89" s="14">
        <v>1905484032.6800199</v>
      </c>
      <c r="G89" s="14">
        <v>1927925397.4695835</v>
      </c>
      <c r="H89" s="14">
        <v>3536584384.9900002</v>
      </c>
      <c r="I89" s="14">
        <v>3283445009.707015</v>
      </c>
      <c r="J89" s="14">
        <v>13340155836.870014</v>
      </c>
    </row>
    <row r="90" spans="1:10" ht="18" x14ac:dyDescent="0.2">
      <c r="A90" s="80" t="s">
        <v>206</v>
      </c>
      <c r="B90" s="24">
        <v>0</v>
      </c>
      <c r="C90" s="24">
        <v>0</v>
      </c>
      <c r="D90" s="24">
        <v>6866235598.4200001</v>
      </c>
      <c r="E90" s="24">
        <v>0</v>
      </c>
      <c r="F90" s="24">
        <v>-295673844.13000202</v>
      </c>
      <c r="G90" s="24">
        <v>0</v>
      </c>
      <c r="H90" s="24">
        <v>3536584384.9900002</v>
      </c>
      <c r="I90" s="24">
        <v>0</v>
      </c>
      <c r="J90" s="24">
        <v>10107146139.279999</v>
      </c>
    </row>
    <row r="91" spans="1:10" x14ac:dyDescent="0.2">
      <c r="A91" s="80" t="s">
        <v>70</v>
      </c>
      <c r="B91" s="14">
        <v>14341265508.109859</v>
      </c>
      <c r="C91" s="14">
        <v>891492638.9593482</v>
      </c>
      <c r="D91" s="14">
        <v>1031851820.7799941</v>
      </c>
      <c r="E91" s="14">
        <v>464026973.27808332</v>
      </c>
      <c r="F91" s="14">
        <v>2201157876.8100219</v>
      </c>
      <c r="G91" s="14">
        <v>1927925397.4695835</v>
      </c>
      <c r="H91" s="14">
        <v>0</v>
      </c>
      <c r="I91" s="14">
        <v>3283445009.707015</v>
      </c>
      <c r="J91" s="14">
        <v>3233009697.5900159</v>
      </c>
    </row>
    <row r="92" spans="1:10" x14ac:dyDescent="0.2">
      <c r="A92" s="81" t="s">
        <v>71</v>
      </c>
      <c r="B92" s="14">
        <v>13985383363.776848</v>
      </c>
      <c r="C92" s="14">
        <v>2721954752.8087101</v>
      </c>
      <c r="D92" s="14">
        <v>-155111984.36999321</v>
      </c>
      <c r="E92" s="14">
        <v>3162347798.1876698</v>
      </c>
      <c r="F92" s="14">
        <v>697052272.21001315</v>
      </c>
      <c r="G92" s="14">
        <v>2843534142.3604584</v>
      </c>
      <c r="H92" s="14">
        <v>732416961.94999993</v>
      </c>
      <c r="I92" s="14">
        <v>8727836693.3568382</v>
      </c>
      <c r="J92" s="14">
        <v>1274357249.79002</v>
      </c>
    </row>
    <row r="93" spans="1:10" x14ac:dyDescent="0.2">
      <c r="A93" s="81" t="s">
        <v>72</v>
      </c>
      <c r="B93" s="14">
        <v>473306669.99551713</v>
      </c>
      <c r="C93" s="14">
        <v>44525874.08587452</v>
      </c>
      <c r="D93" s="14">
        <v>0</v>
      </c>
      <c r="E93" s="14">
        <v>0</v>
      </c>
      <c r="F93" s="14">
        <v>0</v>
      </c>
      <c r="G93" s="14">
        <v>44525874.08587452</v>
      </c>
      <c r="H93" s="14">
        <v>0</v>
      </c>
      <c r="I93" s="14">
        <v>89051748.17174904</v>
      </c>
      <c r="J93" s="14">
        <v>0</v>
      </c>
    </row>
    <row r="94" spans="1:10" x14ac:dyDescent="0.2">
      <c r="A94" s="87" t="s">
        <v>73</v>
      </c>
      <c r="B94" s="24">
        <v>473306669.99551713</v>
      </c>
      <c r="C94" s="24">
        <v>44525874.08587452</v>
      </c>
      <c r="D94" s="24">
        <v>0</v>
      </c>
      <c r="E94" s="24">
        <v>0</v>
      </c>
      <c r="F94" s="24">
        <v>0</v>
      </c>
      <c r="G94" s="24">
        <v>44525874.08587452</v>
      </c>
      <c r="H94" s="24">
        <v>0</v>
      </c>
      <c r="I94" s="24">
        <v>89051748.17174904</v>
      </c>
      <c r="J94" s="24">
        <v>0</v>
      </c>
    </row>
    <row r="95" spans="1:10" x14ac:dyDescent="0.2">
      <c r="A95" s="76" t="s">
        <v>74</v>
      </c>
      <c r="B95" s="88">
        <v>-405691431.42472911</v>
      </c>
      <c r="C95" s="88">
        <v>-38165034.93074958</v>
      </c>
      <c r="D95" s="88">
        <v>-106414428.54523684</v>
      </c>
      <c r="E95" s="88">
        <v>0</v>
      </c>
      <c r="F95" s="88">
        <v>-64998615.700904377</v>
      </c>
      <c r="G95" s="88">
        <v>-38165034.93074958</v>
      </c>
      <c r="H95" s="88">
        <v>0</v>
      </c>
      <c r="I95" s="88">
        <v>-76330069.861499161</v>
      </c>
      <c r="J95" s="88">
        <v>-171413044.24614123</v>
      </c>
    </row>
    <row r="96" spans="1:10" x14ac:dyDescent="0.2">
      <c r="A96" s="80" t="s">
        <v>75</v>
      </c>
      <c r="B96" s="14">
        <v>-1352304771.4157634</v>
      </c>
      <c r="C96" s="14">
        <v>-127216783.10249862</v>
      </c>
      <c r="D96" s="14">
        <v>-106414428.54523684</v>
      </c>
      <c r="E96" s="14">
        <v>0</v>
      </c>
      <c r="F96" s="14">
        <v>-64998615.700904377</v>
      </c>
      <c r="G96" s="14">
        <v>-127216783.10249862</v>
      </c>
      <c r="H96" s="14">
        <v>0</v>
      </c>
      <c r="I96" s="14">
        <v>-254433566.20499724</v>
      </c>
      <c r="J96" s="14">
        <v>-171413044.24614123</v>
      </c>
    </row>
    <row r="97" spans="1:10" x14ac:dyDescent="0.2">
      <c r="A97" s="79" t="s">
        <v>76</v>
      </c>
      <c r="B97" s="24">
        <v>-946613339.99103427</v>
      </c>
      <c r="C97" s="24">
        <v>-89051748.17174904</v>
      </c>
      <c r="D97" s="24">
        <v>-74490099.98166579</v>
      </c>
      <c r="E97" s="24">
        <v>0</v>
      </c>
      <c r="F97" s="24">
        <v>-45499030.990633063</v>
      </c>
      <c r="G97" s="24">
        <v>-89051748.17174904</v>
      </c>
      <c r="H97" s="24">
        <v>0</v>
      </c>
      <c r="I97" s="24">
        <v>-178103496.34349808</v>
      </c>
      <c r="J97" s="24">
        <v>-119989130.97229886</v>
      </c>
    </row>
    <row r="98" spans="1:10" x14ac:dyDescent="0.2">
      <c r="A98" s="79" t="s">
        <v>77</v>
      </c>
      <c r="B98" s="24">
        <v>-405691431.42472899</v>
      </c>
      <c r="C98" s="24">
        <v>-38165034.930749588</v>
      </c>
      <c r="D98" s="24">
        <v>-31924328.563571051</v>
      </c>
      <c r="E98" s="24">
        <v>0</v>
      </c>
      <c r="F98" s="24">
        <v>-19499584.710271314</v>
      </c>
      <c r="G98" s="24">
        <v>-38165034.930749588</v>
      </c>
      <c r="H98" s="24">
        <v>0</v>
      </c>
      <c r="I98" s="24">
        <v>-76330069.861499175</v>
      </c>
      <c r="J98" s="24">
        <v>-51423913.273842365</v>
      </c>
    </row>
    <row r="99" spans="1:10" x14ac:dyDescent="0.2">
      <c r="A99" s="80" t="s">
        <v>78</v>
      </c>
      <c r="B99" s="14">
        <v>946613339.99103427</v>
      </c>
      <c r="C99" s="14">
        <v>89051748.17174904</v>
      </c>
      <c r="D99" s="14">
        <v>0</v>
      </c>
      <c r="E99" s="14">
        <v>0</v>
      </c>
      <c r="F99" s="14">
        <v>0</v>
      </c>
      <c r="G99" s="14">
        <v>89051748.17174904</v>
      </c>
      <c r="H99" s="14">
        <v>0</v>
      </c>
      <c r="I99" s="14">
        <v>178103496.34349808</v>
      </c>
      <c r="J99" s="14">
        <v>0</v>
      </c>
    </row>
    <row r="100" spans="1:10" x14ac:dyDescent="0.2">
      <c r="A100" s="76" t="s">
        <v>79</v>
      </c>
      <c r="B100" s="8">
        <v>0</v>
      </c>
      <c r="C100" s="8">
        <v>0</v>
      </c>
      <c r="D100" s="8">
        <v>0</v>
      </c>
      <c r="E100" s="8">
        <v>0</v>
      </c>
      <c r="F100" s="8">
        <v>0</v>
      </c>
      <c r="G100" s="8">
        <v>0</v>
      </c>
      <c r="H100" s="8">
        <v>0</v>
      </c>
      <c r="I100" s="8">
        <v>0</v>
      </c>
      <c r="J100" s="8">
        <v>0</v>
      </c>
    </row>
    <row r="101" spans="1:10" ht="17" thickBot="1" x14ac:dyDescent="0.25">
      <c r="A101" s="89" t="s">
        <v>80</v>
      </c>
      <c r="B101" s="23">
        <v>-473306669.99551713</v>
      </c>
      <c r="C101" s="23">
        <v>-44525874.08587452</v>
      </c>
      <c r="D101" s="23">
        <v>0</v>
      </c>
      <c r="E101" s="23">
        <v>0</v>
      </c>
      <c r="F101" s="23">
        <v>0</v>
      </c>
      <c r="G101" s="23">
        <v>-44525874.08587452</v>
      </c>
      <c r="H101" s="23">
        <v>0</v>
      </c>
      <c r="I101" s="23">
        <v>-89051748.17174904</v>
      </c>
      <c r="J101" s="23">
        <v>0</v>
      </c>
    </row>
    <row r="102" spans="1:10" x14ac:dyDescent="0.2">
      <c r="A102" s="80"/>
      <c r="B102" s="14"/>
      <c r="C102" s="14"/>
      <c r="D102" s="14"/>
      <c r="E102" s="14"/>
      <c r="F102" s="14"/>
      <c r="G102" s="14"/>
      <c r="H102" s="14"/>
      <c r="I102" s="14"/>
      <c r="J102" s="14"/>
    </row>
    <row r="103" spans="1:10" x14ac:dyDescent="0.2">
      <c r="A103" s="90" t="s">
        <v>81</v>
      </c>
      <c r="B103" s="26"/>
      <c r="C103" s="26"/>
      <c r="D103" s="26"/>
      <c r="E103" s="26"/>
      <c r="F103" s="26"/>
      <c r="G103" s="26"/>
      <c r="H103" s="26"/>
      <c r="I103" s="26"/>
      <c r="J103" s="26"/>
    </row>
    <row r="104" spans="1:10" x14ac:dyDescent="0.2">
      <c r="A104" s="75" t="s">
        <v>82</v>
      </c>
      <c r="B104" s="14">
        <v>99546670517.056213</v>
      </c>
      <c r="C104" s="14">
        <v>6814517147.9171457</v>
      </c>
      <c r="D104" s="14">
        <v>4994009082.8291969</v>
      </c>
      <c r="E104" s="14">
        <v>5528401139.0373106</v>
      </c>
      <c r="F104" s="14">
        <v>5084654130.6765461</v>
      </c>
      <c r="G104" s="14">
        <v>6840692555.3949471</v>
      </c>
      <c r="H104" s="14">
        <v>6545611707.2978354</v>
      </c>
      <c r="I104" s="14">
        <v>19183610842.349403</v>
      </c>
      <c r="J104" s="14">
        <v>16624274920.803577</v>
      </c>
    </row>
    <row r="105" spans="1:10" x14ac:dyDescent="0.2">
      <c r="A105" s="75" t="s">
        <v>83</v>
      </c>
      <c r="B105" s="10">
        <v>19.813055357482483</v>
      </c>
      <c r="C105" s="10">
        <v>1.3563126198486217</v>
      </c>
      <c r="D105" s="10">
        <v>0.99397175113869651</v>
      </c>
      <c r="E105" s="10">
        <v>1.1003333133813644</v>
      </c>
      <c r="F105" s="10">
        <v>1.0120130913618579</v>
      </c>
      <c r="G105" s="10">
        <v>1.3615223852246869</v>
      </c>
      <c r="H105" s="10">
        <v>1.3027916095200467</v>
      </c>
      <c r="I105" s="10">
        <v>3.8181683184546733</v>
      </c>
      <c r="J105" s="10">
        <v>3.3087764520206013</v>
      </c>
    </row>
    <row r="106" spans="1:10" x14ac:dyDescent="0.2">
      <c r="A106" s="75" t="s">
        <v>84</v>
      </c>
      <c r="B106" s="86">
        <v>89581196378.284149</v>
      </c>
      <c r="C106" s="86">
        <v>6047925279.9450121</v>
      </c>
      <c r="D106" s="86">
        <v>8323127667.4845238</v>
      </c>
      <c r="E106" s="86">
        <v>6291945019.7177944</v>
      </c>
      <c r="F106" s="86">
        <v>3529738591.7356753</v>
      </c>
      <c r="G106" s="86">
        <v>6770929191.0917101</v>
      </c>
      <c r="H106" s="86">
        <v>5274665317.8478355</v>
      </c>
      <c r="I106" s="86">
        <v>19110799490.754517</v>
      </c>
      <c r="J106" s="86">
        <v>17127531577.068035</v>
      </c>
    </row>
    <row r="107" spans="1:10" x14ac:dyDescent="0.2">
      <c r="A107" s="75" t="s">
        <v>83</v>
      </c>
      <c r="B107" s="10">
        <v>17.829598856632256</v>
      </c>
      <c r="C107" s="10">
        <v>1.203735672394358</v>
      </c>
      <c r="D107" s="10">
        <v>1.6565756380069994</v>
      </c>
      <c r="E107" s="10">
        <v>1.2523036113050645</v>
      </c>
      <c r="F107" s="10">
        <v>0.7025338542439612</v>
      </c>
      <c r="G107" s="10">
        <v>1.3476371855320723</v>
      </c>
      <c r="H107" s="10">
        <v>1.0498315553085822</v>
      </c>
      <c r="I107" s="10">
        <v>3.8036764692314948</v>
      </c>
      <c r="J107" s="10">
        <v>3.4089410475595425</v>
      </c>
    </row>
    <row r="108" spans="1:10" x14ac:dyDescent="0.2">
      <c r="A108" s="75" t="s">
        <v>85</v>
      </c>
      <c r="B108" s="86">
        <v>9965474138.7720642</v>
      </c>
      <c r="C108" s="86">
        <v>766591867.97213364</v>
      </c>
      <c r="D108" s="86">
        <v>-3329118584.6553268</v>
      </c>
      <c r="E108" s="86">
        <v>-763543880.68048382</v>
      </c>
      <c r="F108" s="86">
        <v>1554915538.9408708</v>
      </c>
      <c r="G108" s="86">
        <v>69763364.303236961</v>
      </c>
      <c r="H108" s="86">
        <v>1270946389.4499998</v>
      </c>
      <c r="I108" s="86">
        <v>72811351.59488678</v>
      </c>
      <c r="J108" s="86">
        <v>-503256656.26445627</v>
      </c>
    </row>
    <row r="109" spans="1:10" x14ac:dyDescent="0.2">
      <c r="A109" s="75" t="s">
        <v>83</v>
      </c>
      <c r="B109" s="10">
        <v>1.9834565008502292</v>
      </c>
      <c r="C109" s="10">
        <v>0.1525769474542637</v>
      </c>
      <c r="D109" s="10">
        <v>-0.66260388686830285</v>
      </c>
      <c r="E109" s="10">
        <v>-0.15197029792369993</v>
      </c>
      <c r="F109" s="10">
        <v>0.30947923711789677</v>
      </c>
      <c r="G109" s="10">
        <v>1.3885199692614756E-2</v>
      </c>
      <c r="H109" s="10">
        <v>0.25296005421146456</v>
      </c>
      <c r="I109" s="10">
        <v>1.4491849223178531E-2</v>
      </c>
      <c r="J109" s="10">
        <v>-0.10016459553894153</v>
      </c>
    </row>
    <row r="110" spans="1:10" x14ac:dyDescent="0.2">
      <c r="A110" s="75" t="s">
        <v>86</v>
      </c>
      <c r="B110" s="14">
        <v>435049822.30514526</v>
      </c>
      <c r="C110" s="14">
        <v>156157922.65477991</v>
      </c>
      <c r="D110" s="14">
        <v>-3919526380.6295366</v>
      </c>
      <c r="E110" s="14">
        <v>-992456610.17449093</v>
      </c>
      <c r="F110" s="14">
        <v>708985549.1147418</v>
      </c>
      <c r="G110" s="14">
        <v>0</v>
      </c>
      <c r="H110" s="14">
        <v>0</v>
      </c>
      <c r="I110" s="14">
        <v>0</v>
      </c>
      <c r="J110" s="14">
        <v>0</v>
      </c>
    </row>
    <row r="111" spans="1:10" x14ac:dyDescent="0.2">
      <c r="A111" s="75" t="s">
        <v>87</v>
      </c>
      <c r="B111" s="10">
        <v>8.6589196482647582E-2</v>
      </c>
      <c r="C111" s="10">
        <v>3.1080552970764661E-2</v>
      </c>
      <c r="D111" s="10">
        <v>-0.78011442021278021</v>
      </c>
      <c r="E111" s="10">
        <v>-0.19753144585501195</v>
      </c>
      <c r="F111" s="10">
        <v>0.14111139889765242</v>
      </c>
      <c r="G111" s="10">
        <v>0</v>
      </c>
      <c r="H111" s="10">
        <v>0</v>
      </c>
      <c r="I111" s="10">
        <v>0</v>
      </c>
      <c r="J111" s="10">
        <v>0</v>
      </c>
    </row>
    <row r="112" spans="1:10" x14ac:dyDescent="0.2">
      <c r="A112" s="75" t="s">
        <v>88</v>
      </c>
      <c r="B112" s="14">
        <v>5459346616.563179</v>
      </c>
      <c r="C112" s="14">
        <v>156157922.65477991</v>
      </c>
      <c r="D112" s="14">
        <v>-3919526380.6295366</v>
      </c>
      <c r="E112" s="14">
        <v>-992456610.17449093</v>
      </c>
      <c r="F112" s="14">
        <v>708985549.1147418</v>
      </c>
      <c r="G112" s="14">
        <v>-596757851.52010965</v>
      </c>
      <c r="H112" s="14">
        <v>889425173.62665462</v>
      </c>
      <c r="I112" s="14">
        <v>-1433056539.0398207</v>
      </c>
      <c r="J112" s="14">
        <v>-2321115657.8881402</v>
      </c>
    </row>
    <row r="113" spans="1:10" x14ac:dyDescent="0.2">
      <c r="A113" s="75" t="s">
        <v>87</v>
      </c>
      <c r="B113" s="10">
        <v>1.0865891964826475</v>
      </c>
      <c r="C113" s="10">
        <v>3.1080552970764661E-2</v>
      </c>
      <c r="D113" s="10">
        <v>-0.78011442021278021</v>
      </c>
      <c r="E113" s="10">
        <v>-0.19753144585501195</v>
      </c>
      <c r="F113" s="10">
        <v>0.14111139889765242</v>
      </c>
      <c r="G113" s="10">
        <v>-0.11877440285814886</v>
      </c>
      <c r="H113" s="10">
        <v>0.17702480765927783</v>
      </c>
      <c r="I113" s="10">
        <v>-0.28522529574239619</v>
      </c>
      <c r="J113" s="10">
        <v>-0.4619782136558499</v>
      </c>
    </row>
    <row r="114" spans="1:10" x14ac:dyDescent="0.2">
      <c r="A114" s="75" t="s">
        <v>89</v>
      </c>
      <c r="B114" s="14">
        <v>-6193294237.0807323</v>
      </c>
      <c r="C114" s="14">
        <v>-506829782.64871371</v>
      </c>
      <c r="D114" s="14">
        <v>-4434990550.4524364</v>
      </c>
      <c r="E114" s="14">
        <v>-992456610.17449093</v>
      </c>
      <c r="F114" s="14">
        <v>240032914.82348174</v>
      </c>
      <c r="G114" s="14">
        <v>-1259745556.8236032</v>
      </c>
      <c r="H114" s="14">
        <v>889425173.62665462</v>
      </c>
      <c r="I114" s="14">
        <v>-2759031949.6468077</v>
      </c>
      <c r="J114" s="14">
        <v>-3305532462.0023003</v>
      </c>
    </row>
    <row r="115" spans="1:10" x14ac:dyDescent="0.2">
      <c r="A115" s="75" t="s">
        <v>87</v>
      </c>
      <c r="B115" s="10">
        <v>-1.2689751534171254</v>
      </c>
      <c r="C115" s="10">
        <v>-0.10384689901253211</v>
      </c>
      <c r="D115" s="10">
        <v>-0.90870748243613941</v>
      </c>
      <c r="E115" s="10">
        <v>-0.20334941808765836</v>
      </c>
      <c r="F115" s="10">
        <v>4.9181549148690482E-2</v>
      </c>
      <c r="G115" s="10">
        <v>-0.25811559245250432</v>
      </c>
      <c r="H115" s="10">
        <v>0.18223878972169444</v>
      </c>
      <c r="I115" s="10">
        <v>-0.56531190955269484</v>
      </c>
      <c r="J115" s="10">
        <v>-0.67728714356575459</v>
      </c>
    </row>
    <row r="116" spans="1:10" ht="31.5" customHeight="1" x14ac:dyDescent="0.2">
      <c r="A116" s="91" t="s">
        <v>90</v>
      </c>
      <c r="B116" s="14">
        <v>-31987887919.457924</v>
      </c>
      <c r="C116" s="14">
        <v>-3695305729.8931427</v>
      </c>
      <c r="D116" s="14">
        <v>-7732195716.2595367</v>
      </c>
      <c r="E116" s="14">
        <v>-3472257849.75986</v>
      </c>
      <c r="F116" s="14">
        <v>-2356352524.6452584</v>
      </c>
      <c r="G116" s="14">
        <v>-4302798200.0243435</v>
      </c>
      <c r="H116" s="14">
        <v>-2840960776.7733459</v>
      </c>
      <c r="I116" s="14">
        <v>-11470361779.677345</v>
      </c>
      <c r="J116" s="14">
        <v>-12929509017.678141</v>
      </c>
    </row>
    <row r="117" spans="1:10" x14ac:dyDescent="0.2">
      <c r="A117" s="75" t="s">
        <v>83</v>
      </c>
      <c r="B117" s="10">
        <v>-6.3666397964417527</v>
      </c>
      <c r="C117" s="10">
        <v>-0.73548714998610043</v>
      </c>
      <c r="D117" s="10">
        <v>-1.5389607805606145</v>
      </c>
      <c r="E117" s="10">
        <v>-0.69109329960922972</v>
      </c>
      <c r="F117" s="10">
        <v>-0.46899150689867525</v>
      </c>
      <c r="G117" s="10">
        <v>-0.856398094344616</v>
      </c>
      <c r="H117" s="10">
        <v>-0.56544445782345276</v>
      </c>
      <c r="I117" s="10">
        <v>-2.2829785439399464</v>
      </c>
      <c r="J117" s="10">
        <v>-2.5733967452827424</v>
      </c>
    </row>
    <row r="118" spans="1:10" ht="32.5" customHeight="1" x14ac:dyDescent="0.2">
      <c r="A118" s="91" t="s">
        <v>91</v>
      </c>
      <c r="B118" s="14">
        <v>-37012184713.715958</v>
      </c>
      <c r="C118" s="14">
        <v>-3695305729.8931427</v>
      </c>
      <c r="D118" s="14">
        <v>-7732195716.2595367</v>
      </c>
      <c r="E118" s="14">
        <v>-3472257849.75986</v>
      </c>
      <c r="F118" s="14">
        <v>-2356352524.6452584</v>
      </c>
      <c r="G118" s="14">
        <v>-4302798200.0243435</v>
      </c>
      <c r="H118" s="14">
        <v>-2840960776.7733459</v>
      </c>
      <c r="I118" s="14">
        <v>-11470361779.677345</v>
      </c>
      <c r="J118" s="14">
        <v>-12929509017.678141</v>
      </c>
    </row>
    <row r="119" spans="1:10" x14ac:dyDescent="0.2">
      <c r="A119" s="75" t="s">
        <v>83</v>
      </c>
      <c r="B119" s="10">
        <v>-7.3666397964417527</v>
      </c>
      <c r="C119" s="10">
        <v>-0.73548714998610043</v>
      </c>
      <c r="D119" s="10">
        <v>-1.5389607805606145</v>
      </c>
      <c r="E119" s="10">
        <v>-0.69109329960922972</v>
      </c>
      <c r="F119" s="10">
        <v>-0.46899150689867525</v>
      </c>
      <c r="G119" s="10">
        <v>-0.856398094344616</v>
      </c>
      <c r="H119" s="10">
        <v>-0.56544445782345276</v>
      </c>
      <c r="I119" s="10">
        <v>-2.2829785439399459</v>
      </c>
      <c r="J119" s="10">
        <v>-2.573396745282742</v>
      </c>
    </row>
    <row r="120" spans="1:10" x14ac:dyDescent="0.2">
      <c r="A120" s="75" t="s">
        <v>92</v>
      </c>
      <c r="B120" s="14">
        <v>6628344059.3858776</v>
      </c>
      <c r="C120" s="14">
        <v>662987705.30349362</v>
      </c>
      <c r="D120" s="14">
        <v>515464169.82290024</v>
      </c>
      <c r="E120" s="14">
        <v>0</v>
      </c>
      <c r="F120" s="14">
        <v>468952634.29126006</v>
      </c>
      <c r="G120" s="14">
        <v>662987705.30349362</v>
      </c>
      <c r="H120" s="14">
        <v>0</v>
      </c>
      <c r="I120" s="14">
        <v>1325975410.6069872</v>
      </c>
      <c r="J120" s="14">
        <v>984416804.1141603</v>
      </c>
    </row>
    <row r="121" spans="1:10" x14ac:dyDescent="0.2">
      <c r="A121" s="75" t="s">
        <v>83</v>
      </c>
      <c r="B121" s="10">
        <v>1.319258063528614</v>
      </c>
      <c r="C121" s="10">
        <v>0.1319563179589992</v>
      </c>
      <c r="D121" s="10">
        <v>0.10259429148612262</v>
      </c>
      <c r="E121" s="10">
        <v>0</v>
      </c>
      <c r="F121" s="10">
        <v>9.3336969031606126E-2</v>
      </c>
      <c r="G121" s="10">
        <v>0.1319563179589992</v>
      </c>
      <c r="H121" s="10">
        <v>0</v>
      </c>
      <c r="I121" s="10">
        <v>0.26391263591799841</v>
      </c>
      <c r="J121" s="10">
        <v>0.19593126051772874</v>
      </c>
    </row>
    <row r="122" spans="1:10" x14ac:dyDescent="0.2">
      <c r="A122" s="75" t="s">
        <v>93</v>
      </c>
      <c r="B122" s="14">
        <v>93888502049.315369</v>
      </c>
      <c r="C122" s="14">
        <v>6229143489.9452553</v>
      </c>
      <c r="D122" s="14">
        <v>4509178734.0262966</v>
      </c>
      <c r="E122" s="14">
        <v>5557506406.7866621</v>
      </c>
      <c r="F122" s="14">
        <v>4632653177.5252867</v>
      </c>
      <c r="G122" s="14">
        <v>6226213629.6737051</v>
      </c>
      <c r="H122" s="14">
        <v>6582633020.4278355</v>
      </c>
      <c r="I122" s="14">
        <v>18012863526.405624</v>
      </c>
      <c r="J122" s="14">
        <v>15724464931.979418</v>
      </c>
    </row>
    <row r="123" spans="1:10" x14ac:dyDescent="0.2">
      <c r="A123" s="75" t="s">
        <v>83</v>
      </c>
      <c r="B123" s="10">
        <v>18.686894085678791</v>
      </c>
      <c r="C123" s="10">
        <v>1.2398040452276164</v>
      </c>
      <c r="D123" s="10">
        <v>0.89747459568462695</v>
      </c>
      <c r="E123" s="10">
        <v>1.1061262171331123</v>
      </c>
      <c r="F123" s="10">
        <v>0.92205006336800543</v>
      </c>
      <c r="G123" s="10">
        <v>1.239220906851934</v>
      </c>
      <c r="H123" s="10">
        <v>1.3101600661709973</v>
      </c>
      <c r="I123" s="10">
        <v>3.5851511692126627</v>
      </c>
      <c r="J123" s="10">
        <v>3.1296847252236297</v>
      </c>
    </row>
    <row r="124" spans="1:10" x14ac:dyDescent="0.2">
      <c r="A124" s="75" t="s">
        <v>94</v>
      </c>
      <c r="B124" s="14">
        <v>4507682571.3858776</v>
      </c>
      <c r="C124" s="14">
        <v>424055943.67499542</v>
      </c>
      <c r="D124" s="14">
        <v>354714761.81745613</v>
      </c>
      <c r="E124" s="14">
        <v>0</v>
      </c>
      <c r="F124" s="14">
        <v>216662052.33634794</v>
      </c>
      <c r="G124" s="14">
        <v>424055943.67499542</v>
      </c>
      <c r="H124" s="14">
        <v>0</v>
      </c>
      <c r="I124" s="14">
        <v>848111887.34999084</v>
      </c>
      <c r="J124" s="14">
        <v>571376814.15380406</v>
      </c>
    </row>
    <row r="125" spans="1:10" x14ac:dyDescent="0.2">
      <c r="A125" s="75" t="s">
        <v>83</v>
      </c>
      <c r="B125" s="10">
        <v>0.89717681020305884</v>
      </c>
      <c r="C125" s="10">
        <v>8.4401053727483494E-2</v>
      </c>
      <c r="D125" s="10">
        <v>7.0599882200995417E-2</v>
      </c>
      <c r="E125" s="10">
        <v>0</v>
      </c>
      <c r="F125" s="10">
        <v>4.3122861010909612E-2</v>
      </c>
      <c r="G125" s="10">
        <v>8.4401053727483494E-2</v>
      </c>
      <c r="H125" s="10">
        <v>0</v>
      </c>
      <c r="I125" s="10">
        <v>0.16880210745496699</v>
      </c>
      <c r="J125" s="10">
        <v>0.11372274321190504</v>
      </c>
    </row>
    <row r="126" spans="1:10" x14ac:dyDescent="0.2">
      <c r="A126" s="75" t="s">
        <v>95</v>
      </c>
      <c r="B126" s="14">
        <v>3155377799.9701142</v>
      </c>
      <c r="C126" s="14">
        <v>296839160.57249677</v>
      </c>
      <c r="D126" s="14">
        <v>248300333.27221927</v>
      </c>
      <c r="E126" s="14">
        <v>0</v>
      </c>
      <c r="F126" s="14">
        <v>151663436.63544354</v>
      </c>
      <c r="G126" s="14">
        <v>296839160.57249677</v>
      </c>
      <c r="H126" s="14">
        <v>0</v>
      </c>
      <c r="I126" s="14">
        <v>593678321.14499354</v>
      </c>
      <c r="J126" s="14">
        <v>399963769.90766281</v>
      </c>
    </row>
    <row r="127" spans="1:10" x14ac:dyDescent="0.2">
      <c r="A127" s="75" t="s">
        <v>83</v>
      </c>
      <c r="B127" s="10">
        <v>0.62802376714214125</v>
      </c>
      <c r="C127" s="10">
        <v>5.9080737609238439E-2</v>
      </c>
      <c r="D127" s="10">
        <v>4.9419917540696787E-2</v>
      </c>
      <c r="E127" s="10">
        <v>0</v>
      </c>
      <c r="F127" s="10">
        <v>3.0186002707636727E-2</v>
      </c>
      <c r="G127" s="10">
        <v>5.9080737609238439E-2</v>
      </c>
      <c r="H127" s="10">
        <v>0</v>
      </c>
      <c r="I127" s="10">
        <v>0.11816147521847688</v>
      </c>
      <c r="J127" s="10">
        <v>7.9605920248333517E-2</v>
      </c>
    </row>
    <row r="128" spans="1:10" x14ac:dyDescent="0.2">
      <c r="A128" s="73" t="s">
        <v>96</v>
      </c>
      <c r="B128" s="8">
        <v>502429679425.80341</v>
      </c>
      <c r="C128" s="8">
        <v>502429679425.80341</v>
      </c>
      <c r="D128" s="8">
        <v>502429679425.80341</v>
      </c>
      <c r="E128" s="8">
        <v>502429679425.80341</v>
      </c>
      <c r="F128" s="8">
        <v>502429679425.80341</v>
      </c>
      <c r="G128" s="8">
        <v>502429679425.80341</v>
      </c>
      <c r="H128" s="8">
        <v>502429679425.80341</v>
      </c>
      <c r="I128" s="8">
        <v>502429679425.80341</v>
      </c>
      <c r="J128" s="8">
        <v>502429679425.80341</v>
      </c>
    </row>
    <row r="129" spans="1:10" ht="17" thickBot="1" x14ac:dyDescent="0.25">
      <c r="A129" s="92" t="s">
        <v>97</v>
      </c>
      <c r="B129" s="23">
        <v>488054807093.99921</v>
      </c>
      <c r="C129" s="23">
        <v>488054807093.99921</v>
      </c>
      <c r="D129" s="23">
        <v>488054807093.99921</v>
      </c>
      <c r="E129" s="23">
        <v>488054807093.99921</v>
      </c>
      <c r="F129" s="23">
        <v>488054807093.99921</v>
      </c>
      <c r="G129" s="23">
        <v>488054807093.99921</v>
      </c>
      <c r="H129" s="23">
        <v>488054807093.99921</v>
      </c>
      <c r="I129" s="23">
        <v>488054807093.99921</v>
      </c>
      <c r="J129" s="23">
        <v>488054807093.99921</v>
      </c>
    </row>
    <row r="130" spans="1:10" x14ac:dyDescent="0.2">
      <c r="A130" s="93" t="s">
        <v>207</v>
      </c>
    </row>
    <row r="131" spans="1:10" x14ac:dyDescent="0.2">
      <c r="A131" s="94" t="s">
        <v>208</v>
      </c>
    </row>
  </sheetData>
  <printOptions horizontalCentered="1"/>
  <pageMargins left="0.11811023622047245" right="0" top="0" bottom="0" header="0" footer="0"/>
  <pageSetup paperSize="9" scale="25" orientation="portrait" r:id="rId1"/>
  <rowBreaks count="1" manualBreakCount="1">
    <brk id="75" max="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6AF73-6EA2-44D4-8B4D-98A52375FA6C}">
  <dimension ref="A1:J100"/>
  <sheetViews>
    <sheetView showGridLines="0" view="pageBreakPreview" zoomScale="50" zoomScaleNormal="40" zoomScaleSheetLayoutView="50" workbookViewId="0">
      <pane xSplit="1" ySplit="6" topLeftCell="B7" activePane="bottomRight" state="frozen"/>
      <selection activeCell="O36" sqref="O36"/>
      <selection pane="topRight" activeCell="O36" sqref="O36"/>
      <selection pane="bottomLeft" activeCell="O36" sqref="O36"/>
      <selection pane="bottomRight" activeCell="A7" sqref="A7"/>
    </sheetView>
  </sheetViews>
  <sheetFormatPr baseColWidth="10" defaultColWidth="8.7109375" defaultRowHeight="16" x14ac:dyDescent="0.2"/>
  <cols>
    <col min="1" max="1" width="41.140625" style="29" customWidth="1"/>
    <col min="2" max="2" width="17.7109375" style="29" bestFit="1" customWidth="1"/>
    <col min="3" max="10" width="17.7109375" style="29" customWidth="1"/>
  </cols>
  <sheetData>
    <row r="1" spans="1:10" x14ac:dyDescent="0.2">
      <c r="A1" s="28"/>
    </row>
    <row r="2" spans="1:10" ht="17" thickBot="1" x14ac:dyDescent="0.25">
      <c r="A2" s="27" t="s">
        <v>205</v>
      </c>
      <c r="B2" s="1"/>
      <c r="C2" s="1"/>
      <c r="D2" s="1"/>
      <c r="E2" s="1"/>
      <c r="F2" s="1"/>
      <c r="G2" s="1"/>
      <c r="H2" s="1"/>
      <c r="I2" s="1"/>
      <c r="J2" s="1"/>
    </row>
    <row r="3" spans="1:10" ht="17" thickBot="1" x14ac:dyDescent="0.25">
      <c r="A3" s="27"/>
      <c r="B3" s="2"/>
      <c r="C3" s="2"/>
      <c r="D3" s="2"/>
      <c r="E3" s="2"/>
      <c r="F3" s="2"/>
      <c r="G3" s="2"/>
      <c r="H3" s="2"/>
      <c r="I3" s="2"/>
      <c r="J3" s="2"/>
    </row>
    <row r="4" spans="1:10" x14ac:dyDescent="0.2">
      <c r="A4" s="25" t="s">
        <v>9</v>
      </c>
      <c r="B4" s="3">
        <v>2022</v>
      </c>
      <c r="C4" s="3">
        <v>2022</v>
      </c>
      <c r="D4" s="3">
        <v>2022</v>
      </c>
      <c r="E4" s="3">
        <v>2022</v>
      </c>
      <c r="F4" s="3">
        <v>2022</v>
      </c>
      <c r="G4" s="3">
        <v>2022</v>
      </c>
      <c r="H4" s="3">
        <v>2022</v>
      </c>
      <c r="I4" s="3">
        <v>2022</v>
      </c>
      <c r="J4" s="3">
        <v>2022</v>
      </c>
    </row>
    <row r="5" spans="1:10" x14ac:dyDescent="0.2">
      <c r="A5" s="30">
        <v>44673.596249421294</v>
      </c>
      <c r="B5" s="3" t="s">
        <v>7</v>
      </c>
      <c r="C5" s="3" t="s">
        <v>10</v>
      </c>
      <c r="D5" s="3" t="s">
        <v>11</v>
      </c>
      <c r="E5" s="3" t="s">
        <v>10</v>
      </c>
      <c r="F5" s="3" t="s">
        <v>11</v>
      </c>
      <c r="G5" s="3" t="s">
        <v>10</v>
      </c>
      <c r="H5" s="3" t="s">
        <v>11</v>
      </c>
      <c r="I5" s="3" t="s">
        <v>10</v>
      </c>
      <c r="J5" s="3" t="s">
        <v>11</v>
      </c>
    </row>
    <row r="6" spans="1:10" ht="17" thickBot="1" x14ac:dyDescent="0.25">
      <c r="A6" s="71">
        <f ca="1">NOW()</f>
        <v>44768.460034837961</v>
      </c>
      <c r="B6" s="6"/>
      <c r="C6" s="6" t="s">
        <v>12</v>
      </c>
      <c r="D6" s="6" t="s">
        <v>12</v>
      </c>
      <c r="E6" s="6" t="s">
        <v>13</v>
      </c>
      <c r="F6" s="6" t="s">
        <v>13</v>
      </c>
      <c r="G6" s="6" t="s">
        <v>14</v>
      </c>
      <c r="H6" s="6" t="s">
        <v>14</v>
      </c>
      <c r="I6" s="6" t="s">
        <v>15</v>
      </c>
      <c r="J6" s="6" t="s">
        <v>15</v>
      </c>
    </row>
    <row r="7" spans="1:10" x14ac:dyDescent="0.2">
      <c r="A7" s="31"/>
      <c r="B7" s="3"/>
      <c r="C7" s="3"/>
      <c r="D7" s="3"/>
      <c r="E7" s="3"/>
      <c r="F7" s="3"/>
      <c r="G7" s="3"/>
      <c r="H7" s="3"/>
      <c r="I7" s="3"/>
      <c r="J7" s="3"/>
    </row>
    <row r="8" spans="1:10" x14ac:dyDescent="0.2">
      <c r="A8" s="32" t="s">
        <v>145</v>
      </c>
      <c r="B8" s="33">
        <v>80168398305.663513</v>
      </c>
      <c r="C8" s="33">
        <v>5186986719.7398109</v>
      </c>
      <c r="D8" s="33">
        <v>3635428717.8702426</v>
      </c>
      <c r="E8" s="33">
        <v>4172159990.1863389</v>
      </c>
      <c r="F8" s="33">
        <v>3813678051.6594491</v>
      </c>
      <c r="G8" s="33">
        <v>5321459649.3441925</v>
      </c>
      <c r="H8" s="33">
        <v>5415101901.7278347</v>
      </c>
      <c r="I8" s="33">
        <v>14680606359.270342</v>
      </c>
      <c r="J8" s="33">
        <v>12864208671.257526</v>
      </c>
    </row>
    <row r="9" spans="1:10" x14ac:dyDescent="0.2">
      <c r="A9" s="9"/>
      <c r="B9" s="34"/>
      <c r="C9" s="34"/>
      <c r="D9" s="34"/>
      <c r="E9" s="34"/>
      <c r="F9" s="34"/>
      <c r="G9" s="34"/>
      <c r="H9" s="34"/>
      <c r="I9" s="34"/>
      <c r="J9" s="34"/>
    </row>
    <row r="10" spans="1:10" x14ac:dyDescent="0.2">
      <c r="A10" s="11" t="s">
        <v>146</v>
      </c>
      <c r="B10" s="35">
        <v>38292470245.157852</v>
      </c>
      <c r="C10" s="35">
        <v>2644265738.6007152</v>
      </c>
      <c r="D10" s="35">
        <v>1676583329.7202425</v>
      </c>
      <c r="E10" s="35">
        <v>1766701922.9114308</v>
      </c>
      <c r="F10" s="35">
        <v>1617033568.8344493</v>
      </c>
      <c r="G10" s="35">
        <v>2655743911.8114691</v>
      </c>
      <c r="H10" s="35">
        <v>2622533614.8678346</v>
      </c>
      <c r="I10" s="35">
        <v>7066711573.323616</v>
      </c>
      <c r="J10" s="35">
        <v>5916150513.4225264</v>
      </c>
    </row>
    <row r="11" spans="1:10" x14ac:dyDescent="0.2">
      <c r="A11" s="17" t="s">
        <v>147</v>
      </c>
      <c r="B11" s="36">
        <v>12281511752.905521</v>
      </c>
      <c r="C11" s="36">
        <v>919454824.12416124</v>
      </c>
      <c r="D11" s="36">
        <v>624452439.21840811</v>
      </c>
      <c r="E11" s="36">
        <v>811734850.42575026</v>
      </c>
      <c r="F11" s="36">
        <v>874817239.69091403</v>
      </c>
      <c r="G11" s="36">
        <v>692528660.90812874</v>
      </c>
      <c r="H11" s="36">
        <v>403266815.34739101</v>
      </c>
      <c r="I11" s="36">
        <v>2423718335.4580402</v>
      </c>
      <c r="J11" s="36">
        <v>1902536494.2567134</v>
      </c>
    </row>
    <row r="12" spans="1:10" x14ac:dyDescent="0.2">
      <c r="A12" s="17" t="s">
        <v>148</v>
      </c>
      <c r="B12" s="36">
        <v>1362051198.186892</v>
      </c>
      <c r="C12" s="36">
        <v>130786313.7478959</v>
      </c>
      <c r="D12" s="36">
        <v>48803634.444368832</v>
      </c>
      <c r="E12" s="36">
        <v>80074608.658411488</v>
      </c>
      <c r="F12" s="36">
        <v>37960585.443675213</v>
      </c>
      <c r="G12" s="36">
        <v>63600737.650919765</v>
      </c>
      <c r="H12" s="36">
        <v>15208832.687900452</v>
      </c>
      <c r="I12" s="36">
        <v>274461660.05722713</v>
      </c>
      <c r="J12" s="36">
        <v>101973052.5759445</v>
      </c>
    </row>
    <row r="13" spans="1:10" x14ac:dyDescent="0.2">
      <c r="A13" s="17" t="s">
        <v>149</v>
      </c>
      <c r="B13" s="36">
        <v>18035583179.975803</v>
      </c>
      <c r="C13" s="36">
        <v>1011752580.3282797</v>
      </c>
      <c r="D13" s="36">
        <v>645627245.03396177</v>
      </c>
      <c r="E13" s="36">
        <v>711589587.55144262</v>
      </c>
      <c r="F13" s="36">
        <v>446235681.84846997</v>
      </c>
      <c r="G13" s="36">
        <v>1370141150.4750216</v>
      </c>
      <c r="H13" s="36">
        <v>1824445070.4719536</v>
      </c>
      <c r="I13" s="36">
        <v>3093483318.354744</v>
      </c>
      <c r="J13" s="36">
        <v>2916307997.3543854</v>
      </c>
    </row>
    <row r="14" spans="1:10" x14ac:dyDescent="0.2">
      <c r="A14" s="17" t="s">
        <v>22</v>
      </c>
      <c r="B14" s="36">
        <v>1693613869.4222732</v>
      </c>
      <c r="C14" s="36">
        <v>169361386.94222733</v>
      </c>
      <c r="D14" s="36">
        <v>91082820.222200006</v>
      </c>
      <c r="E14" s="36">
        <v>0</v>
      </c>
      <c r="F14" s="36">
        <v>0</v>
      </c>
      <c r="G14" s="36">
        <v>169361386.94222733</v>
      </c>
      <c r="H14" s="36">
        <v>0</v>
      </c>
      <c r="I14" s="36">
        <v>338722773.88445467</v>
      </c>
      <c r="J14" s="36">
        <v>91082820.222200006</v>
      </c>
    </row>
    <row r="15" spans="1:10" x14ac:dyDescent="0.2">
      <c r="A15" s="17" t="s">
        <v>150</v>
      </c>
      <c r="B15" s="36">
        <v>4919710244.6673651</v>
      </c>
      <c r="C15" s="36">
        <v>412910633.45815092</v>
      </c>
      <c r="D15" s="36">
        <v>266617190.80130398</v>
      </c>
      <c r="E15" s="36">
        <v>163302876.27582633</v>
      </c>
      <c r="F15" s="36">
        <v>258020061.85139015</v>
      </c>
      <c r="G15" s="36">
        <v>360111975.83517146</v>
      </c>
      <c r="H15" s="36">
        <v>379612896.36058962</v>
      </c>
      <c r="I15" s="36">
        <v>936325485.56914878</v>
      </c>
      <c r="J15" s="36">
        <v>904250149.01328373</v>
      </c>
    </row>
    <row r="16" spans="1:10" x14ac:dyDescent="0.2">
      <c r="A16" s="16" t="s">
        <v>23</v>
      </c>
      <c r="B16" s="36">
        <v>3516657810.2706366</v>
      </c>
      <c r="C16" s="36">
        <v>350591281.85619628</v>
      </c>
      <c r="D16" s="36">
        <v>219893315.76392591</v>
      </c>
      <c r="E16" s="36">
        <v>101554550.47913599</v>
      </c>
      <c r="F16" s="36">
        <v>256147342.28039688</v>
      </c>
      <c r="G16" s="36">
        <v>203057869.98227078</v>
      </c>
      <c r="H16" s="36">
        <v>186606520.24160796</v>
      </c>
      <c r="I16" s="36">
        <v>655203702.31760311</v>
      </c>
      <c r="J16" s="36">
        <v>662647178.28593075</v>
      </c>
    </row>
    <row r="17" spans="1:10" x14ac:dyDescent="0.2">
      <c r="A17" s="13" t="s">
        <v>151</v>
      </c>
      <c r="B17" s="36">
        <v>1339147210.2304063</v>
      </c>
      <c r="C17" s="36">
        <v>133914721.02304065</v>
      </c>
      <c r="D17" s="36">
        <v>118139805.68392591</v>
      </c>
      <c r="E17" s="36">
        <v>0</v>
      </c>
      <c r="F17" s="36">
        <v>121804196.2937779</v>
      </c>
      <c r="G17" s="36">
        <v>133914721.02304065</v>
      </c>
      <c r="H17" s="36">
        <v>0</v>
      </c>
      <c r="I17" s="36">
        <v>267829442.0460813</v>
      </c>
      <c r="J17" s="36">
        <v>239944001.97770381</v>
      </c>
    </row>
    <row r="18" spans="1:10" x14ac:dyDescent="0.2">
      <c r="A18" s="13" t="s">
        <v>152</v>
      </c>
      <c r="B18" s="36">
        <v>1677853059.8245721</v>
      </c>
      <c r="C18" s="36">
        <v>171558926.54751417</v>
      </c>
      <c r="D18" s="36">
        <v>101753510.07999998</v>
      </c>
      <c r="E18" s="36">
        <v>80833041.175573319</v>
      </c>
      <c r="F18" s="36">
        <v>116989768.27</v>
      </c>
      <c r="G18" s="36">
        <v>48791275.725921586</v>
      </c>
      <c r="H18" s="36">
        <v>94089024.25</v>
      </c>
      <c r="I18" s="36">
        <v>301183243.44900906</v>
      </c>
      <c r="J18" s="36">
        <v>312832302.59999996</v>
      </c>
    </row>
    <row r="19" spans="1:10" x14ac:dyDescent="0.2">
      <c r="A19" s="16" t="s">
        <v>153</v>
      </c>
      <c r="B19" s="36">
        <v>754233838.4016639</v>
      </c>
      <c r="C19" s="36">
        <v>2944651.0088527636</v>
      </c>
      <c r="D19" s="36">
        <v>1136416.8573780914</v>
      </c>
      <c r="E19" s="36">
        <v>8344819.4386554416</v>
      </c>
      <c r="F19" s="36">
        <v>1872719.5709932812</v>
      </c>
      <c r="G19" s="36">
        <v>85279952.772088096</v>
      </c>
      <c r="H19" s="36">
        <v>107516968.01898165</v>
      </c>
      <c r="I19" s="36">
        <v>96569423.219596297</v>
      </c>
      <c r="J19" s="36">
        <v>110526104.44735302</v>
      </c>
    </row>
    <row r="20" spans="1:10" x14ac:dyDescent="0.2">
      <c r="A20" s="16" t="s">
        <v>154</v>
      </c>
      <c r="B20" s="36">
        <v>252793529.35507521</v>
      </c>
      <c r="C20" s="36">
        <v>12639676.467753761</v>
      </c>
      <c r="D20" s="36">
        <v>118016.98</v>
      </c>
      <c r="E20" s="36">
        <v>20223482.348406017</v>
      </c>
      <c r="F20" s="36">
        <v>0</v>
      </c>
      <c r="G20" s="36">
        <v>30335223.522609025</v>
      </c>
      <c r="H20" s="36">
        <v>85489408.099999994</v>
      </c>
      <c r="I20" s="36">
        <v>63198382.338768803</v>
      </c>
      <c r="J20" s="36">
        <v>85607425.079999998</v>
      </c>
    </row>
    <row r="21" spans="1:10" x14ac:dyDescent="0.2">
      <c r="A21" s="16" t="s">
        <v>155</v>
      </c>
      <c r="B21" s="36">
        <v>396025066.63999003</v>
      </c>
      <c r="C21" s="36">
        <v>46735024.125348106</v>
      </c>
      <c r="D21" s="36">
        <v>45469441.200000003</v>
      </c>
      <c r="E21" s="36">
        <v>33180024.009628903</v>
      </c>
      <c r="F21" s="36">
        <v>0</v>
      </c>
      <c r="G21" s="36">
        <v>41438929.558203541</v>
      </c>
      <c r="H21" s="36">
        <v>0</v>
      </c>
      <c r="I21" s="36">
        <v>121353977.69318055</v>
      </c>
      <c r="J21" s="36">
        <v>45469441.200000003</v>
      </c>
    </row>
    <row r="22" spans="1:10" x14ac:dyDescent="0.2">
      <c r="A22" s="19"/>
      <c r="B22" s="34"/>
      <c r="C22" s="34"/>
      <c r="D22" s="34"/>
      <c r="E22" s="34"/>
      <c r="F22" s="34"/>
      <c r="G22" s="34"/>
      <c r="H22" s="34"/>
      <c r="I22" s="34"/>
      <c r="J22" s="34"/>
    </row>
    <row r="23" spans="1:10" x14ac:dyDescent="0.2">
      <c r="A23" s="11" t="s">
        <v>156</v>
      </c>
      <c r="B23" s="35">
        <v>36015981339.021805</v>
      </c>
      <c r="C23" s="35">
        <v>2086034986.8994749</v>
      </c>
      <c r="D23" s="35">
        <v>1525231551.4499998</v>
      </c>
      <c r="E23" s="35">
        <v>1934256699.0512502</v>
      </c>
      <c r="F23" s="35">
        <v>1878146705.8249998</v>
      </c>
      <c r="G23" s="35">
        <v>2190905827.8061495</v>
      </c>
      <c r="H23" s="35">
        <v>2422387327.4500008</v>
      </c>
      <c r="I23" s="35">
        <v>6211197513.756875</v>
      </c>
      <c r="J23" s="35">
        <v>5825765584.7250004</v>
      </c>
    </row>
    <row r="24" spans="1:10" x14ac:dyDescent="0.2">
      <c r="A24" s="12" t="s">
        <v>25</v>
      </c>
      <c r="B24" s="35">
        <v>6177432479.9985456</v>
      </c>
      <c r="C24" s="35">
        <v>467454888.37085235</v>
      </c>
      <c r="D24" s="35">
        <v>420842916.87911898</v>
      </c>
      <c r="E24" s="35">
        <v>384356158.42596602</v>
      </c>
      <c r="F24" s="35">
        <v>339676079.6624496</v>
      </c>
      <c r="G24" s="35">
        <v>537010342.27286899</v>
      </c>
      <c r="H24" s="35">
        <v>532258799.43993157</v>
      </c>
      <c r="I24" s="35">
        <v>1388821389.0696874</v>
      </c>
      <c r="J24" s="35">
        <v>1292777795.9815001</v>
      </c>
    </row>
    <row r="25" spans="1:10" x14ac:dyDescent="0.2">
      <c r="A25" s="16" t="s">
        <v>157</v>
      </c>
      <c r="B25" s="36">
        <v>670883363.04696739</v>
      </c>
      <c r="C25" s="36">
        <v>52171902.164608598</v>
      </c>
      <c r="D25" s="36">
        <v>26757343.02911894</v>
      </c>
      <c r="E25" s="36">
        <v>55355140.90591047</v>
      </c>
      <c r="F25" s="36">
        <v>53464862.302449577</v>
      </c>
      <c r="G25" s="36">
        <v>52944598.219436213</v>
      </c>
      <c r="H25" s="36">
        <v>67471624.479931518</v>
      </c>
      <c r="I25" s="36">
        <v>160471641.28995529</v>
      </c>
      <c r="J25" s="36">
        <v>147693829.81150001</v>
      </c>
    </row>
    <row r="26" spans="1:10" x14ac:dyDescent="0.2">
      <c r="A26" s="16" t="s">
        <v>158</v>
      </c>
      <c r="B26" s="36">
        <v>5506549116.9515781</v>
      </c>
      <c r="C26" s="36">
        <v>415282986.20624375</v>
      </c>
      <c r="D26" s="36">
        <v>394085573.85000002</v>
      </c>
      <c r="E26" s="36">
        <v>329001017.52005553</v>
      </c>
      <c r="F26" s="36">
        <v>286211217.36000001</v>
      </c>
      <c r="G26" s="36">
        <v>484065744.05343276</v>
      </c>
      <c r="H26" s="36">
        <v>464787174.96000004</v>
      </c>
      <c r="I26" s="36">
        <v>1228349747.779732</v>
      </c>
      <c r="J26" s="36">
        <v>1145083966.1700001</v>
      </c>
    </row>
    <row r="27" spans="1:10" x14ac:dyDescent="0.2">
      <c r="A27" s="13" t="s">
        <v>159</v>
      </c>
      <c r="B27" s="36">
        <v>50086800.000000007</v>
      </c>
      <c r="C27" s="36">
        <v>4006944.0000000009</v>
      </c>
      <c r="D27" s="36">
        <v>4105460.77</v>
      </c>
      <c r="E27" s="36">
        <v>1502604.0000000002</v>
      </c>
      <c r="F27" s="36">
        <v>3805026.47</v>
      </c>
      <c r="G27" s="36">
        <v>2504340.0000000009</v>
      </c>
      <c r="H27" s="36">
        <v>3857860.88</v>
      </c>
      <c r="I27" s="36">
        <v>8013888.0000000019</v>
      </c>
      <c r="J27" s="36">
        <v>11768348.120000001</v>
      </c>
    </row>
    <row r="28" spans="1:10" x14ac:dyDescent="0.2">
      <c r="A28" s="13" t="s">
        <v>160</v>
      </c>
      <c r="B28" s="36">
        <v>2454253200</v>
      </c>
      <c r="C28" s="36">
        <v>196340256</v>
      </c>
      <c r="D28" s="36">
        <v>192945851.94</v>
      </c>
      <c r="E28" s="36">
        <v>73627596</v>
      </c>
      <c r="F28" s="36">
        <v>181304470.28</v>
      </c>
      <c r="G28" s="36">
        <v>122712660.00000001</v>
      </c>
      <c r="H28" s="36">
        <v>180353982.94</v>
      </c>
      <c r="I28" s="36">
        <v>392680512</v>
      </c>
      <c r="J28" s="36">
        <v>554604305.16000009</v>
      </c>
    </row>
    <row r="29" spans="1:10" x14ac:dyDescent="0.2">
      <c r="A29" s="12" t="s">
        <v>26</v>
      </c>
      <c r="B29" s="37">
        <v>14534864445.505554</v>
      </c>
      <c r="C29" s="37">
        <v>1027755104.4571731</v>
      </c>
      <c r="D29" s="37">
        <v>733073190.96341658</v>
      </c>
      <c r="E29" s="37">
        <v>1047173258.7956631</v>
      </c>
      <c r="F29" s="37">
        <v>977164529.00434816</v>
      </c>
      <c r="G29" s="37">
        <v>1116174400.1951759</v>
      </c>
      <c r="H29" s="37">
        <v>1208441025.4630084</v>
      </c>
      <c r="I29" s="37">
        <v>3191102763.4480124</v>
      </c>
      <c r="J29" s="37">
        <v>2918678745.4307733</v>
      </c>
    </row>
    <row r="30" spans="1:10" x14ac:dyDescent="0.2">
      <c r="A30" s="16" t="s">
        <v>45</v>
      </c>
      <c r="B30" s="36">
        <v>8480934720.4512339</v>
      </c>
      <c r="C30" s="36">
        <v>561330873.97864902</v>
      </c>
      <c r="D30" s="36">
        <v>282906350.54341656</v>
      </c>
      <c r="E30" s="36">
        <v>590318992.88883543</v>
      </c>
      <c r="F30" s="36">
        <v>589486537.58934808</v>
      </c>
      <c r="G30" s="36">
        <v>632268476.75871778</v>
      </c>
      <c r="H30" s="36">
        <v>713379913.17300832</v>
      </c>
      <c r="I30" s="36">
        <v>1783918343.6262021</v>
      </c>
      <c r="J30" s="36">
        <v>1585772801.3057728</v>
      </c>
    </row>
    <row r="31" spans="1:10" x14ac:dyDescent="0.2">
      <c r="A31" s="16" t="s">
        <v>46</v>
      </c>
      <c r="B31" s="36">
        <v>6053929725.0543213</v>
      </c>
      <c r="C31" s="36">
        <v>466424230.47852403</v>
      </c>
      <c r="D31" s="36">
        <v>450166840.41999996</v>
      </c>
      <c r="E31" s="36">
        <v>456854265.90682775</v>
      </c>
      <c r="F31" s="36">
        <v>387677991.41500008</v>
      </c>
      <c r="G31" s="36">
        <v>483905923.43645805</v>
      </c>
      <c r="H31" s="36">
        <v>495061112.29000002</v>
      </c>
      <c r="I31" s="36">
        <v>1407184419.8218098</v>
      </c>
      <c r="J31" s="36">
        <v>1332905944.125</v>
      </c>
    </row>
    <row r="32" spans="1:10" x14ac:dyDescent="0.2">
      <c r="A32" s="12" t="s">
        <v>27</v>
      </c>
      <c r="B32" s="37">
        <v>3269958252.0353065</v>
      </c>
      <c r="C32" s="37">
        <v>232569856.57908762</v>
      </c>
      <c r="D32" s="37">
        <v>144994688.2617842</v>
      </c>
      <c r="E32" s="37">
        <v>235401406.80653024</v>
      </c>
      <c r="F32" s="37">
        <v>212275406.80803427</v>
      </c>
      <c r="G32" s="37">
        <v>245738510.82874292</v>
      </c>
      <c r="H32" s="37">
        <v>252451321.59954277</v>
      </c>
      <c r="I32" s="37">
        <v>713709774.21436071</v>
      </c>
      <c r="J32" s="37">
        <v>609721416.66936123</v>
      </c>
    </row>
    <row r="33" spans="1:10" x14ac:dyDescent="0.2">
      <c r="A33" s="16" t="s">
        <v>161</v>
      </c>
      <c r="B33" s="36">
        <v>1317819550.2511864</v>
      </c>
      <c r="C33" s="36">
        <v>97530936.654632866</v>
      </c>
      <c r="D33" s="36">
        <v>79859215.570000008</v>
      </c>
      <c r="E33" s="36">
        <v>96985283.661217436</v>
      </c>
      <c r="F33" s="36">
        <v>69196190.209999979</v>
      </c>
      <c r="G33" s="36">
        <v>107266683.07502684</v>
      </c>
      <c r="H33" s="36">
        <v>88204963.169999987</v>
      </c>
      <c r="I33" s="36">
        <v>301782903.39087713</v>
      </c>
      <c r="J33" s="36">
        <v>237260368.94999996</v>
      </c>
    </row>
    <row r="34" spans="1:10" x14ac:dyDescent="0.2">
      <c r="A34" s="16" t="s">
        <v>162</v>
      </c>
      <c r="B34" s="36">
        <v>1952138701.7841201</v>
      </c>
      <c r="C34" s="36">
        <v>135038919.92445475</v>
      </c>
      <c r="D34" s="36">
        <v>65135472.691784196</v>
      </c>
      <c r="E34" s="36">
        <v>138416123.14531282</v>
      </c>
      <c r="F34" s="36">
        <v>143079216.59803429</v>
      </c>
      <c r="G34" s="36">
        <v>138471827.75371608</v>
      </c>
      <c r="H34" s="36">
        <v>164246358.42954278</v>
      </c>
      <c r="I34" s="36">
        <v>411926870.82348365</v>
      </c>
      <c r="J34" s="36">
        <v>372461047.71936131</v>
      </c>
    </row>
    <row r="35" spans="1:10" x14ac:dyDescent="0.2">
      <c r="A35" s="12" t="s">
        <v>28</v>
      </c>
      <c r="B35" s="37">
        <v>3277033843.261693</v>
      </c>
      <c r="C35" s="37">
        <v>217200397.57953852</v>
      </c>
      <c r="D35" s="37">
        <v>145086997.9117842</v>
      </c>
      <c r="E35" s="37">
        <v>190124195.29935604</v>
      </c>
      <c r="F35" s="37">
        <v>212342144.22803429</v>
      </c>
      <c r="G35" s="37">
        <v>184181943.25761741</v>
      </c>
      <c r="H35" s="37">
        <v>252551079.46954277</v>
      </c>
      <c r="I35" s="37">
        <v>591506536.13651204</v>
      </c>
      <c r="J35" s="37">
        <v>609980221.60936129</v>
      </c>
    </row>
    <row r="36" spans="1:10" x14ac:dyDescent="0.2">
      <c r="A36" s="16" t="s">
        <v>161</v>
      </c>
      <c r="B36" s="36">
        <v>1324895141.4775727</v>
      </c>
      <c r="C36" s="36">
        <v>81362745.812424511</v>
      </c>
      <c r="D36" s="36">
        <v>79951525.219999999</v>
      </c>
      <c r="E36" s="36">
        <v>74119153.883513197</v>
      </c>
      <c r="F36" s="36">
        <v>69262927.629999995</v>
      </c>
      <c r="G36" s="36">
        <v>71854854.335961655</v>
      </c>
      <c r="H36" s="36">
        <v>88304721.039999992</v>
      </c>
      <c r="I36" s="36">
        <v>227336754.03189936</v>
      </c>
      <c r="J36" s="36">
        <v>237519173.88999999</v>
      </c>
    </row>
    <row r="37" spans="1:10" x14ac:dyDescent="0.2">
      <c r="A37" s="16" t="s">
        <v>162</v>
      </c>
      <c r="B37" s="36">
        <v>1952138701.7841201</v>
      </c>
      <c r="C37" s="36">
        <v>135837651.76711401</v>
      </c>
      <c r="D37" s="36">
        <v>65135472.691784196</v>
      </c>
      <c r="E37" s="36">
        <v>116005041.41584286</v>
      </c>
      <c r="F37" s="36">
        <v>143079216.59803429</v>
      </c>
      <c r="G37" s="36">
        <v>112327088.92165574</v>
      </c>
      <c r="H37" s="36">
        <v>164246358.42954278</v>
      </c>
      <c r="I37" s="36">
        <v>364169782.10461259</v>
      </c>
      <c r="J37" s="36">
        <v>372461047.71936131</v>
      </c>
    </row>
    <row r="38" spans="1:10" x14ac:dyDescent="0.2">
      <c r="A38" s="12" t="s">
        <v>29</v>
      </c>
      <c r="B38" s="35">
        <v>651739817.59303296</v>
      </c>
      <c r="C38" s="35">
        <v>49729440.197185226</v>
      </c>
      <c r="D38" s="35">
        <v>14237893.810000001</v>
      </c>
      <c r="E38" s="35">
        <v>42954692.330370702</v>
      </c>
      <c r="F38" s="35">
        <v>44464075.860000007</v>
      </c>
      <c r="G38" s="35">
        <v>50722318.929470338</v>
      </c>
      <c r="H38" s="35">
        <v>51208740.06000001</v>
      </c>
      <c r="I38" s="35">
        <v>143406451.45702627</v>
      </c>
      <c r="J38" s="35">
        <v>109910709.73000002</v>
      </c>
    </row>
    <row r="39" spans="1:10" x14ac:dyDescent="0.2">
      <c r="A39" s="12" t="s">
        <v>30</v>
      </c>
      <c r="B39" s="35">
        <v>6963386254.1822004</v>
      </c>
      <c r="C39" s="35">
        <v>0</v>
      </c>
      <c r="D39" s="35">
        <v>0</v>
      </c>
      <c r="E39" s="35">
        <v>0</v>
      </c>
      <c r="F39" s="35">
        <v>0</v>
      </c>
      <c r="G39" s="35">
        <v>0</v>
      </c>
      <c r="H39" s="35">
        <v>0</v>
      </c>
      <c r="I39" s="35">
        <v>0</v>
      </c>
      <c r="J39" s="35">
        <v>0</v>
      </c>
    </row>
    <row r="40" spans="1:10" x14ac:dyDescent="0.2">
      <c r="A40" s="12" t="s">
        <v>31</v>
      </c>
      <c r="B40" s="35">
        <v>1141566246.4454753</v>
      </c>
      <c r="C40" s="35">
        <v>91325299.715638027</v>
      </c>
      <c r="D40" s="35">
        <v>66995863.623896226</v>
      </c>
      <c r="E40" s="35">
        <v>34246987.393364258</v>
      </c>
      <c r="F40" s="35">
        <v>92224470.262133956</v>
      </c>
      <c r="G40" s="35">
        <v>57078312.322273776</v>
      </c>
      <c r="H40" s="35">
        <v>125476361.41797471</v>
      </c>
      <c r="I40" s="35">
        <v>182650599.43127608</v>
      </c>
      <c r="J40" s="35">
        <v>284696695.30400491</v>
      </c>
    </row>
    <row r="41" spans="1:10" x14ac:dyDescent="0.2">
      <c r="A41" s="38"/>
      <c r="B41" s="39"/>
      <c r="C41" s="39"/>
      <c r="D41" s="39"/>
      <c r="E41" s="39"/>
      <c r="F41" s="39"/>
      <c r="G41" s="39"/>
      <c r="H41" s="39"/>
      <c r="I41" s="39"/>
      <c r="J41" s="39"/>
    </row>
    <row r="42" spans="1:10" x14ac:dyDescent="0.2">
      <c r="A42" s="11" t="s">
        <v>163</v>
      </c>
      <c r="B42" s="35">
        <v>9029968321.963295</v>
      </c>
      <c r="C42" s="35">
        <v>680444203.27950084</v>
      </c>
      <c r="D42" s="35">
        <v>605367283.79999995</v>
      </c>
      <c r="E42" s="35">
        <v>662358281.77646971</v>
      </c>
      <c r="F42" s="35">
        <v>539387525.54000008</v>
      </c>
      <c r="G42" s="35">
        <v>704729299.12388074</v>
      </c>
      <c r="H42" s="35">
        <v>718593271.28999996</v>
      </c>
      <c r="I42" s="35">
        <v>2047531784.1798515</v>
      </c>
      <c r="J42" s="35">
        <v>1863348080.6300001</v>
      </c>
    </row>
    <row r="43" spans="1:10" x14ac:dyDescent="0.2">
      <c r="A43" s="12" t="s">
        <v>164</v>
      </c>
      <c r="B43" s="35">
        <v>9029968321.963295</v>
      </c>
      <c r="C43" s="35">
        <v>680444203.27950084</v>
      </c>
      <c r="D43" s="35">
        <v>605367283.79999995</v>
      </c>
      <c r="E43" s="35">
        <v>662358281.77646971</v>
      </c>
      <c r="F43" s="35">
        <v>539387525.54000008</v>
      </c>
      <c r="G43" s="35">
        <v>704729299.12388074</v>
      </c>
      <c r="H43" s="35">
        <v>718593271.28999996</v>
      </c>
      <c r="I43" s="35">
        <v>2047531784.1798515</v>
      </c>
      <c r="J43" s="35">
        <v>1863348080.6300001</v>
      </c>
    </row>
    <row r="44" spans="1:10" x14ac:dyDescent="0.2">
      <c r="A44" s="16" t="s">
        <v>165</v>
      </c>
      <c r="B44" s="36">
        <v>9029968321.963295</v>
      </c>
      <c r="C44" s="36">
        <v>680444203.27950084</v>
      </c>
      <c r="D44" s="36">
        <v>605367283.79999995</v>
      </c>
      <c r="E44" s="36">
        <v>662358281.77646971</v>
      </c>
      <c r="F44" s="36">
        <v>539387525.54000008</v>
      </c>
      <c r="G44" s="36">
        <v>704729299.12388074</v>
      </c>
      <c r="H44" s="36">
        <v>718593271.28999996</v>
      </c>
      <c r="I44" s="36">
        <v>2047531784.1798515</v>
      </c>
      <c r="J44" s="36">
        <v>1863348080.6300001</v>
      </c>
    </row>
    <row r="45" spans="1:10" x14ac:dyDescent="0.2">
      <c r="A45" s="12" t="s">
        <v>166</v>
      </c>
      <c r="B45" s="35">
        <v>0</v>
      </c>
      <c r="C45" s="35">
        <v>0</v>
      </c>
      <c r="D45" s="35">
        <v>0</v>
      </c>
      <c r="E45" s="35">
        <v>0</v>
      </c>
      <c r="F45" s="35">
        <v>0</v>
      </c>
      <c r="G45" s="35">
        <v>0</v>
      </c>
      <c r="H45" s="35">
        <v>0</v>
      </c>
      <c r="I45" s="35">
        <v>0</v>
      </c>
      <c r="J45" s="35">
        <v>0</v>
      </c>
    </row>
    <row r="46" spans="1:10" x14ac:dyDescent="0.2">
      <c r="A46" s="17"/>
      <c r="B46" s="35"/>
      <c r="C46" s="35"/>
      <c r="D46" s="35"/>
      <c r="E46" s="35"/>
      <c r="F46" s="35"/>
      <c r="G46" s="35"/>
      <c r="H46" s="35"/>
      <c r="I46" s="35"/>
      <c r="J46" s="35"/>
    </row>
    <row r="47" spans="1:10" x14ac:dyDescent="0.2">
      <c r="A47" s="11" t="s">
        <v>34</v>
      </c>
      <c r="B47" s="35">
        <v>-3170021600.4794283</v>
      </c>
      <c r="C47" s="35">
        <v>-223758209.03987986</v>
      </c>
      <c r="D47" s="35">
        <v>-171753447.09999996</v>
      </c>
      <c r="E47" s="35">
        <v>-191156913.55281222</v>
      </c>
      <c r="F47" s="35">
        <v>-220889748.54000002</v>
      </c>
      <c r="G47" s="35">
        <v>-229919389.39730668</v>
      </c>
      <c r="H47" s="35">
        <v>-348412311.88</v>
      </c>
      <c r="I47" s="35">
        <v>-644834511.98999882</v>
      </c>
      <c r="J47" s="35">
        <v>-741055507.51999998</v>
      </c>
    </row>
    <row r="48" spans="1:10" x14ac:dyDescent="0.2">
      <c r="A48" s="17" t="s">
        <v>34</v>
      </c>
      <c r="B48" s="36">
        <v>-3170021600.4794283</v>
      </c>
      <c r="C48" s="36">
        <v>-223758209.03987986</v>
      </c>
      <c r="D48" s="36">
        <v>-157626607.40639895</v>
      </c>
      <c r="E48" s="36">
        <v>-191156913.55281222</v>
      </c>
      <c r="F48" s="36">
        <v>-171418173.48710746</v>
      </c>
      <c r="G48" s="36">
        <v>-229919389.39730668</v>
      </c>
      <c r="H48" s="36">
        <v>-252499557.69815925</v>
      </c>
      <c r="I48" s="36">
        <v>-883133319.31978846</v>
      </c>
      <c r="J48" s="36">
        <v>-796454241.39465749</v>
      </c>
    </row>
    <row r="49" spans="1:10" x14ac:dyDescent="0.2">
      <c r="A49" s="12"/>
      <c r="B49" s="40"/>
      <c r="C49" s="40"/>
      <c r="D49" s="40"/>
      <c r="E49" s="40"/>
      <c r="F49" s="40"/>
      <c r="G49" s="40"/>
      <c r="H49" s="40"/>
      <c r="I49" s="40"/>
      <c r="J49" s="40"/>
    </row>
    <row r="50" spans="1:10" x14ac:dyDescent="0.2">
      <c r="A50" s="41" t="s">
        <v>167</v>
      </c>
      <c r="B50" s="35">
        <v>772423715.49204993</v>
      </c>
      <c r="C50" s="35">
        <v>64368642.957670823</v>
      </c>
      <c r="D50" s="35">
        <v>0</v>
      </c>
      <c r="E50" s="35">
        <v>64368642.957670823</v>
      </c>
      <c r="F50" s="35">
        <v>0</v>
      </c>
      <c r="G50" s="35">
        <v>64368642.957670823</v>
      </c>
      <c r="H50" s="35">
        <v>0</v>
      </c>
      <c r="I50" s="35">
        <v>193105928.87301248</v>
      </c>
      <c r="J50" s="35">
        <v>0</v>
      </c>
    </row>
    <row r="51" spans="1:10" x14ac:dyDescent="0.2">
      <c r="A51" s="19" t="s">
        <v>36</v>
      </c>
      <c r="B51" s="36">
        <v>772423715.49204993</v>
      </c>
      <c r="C51" s="36">
        <v>64368642.957670823</v>
      </c>
      <c r="D51" s="36">
        <v>0</v>
      </c>
      <c r="E51" s="36">
        <v>64368642.957670823</v>
      </c>
      <c r="F51" s="36">
        <v>0</v>
      </c>
      <c r="G51" s="36">
        <v>64368642.957670823</v>
      </c>
      <c r="H51" s="36">
        <v>0</v>
      </c>
      <c r="I51" s="36">
        <v>193105928.87301248</v>
      </c>
      <c r="J51" s="36">
        <v>0</v>
      </c>
    </row>
    <row r="52" spans="1:10" x14ac:dyDescent="0.2">
      <c r="A52" s="12"/>
      <c r="B52" s="42"/>
      <c r="C52" s="42"/>
      <c r="D52" s="42"/>
      <c r="E52" s="42"/>
      <c r="F52" s="42"/>
      <c r="G52" s="42"/>
      <c r="H52" s="42"/>
      <c r="I52" s="42"/>
      <c r="J52" s="42"/>
    </row>
    <row r="53" spans="1:10" x14ac:dyDescent="0.2">
      <c r="A53" s="7" t="s">
        <v>168</v>
      </c>
      <c r="B53" s="37">
        <v>13849819743.38385</v>
      </c>
      <c r="C53" s="37">
        <v>1148940861.0855753</v>
      </c>
      <c r="D53" s="37">
        <v>900620609.52895379</v>
      </c>
      <c r="E53" s="37">
        <v>967060031.60377157</v>
      </c>
      <c r="F53" s="37">
        <v>939719685.36709702</v>
      </c>
      <c r="G53" s="37">
        <v>1109159196.5809815</v>
      </c>
      <c r="H53" s="37">
        <v>590862084.97000003</v>
      </c>
      <c r="I53" s="37">
        <v>3225160089.2703285</v>
      </c>
      <c r="J53" s="37">
        <v>2431202379.8660507</v>
      </c>
    </row>
    <row r="54" spans="1:10" x14ac:dyDescent="0.2">
      <c r="A54" s="19" t="s">
        <v>169</v>
      </c>
      <c r="B54" s="36">
        <v>8318614083.5909519</v>
      </c>
      <c r="C54" s="36">
        <v>705349859.0851773</v>
      </c>
      <c r="D54" s="36">
        <v>514905397.1321795</v>
      </c>
      <c r="E54" s="36">
        <v>747249852.74943364</v>
      </c>
      <c r="F54" s="36">
        <v>508129899.86961484</v>
      </c>
      <c r="G54" s="36">
        <v>623735057.35413933</v>
      </c>
      <c r="H54" s="36">
        <v>432658270.56</v>
      </c>
      <c r="I54" s="36">
        <v>2076334769.1887503</v>
      </c>
      <c r="J54" s="36">
        <v>1455693567.5617943</v>
      </c>
    </row>
    <row r="55" spans="1:10" x14ac:dyDescent="0.2">
      <c r="A55" s="19" t="s">
        <v>170</v>
      </c>
      <c r="B55" s="36">
        <v>5531205659.7928982</v>
      </c>
      <c r="C55" s="36">
        <v>443591002.0003981</v>
      </c>
      <c r="D55" s="36">
        <v>385715212.39677435</v>
      </c>
      <c r="E55" s="36">
        <v>219810178.85433793</v>
      </c>
      <c r="F55" s="36">
        <v>431589785.49748218</v>
      </c>
      <c r="G55" s="36">
        <v>485424139.22684216</v>
      </c>
      <c r="H55" s="36">
        <v>158203814.41</v>
      </c>
      <c r="I55" s="36">
        <v>1148825320.0815783</v>
      </c>
      <c r="J55" s="36">
        <v>975508812.30425656</v>
      </c>
    </row>
    <row r="56" spans="1:10" x14ac:dyDescent="0.2">
      <c r="A56" s="16" t="s">
        <v>171</v>
      </c>
      <c r="B56" s="36">
        <v>916989325.2428292</v>
      </c>
      <c r="C56" s="36">
        <v>73622076.304887861</v>
      </c>
      <c r="D56" s="36">
        <v>66078529.800000004</v>
      </c>
      <c r="E56" s="36">
        <v>110054623.85960044</v>
      </c>
      <c r="F56" s="36">
        <v>60754782.36999999</v>
      </c>
      <c r="G56" s="36">
        <v>84355607.327157751</v>
      </c>
      <c r="H56" s="36">
        <v>52798388.239999995</v>
      </c>
      <c r="I56" s="36">
        <v>268032307.49164605</v>
      </c>
      <c r="J56" s="36">
        <v>179631700.41</v>
      </c>
    </row>
    <row r="57" spans="1:10" x14ac:dyDescent="0.2">
      <c r="A57" s="16" t="s">
        <v>172</v>
      </c>
      <c r="B57" s="36">
        <v>398319637.73800004</v>
      </c>
      <c r="C57" s="36">
        <v>7173.7388957764297</v>
      </c>
      <c r="D57" s="36">
        <v>0</v>
      </c>
      <c r="E57" s="36">
        <v>101223166.79962631</v>
      </c>
      <c r="F57" s="36">
        <v>0</v>
      </c>
      <c r="G57" s="36">
        <v>0</v>
      </c>
      <c r="H57" s="36">
        <v>86715001.900000006</v>
      </c>
      <c r="I57" s="36">
        <v>101230340.53852208</v>
      </c>
      <c r="J57" s="36">
        <v>86715001.900000006</v>
      </c>
    </row>
    <row r="58" spans="1:10" x14ac:dyDescent="0.2">
      <c r="A58" s="16" t="s">
        <v>173</v>
      </c>
      <c r="B58" s="43">
        <v>3589451005.1369677</v>
      </c>
      <c r="C58" s="43">
        <v>358945100.51369679</v>
      </c>
      <c r="D58" s="43">
        <v>306189863.29060233</v>
      </c>
      <c r="E58" s="43">
        <v>0</v>
      </c>
      <c r="F58" s="43">
        <v>347141959.43759716</v>
      </c>
      <c r="G58" s="43">
        <v>358945100.51369679</v>
      </c>
      <c r="H58" s="43">
        <v>0</v>
      </c>
      <c r="I58" s="43">
        <v>717890201.02739358</v>
      </c>
      <c r="J58" s="43">
        <v>653331822.72819948</v>
      </c>
    </row>
    <row r="59" spans="1:10" x14ac:dyDescent="0.2">
      <c r="A59" s="16" t="s">
        <v>174</v>
      </c>
      <c r="B59" s="36">
        <v>6131974.596230723</v>
      </c>
      <c r="C59" s="36">
        <v>766496.82452884037</v>
      </c>
      <c r="D59" s="36">
        <v>51680.626172000004</v>
      </c>
      <c r="E59" s="36">
        <v>0</v>
      </c>
      <c r="F59" s="36">
        <v>6478.5598849999997</v>
      </c>
      <c r="G59" s="36">
        <v>766496.82452884037</v>
      </c>
      <c r="H59" s="36">
        <v>0</v>
      </c>
      <c r="I59" s="36">
        <v>1532993.6490576807</v>
      </c>
      <c r="J59" s="36">
        <v>58159.186057000006</v>
      </c>
    </row>
    <row r="60" spans="1:10" x14ac:dyDescent="0.2">
      <c r="A60" s="16" t="s">
        <v>175</v>
      </c>
      <c r="B60" s="36">
        <v>0</v>
      </c>
      <c r="C60" s="36">
        <v>0</v>
      </c>
      <c r="D60" s="36">
        <v>0</v>
      </c>
      <c r="E60" s="36">
        <v>0</v>
      </c>
      <c r="F60" s="36">
        <v>0</v>
      </c>
      <c r="G60" s="36">
        <v>0</v>
      </c>
      <c r="H60" s="36">
        <v>0</v>
      </c>
      <c r="I60" s="36">
        <v>0</v>
      </c>
      <c r="J60" s="36">
        <v>0</v>
      </c>
    </row>
    <row r="61" spans="1:10" x14ac:dyDescent="0.2">
      <c r="A61" s="16" t="s">
        <v>176</v>
      </c>
      <c r="B61" s="36">
        <v>468000000</v>
      </c>
      <c r="C61" s="36">
        <v>0</v>
      </c>
      <c r="D61" s="36">
        <v>0</v>
      </c>
      <c r="E61" s="36">
        <v>0</v>
      </c>
      <c r="F61" s="36">
        <v>0</v>
      </c>
      <c r="G61" s="36">
        <v>23400000</v>
      </c>
      <c r="H61" s="36">
        <v>0</v>
      </c>
      <c r="I61" s="36">
        <v>23400000</v>
      </c>
      <c r="J61" s="36">
        <v>0</v>
      </c>
    </row>
    <row r="62" spans="1:10" x14ac:dyDescent="0.2">
      <c r="A62" s="16" t="s">
        <v>177</v>
      </c>
      <c r="B62" s="36">
        <v>152313717.07887077</v>
      </c>
      <c r="C62" s="36">
        <v>10250154.618388845</v>
      </c>
      <c r="D62" s="36">
        <v>13395138.68</v>
      </c>
      <c r="E62" s="36">
        <v>8532388.1951111984</v>
      </c>
      <c r="F62" s="36">
        <v>23686565.130000006</v>
      </c>
      <c r="G62" s="36">
        <v>17956934.561458819</v>
      </c>
      <c r="H62" s="36">
        <v>18690424.27</v>
      </c>
      <c r="I62" s="36">
        <v>36739477.374958865</v>
      </c>
      <c r="J62" s="36">
        <v>55772128.080000006</v>
      </c>
    </row>
    <row r="63" spans="1:10" x14ac:dyDescent="0.2">
      <c r="A63" s="16"/>
      <c r="B63" s="36"/>
      <c r="C63" s="36"/>
      <c r="D63" s="36"/>
      <c r="E63" s="36"/>
      <c r="F63" s="36"/>
      <c r="G63" s="36"/>
      <c r="H63" s="36"/>
      <c r="I63" s="36"/>
      <c r="J63" s="36"/>
    </row>
    <row r="64" spans="1:10" x14ac:dyDescent="0.2">
      <c r="A64" s="7" t="s">
        <v>178</v>
      </c>
      <c r="B64" s="35">
        <v>4756028752.5167933</v>
      </c>
      <c r="C64" s="35">
        <v>414220924.13408887</v>
      </c>
      <c r="D64" s="35">
        <v>457959755.43000001</v>
      </c>
      <c r="E64" s="35">
        <v>324812474.28953022</v>
      </c>
      <c r="F64" s="35">
        <v>331256393.64999998</v>
      </c>
      <c r="G64" s="35">
        <v>345705066.51210231</v>
      </c>
      <c r="H64" s="35">
        <v>539647720.60000002</v>
      </c>
      <c r="I64" s="35">
        <v>1084738464.9357214</v>
      </c>
      <c r="J64" s="35">
        <v>1328863869.6800001</v>
      </c>
    </row>
    <row r="65" spans="1:10" x14ac:dyDescent="0.2">
      <c r="A65" s="19" t="s">
        <v>179</v>
      </c>
      <c r="B65" s="36">
        <v>4756028752.5167933</v>
      </c>
      <c r="C65" s="36">
        <v>414220924.13408887</v>
      </c>
      <c r="D65" s="36">
        <v>330736803.44</v>
      </c>
      <c r="E65" s="36">
        <v>324812474.28953022</v>
      </c>
      <c r="F65" s="36">
        <v>241025149.60999998</v>
      </c>
      <c r="G65" s="36">
        <v>345705066.51210231</v>
      </c>
      <c r="H65" s="36">
        <v>390260443.57999998</v>
      </c>
      <c r="I65" s="36">
        <v>1084738464.9357214</v>
      </c>
      <c r="J65" s="36">
        <v>962022396.62999988</v>
      </c>
    </row>
    <row r="66" spans="1:10" x14ac:dyDescent="0.2">
      <c r="A66" s="17" t="s">
        <v>180</v>
      </c>
      <c r="B66" s="36">
        <v>2739050000</v>
      </c>
      <c r="C66" s="36">
        <v>251228134.4694052</v>
      </c>
      <c r="D66" s="36">
        <v>53802581.579999998</v>
      </c>
      <c r="E66" s="36">
        <v>244117368.90156192</v>
      </c>
      <c r="F66" s="36">
        <v>39686021.660000004</v>
      </c>
      <c r="G66" s="36">
        <v>232982251.37050152</v>
      </c>
      <c r="H66" s="36">
        <v>63622501.119999997</v>
      </c>
      <c r="I66" s="36">
        <v>728327754.74146867</v>
      </c>
      <c r="J66" s="36">
        <v>157111104.36000001</v>
      </c>
    </row>
    <row r="67" spans="1:10" x14ac:dyDescent="0.2">
      <c r="A67" s="17" t="s">
        <v>181</v>
      </c>
      <c r="B67" s="36">
        <v>222499612.39285934</v>
      </c>
      <c r="C67" s="36">
        <v>18812474.233580031</v>
      </c>
      <c r="D67" s="36">
        <v>0</v>
      </c>
      <c r="E67" s="36">
        <v>18740181.317388922</v>
      </c>
      <c r="F67" s="36">
        <v>0</v>
      </c>
      <c r="G67" s="36">
        <v>18292659.767519787</v>
      </c>
      <c r="H67" s="36">
        <v>0</v>
      </c>
      <c r="I67" s="36">
        <v>55845315.318488739</v>
      </c>
      <c r="J67" s="36">
        <v>0</v>
      </c>
    </row>
    <row r="68" spans="1:10" x14ac:dyDescent="0.2">
      <c r="A68" s="17" t="s">
        <v>182</v>
      </c>
      <c r="B68" s="36">
        <v>148193034.51606834</v>
      </c>
      <c r="C68" s="36">
        <v>12477426.982474424</v>
      </c>
      <c r="D68" s="36">
        <v>0</v>
      </c>
      <c r="E68" s="36">
        <v>12566340.902343422</v>
      </c>
      <c r="F68" s="36">
        <v>0</v>
      </c>
      <c r="G68" s="36">
        <v>12115850.093687784</v>
      </c>
      <c r="H68" s="36">
        <v>0</v>
      </c>
      <c r="I68" s="36">
        <v>37159617.978505626</v>
      </c>
      <c r="J68" s="36">
        <v>0</v>
      </c>
    </row>
    <row r="69" spans="1:10" x14ac:dyDescent="0.2">
      <c r="A69" s="17" t="s">
        <v>183</v>
      </c>
      <c r="B69" s="36">
        <v>816206105.60786521</v>
      </c>
      <c r="C69" s="36">
        <v>65296488.448629215</v>
      </c>
      <c r="D69" s="36">
        <v>149711269.87</v>
      </c>
      <c r="E69" s="36">
        <v>24486183.168235954</v>
      </c>
      <c r="F69" s="36">
        <v>111107883.91</v>
      </c>
      <c r="G69" s="36">
        <v>40810305.280393265</v>
      </c>
      <c r="H69" s="36">
        <v>177250665.44</v>
      </c>
      <c r="I69" s="36">
        <v>130592976.89725843</v>
      </c>
      <c r="J69" s="36">
        <v>438069819.22000003</v>
      </c>
    </row>
    <row r="70" spans="1:10" x14ac:dyDescent="0.2">
      <c r="A70" s="17" t="s">
        <v>184</v>
      </c>
      <c r="B70" s="36">
        <v>565680000</v>
      </c>
      <c r="C70" s="36">
        <v>45254400</v>
      </c>
      <c r="D70" s="36">
        <v>86454763</v>
      </c>
      <c r="E70" s="36">
        <v>16970399.999999996</v>
      </c>
      <c r="F70" s="36">
        <v>61491884.039999999</v>
      </c>
      <c r="G70" s="36">
        <v>28284000</v>
      </c>
      <c r="H70" s="36">
        <v>101525313.82000001</v>
      </c>
      <c r="I70" s="36">
        <v>90508800</v>
      </c>
      <c r="J70" s="36">
        <v>249471960.86000001</v>
      </c>
    </row>
    <row r="71" spans="1:10" x14ac:dyDescent="0.2">
      <c r="A71" s="17" t="s">
        <v>185</v>
      </c>
      <c r="B71" s="36">
        <v>264399999.99999997</v>
      </c>
      <c r="C71" s="36">
        <v>21151999.999999996</v>
      </c>
      <c r="D71" s="36">
        <v>40768188.990000002</v>
      </c>
      <c r="E71" s="36">
        <v>7931999.9999999991</v>
      </c>
      <c r="F71" s="36">
        <v>28739360</v>
      </c>
      <c r="G71" s="36">
        <v>13219999.999999998</v>
      </c>
      <c r="H71" s="36">
        <v>47861963.200000003</v>
      </c>
      <c r="I71" s="36">
        <v>42303999.999999993</v>
      </c>
      <c r="J71" s="36">
        <v>117369512.19</v>
      </c>
    </row>
    <row r="72" spans="1:10" x14ac:dyDescent="0.2">
      <c r="A72" s="16"/>
      <c r="B72" s="44"/>
      <c r="C72" s="44"/>
      <c r="D72" s="44"/>
      <c r="E72" s="44"/>
      <c r="F72" s="44"/>
      <c r="G72" s="44"/>
      <c r="H72" s="44"/>
      <c r="I72" s="44"/>
      <c r="J72" s="44"/>
    </row>
    <row r="73" spans="1:10" x14ac:dyDescent="0.2">
      <c r="A73" s="7" t="s">
        <v>186</v>
      </c>
      <c r="B73" s="35">
        <v>99546670517.056213</v>
      </c>
      <c r="C73" s="35">
        <v>6814517147.9171457</v>
      </c>
      <c r="D73" s="35">
        <v>4994009082.8291969</v>
      </c>
      <c r="E73" s="35">
        <v>5528401139.0373106</v>
      </c>
      <c r="F73" s="35">
        <v>5084654130.6765461</v>
      </c>
      <c r="G73" s="35">
        <v>6840692555.3949471</v>
      </c>
      <c r="H73" s="35">
        <v>6545611707.2978354</v>
      </c>
      <c r="I73" s="35">
        <v>19183610842.349403</v>
      </c>
      <c r="J73" s="35">
        <v>16624274920.803577</v>
      </c>
    </row>
    <row r="74" spans="1:10" x14ac:dyDescent="0.2">
      <c r="A74" s="9"/>
      <c r="B74" s="44"/>
      <c r="C74" s="44"/>
      <c r="D74" s="44"/>
      <c r="E74" s="44"/>
      <c r="F74" s="44"/>
      <c r="G74" s="44"/>
      <c r="H74" s="44"/>
      <c r="I74" s="44"/>
      <c r="J74" s="44"/>
    </row>
    <row r="75" spans="1:10" x14ac:dyDescent="0.2">
      <c r="A75" s="7" t="s">
        <v>187</v>
      </c>
      <c r="B75" s="35">
        <v>970175591.64504004</v>
      </c>
      <c r="C75" s="35">
        <v>77614047.331603199</v>
      </c>
      <c r="D75" s="35">
        <v>30633821.02</v>
      </c>
      <c r="E75" s="35">
        <v>29105267.7493512</v>
      </c>
      <c r="F75" s="35">
        <v>16951681.140000001</v>
      </c>
      <c r="G75" s="35">
        <v>48508779.582252003</v>
      </c>
      <c r="H75" s="35">
        <v>37021313.130000003</v>
      </c>
      <c r="I75" s="35">
        <v>155228094.6632064</v>
      </c>
      <c r="J75" s="35">
        <v>84606815.289999992</v>
      </c>
    </row>
    <row r="76" spans="1:10" x14ac:dyDescent="0.2">
      <c r="A76" s="19" t="s">
        <v>38</v>
      </c>
      <c r="B76" s="43">
        <v>970175591.64504004</v>
      </c>
      <c r="C76" s="43">
        <v>77614047.331603199</v>
      </c>
      <c r="D76" s="43">
        <v>30633821.02</v>
      </c>
      <c r="E76" s="43">
        <v>29105267.7493512</v>
      </c>
      <c r="F76" s="43">
        <v>16951681.140000001</v>
      </c>
      <c r="G76" s="43">
        <v>48508779.582252003</v>
      </c>
      <c r="H76" s="43">
        <v>37021313.130000003</v>
      </c>
      <c r="I76" s="43">
        <v>155228094.6632064</v>
      </c>
      <c r="J76" s="43">
        <v>84606815.289999992</v>
      </c>
    </row>
    <row r="77" spans="1:10" x14ac:dyDescent="0.2">
      <c r="A77" s="19" t="s">
        <v>39</v>
      </c>
      <c r="B77" s="43">
        <v>0</v>
      </c>
      <c r="C77" s="43">
        <v>0</v>
      </c>
      <c r="D77" s="43">
        <v>0</v>
      </c>
      <c r="E77" s="43">
        <v>0</v>
      </c>
      <c r="F77" s="43">
        <v>0</v>
      </c>
      <c r="G77" s="43">
        <v>0</v>
      </c>
      <c r="H77" s="43">
        <v>0</v>
      </c>
      <c r="I77" s="43">
        <v>0</v>
      </c>
      <c r="J77" s="43">
        <v>0</v>
      </c>
    </row>
    <row r="78" spans="1:10" x14ac:dyDescent="0.2">
      <c r="A78" s="9"/>
      <c r="B78" s="34"/>
      <c r="C78" s="34"/>
      <c r="D78" s="34"/>
      <c r="E78" s="34"/>
      <c r="F78" s="34"/>
      <c r="G78" s="34"/>
      <c r="H78" s="34"/>
      <c r="I78" s="34"/>
      <c r="J78" s="34"/>
    </row>
    <row r="79" spans="1:10" ht="17" thickBot="1" x14ac:dyDescent="0.25">
      <c r="A79" s="27" t="s">
        <v>188</v>
      </c>
      <c r="B79" s="45">
        <v>100516846108.70125</v>
      </c>
      <c r="C79" s="45">
        <v>6892131195.2487488</v>
      </c>
      <c r="D79" s="45">
        <v>5024642903.8491974</v>
      </c>
      <c r="E79" s="45">
        <v>5557506406.7866621</v>
      </c>
      <c r="F79" s="45">
        <v>5101605811.8165464</v>
      </c>
      <c r="G79" s="45">
        <v>6889201334.9771986</v>
      </c>
      <c r="H79" s="45">
        <v>6582633020.4278355</v>
      </c>
      <c r="I79" s="45">
        <v>19338838937.012611</v>
      </c>
      <c r="J79" s="45">
        <v>16708881736.09358</v>
      </c>
    </row>
    <row r="80" spans="1:10" x14ac:dyDescent="0.2">
      <c r="A80" s="9"/>
      <c r="B80" s="46"/>
      <c r="C80" s="46"/>
      <c r="D80" s="46"/>
      <c r="E80" s="46"/>
      <c r="F80" s="46"/>
      <c r="G80" s="46"/>
      <c r="H80" s="46"/>
      <c r="I80" s="46"/>
      <c r="J80" s="46"/>
    </row>
    <row r="81" spans="1:10" x14ac:dyDescent="0.2">
      <c r="A81" s="25" t="s">
        <v>81</v>
      </c>
      <c r="B81" s="47"/>
      <c r="C81" s="47"/>
      <c r="D81" s="47"/>
      <c r="E81" s="47"/>
      <c r="F81" s="47"/>
      <c r="G81" s="47"/>
      <c r="H81" s="47"/>
      <c r="I81" s="47"/>
      <c r="J81" s="47"/>
    </row>
    <row r="82" spans="1:10" x14ac:dyDescent="0.2">
      <c r="A82" s="9" t="s">
        <v>189</v>
      </c>
      <c r="B82" s="40">
        <v>7.6214586464955669</v>
      </c>
      <c r="C82" s="40">
        <v>0.52629568810956529</v>
      </c>
      <c r="D82" s="40">
        <v>0.33369512160115794</v>
      </c>
      <c r="E82" s="40">
        <v>0.35163168006525569</v>
      </c>
      <c r="F82" s="40">
        <v>0.3218427642814532</v>
      </c>
      <c r="G82" s="40">
        <v>0.52858022138472371</v>
      </c>
      <c r="H82" s="40">
        <v>0.52197028206314766</v>
      </c>
      <c r="I82" s="40">
        <v>1.4065075895595447</v>
      </c>
      <c r="J82" s="40">
        <v>1.1775081679457586</v>
      </c>
    </row>
    <row r="83" spans="1:10" x14ac:dyDescent="0.2">
      <c r="A83" s="9" t="s">
        <v>190</v>
      </c>
      <c r="B83" s="40">
        <v>7.2245388536280029</v>
      </c>
      <c r="C83" s="40">
        <v>0.47965711977601178</v>
      </c>
      <c r="D83" s="40">
        <v>0.30065490237687659</v>
      </c>
      <c r="E83" s="40">
        <v>0.36198842778146528</v>
      </c>
      <c r="F83" s="40">
        <v>0.30636505384377671</v>
      </c>
      <c r="G83" s="40">
        <v>0.48200894031827796</v>
      </c>
      <c r="H83" s="40">
        <v>0.53734408036733783</v>
      </c>
      <c r="I83" s="40">
        <v>1.323654487875755</v>
      </c>
      <c r="J83" s="40">
        <v>1.144364036587991</v>
      </c>
    </row>
    <row r="84" spans="1:10" x14ac:dyDescent="0.2">
      <c r="A84" s="9" t="s">
        <v>191</v>
      </c>
      <c r="B84" s="40">
        <v>7.1683626214482992</v>
      </c>
      <c r="C84" s="40">
        <v>0.41518944288551551</v>
      </c>
      <c r="D84" s="40">
        <v>0.30357114913933725</v>
      </c>
      <c r="E84" s="40">
        <v>0.38498058101619226</v>
      </c>
      <c r="F84" s="40">
        <v>0.37381285038165352</v>
      </c>
      <c r="G84" s="40">
        <v>0.43606218293274462</v>
      </c>
      <c r="H84" s="40">
        <v>0.48213460045162959</v>
      </c>
      <c r="I84" s="40">
        <v>1.2362322068344525</v>
      </c>
      <c r="J84" s="40">
        <v>1.1595185999726203</v>
      </c>
    </row>
    <row r="85" spans="1:10" x14ac:dyDescent="0.2">
      <c r="A85" s="9" t="s">
        <v>192</v>
      </c>
      <c r="B85" s="40">
        <v>1.7972601324593527</v>
      </c>
      <c r="C85" s="40">
        <v>0.13543073411927806</v>
      </c>
      <c r="D85" s="40">
        <v>0.12048796251285111</v>
      </c>
      <c r="E85" s="40">
        <v>0.13183104201436488</v>
      </c>
      <c r="F85" s="40">
        <v>0.10735582463130633</v>
      </c>
      <c r="G85" s="40">
        <v>0.14026426542501896</v>
      </c>
      <c r="H85" s="40">
        <v>0.14302365101345862</v>
      </c>
      <c r="I85" s="40">
        <v>0.4075260415586619</v>
      </c>
      <c r="J85" s="40">
        <v>0.37086743815761603</v>
      </c>
    </row>
    <row r="86" spans="1:10" x14ac:dyDescent="0.2">
      <c r="A86" s="9" t="s">
        <v>193</v>
      </c>
      <c r="B86" s="40">
        <v>15.956143036232085</v>
      </c>
      <c r="C86" s="40">
        <v>1.0323806359663517</v>
      </c>
      <c r="D86" s="40">
        <v>0.72356965894708991</v>
      </c>
      <c r="E86" s="40">
        <v>0.83039680198718546</v>
      </c>
      <c r="F86" s="40">
        <v>0.75904712795189011</v>
      </c>
      <c r="G86" s="40">
        <v>1.0591451634437217</v>
      </c>
      <c r="H86" s="40">
        <v>1.0777830457620314</v>
      </c>
      <c r="I86" s="40">
        <v>2.9219226013972586</v>
      </c>
      <c r="J86" s="40">
        <v>2.5603998326610116</v>
      </c>
    </row>
    <row r="87" spans="1:10" x14ac:dyDescent="0.2">
      <c r="A87" s="9" t="s">
        <v>194</v>
      </c>
      <c r="B87" s="48">
        <v>15.804708017383492</v>
      </c>
      <c r="C87" s="48">
        <v>1.0006479888710411</v>
      </c>
      <c r="D87" s="48">
        <v>0.70201256952361712</v>
      </c>
      <c r="E87" s="48">
        <v>0.85485480924333612</v>
      </c>
      <c r="F87" s="48">
        <v>0.75644657151273942</v>
      </c>
      <c r="G87" s="48">
        <v>1.0282008226204038</v>
      </c>
      <c r="H87" s="48">
        <v>1.1095274184411192</v>
      </c>
      <c r="I87" s="48">
        <v>2.883703620734781</v>
      </c>
      <c r="J87" s="48">
        <v>2.5679865594774762</v>
      </c>
    </row>
    <row r="88" spans="1:10" x14ac:dyDescent="0.2">
      <c r="A88" s="9" t="s">
        <v>195</v>
      </c>
      <c r="B88" s="48">
        <v>15.352524021702799</v>
      </c>
      <c r="C88" s="48">
        <v>0.97201873451342324</v>
      </c>
      <c r="D88" s="48">
        <v>0.68192748801777014</v>
      </c>
      <c r="E88" s="48">
        <v>0.83039680198718546</v>
      </c>
      <c r="F88" s="48">
        <v>0.73480409429333293</v>
      </c>
      <c r="G88" s="48">
        <v>0.99878326199079326</v>
      </c>
      <c r="H88" s="48">
        <v>1.0777830457620314</v>
      </c>
      <c r="I88" s="48">
        <v>2.8011987984914017</v>
      </c>
      <c r="J88" s="48">
        <v>2.4945146280731345</v>
      </c>
    </row>
    <row r="89" spans="1:10" x14ac:dyDescent="0.2">
      <c r="A89" s="9" t="s">
        <v>196</v>
      </c>
      <c r="B89" s="40">
        <v>2.756568791718669</v>
      </c>
      <c r="C89" s="40">
        <v>0.22867694886150647</v>
      </c>
      <c r="D89" s="40">
        <v>0.1792530669283349</v>
      </c>
      <c r="E89" s="40">
        <v>0.1924766929989021</v>
      </c>
      <c r="F89" s="40">
        <v>0.18703506656713553</v>
      </c>
      <c r="G89" s="40">
        <v>0.22075909167001689</v>
      </c>
      <c r="H89" s="40">
        <v>0.11760095176806845</v>
      </c>
      <c r="I89" s="40">
        <v>0.64191273353042544</v>
      </c>
      <c r="J89" s="40">
        <v>0.48388908526353885</v>
      </c>
    </row>
    <row r="90" spans="1:10" x14ac:dyDescent="0.2">
      <c r="A90" s="9" t="s">
        <v>197</v>
      </c>
      <c r="B90" s="40">
        <v>19.813055357482483</v>
      </c>
      <c r="C90" s="40">
        <v>1.3563126198486217</v>
      </c>
      <c r="D90" s="40">
        <v>0.99397175113869651</v>
      </c>
      <c r="E90" s="40">
        <v>1.1003333133813644</v>
      </c>
      <c r="F90" s="40">
        <v>1.0120130913618579</v>
      </c>
      <c r="G90" s="40">
        <v>1.3615223852246869</v>
      </c>
      <c r="H90" s="40">
        <v>1.3027916095200467</v>
      </c>
      <c r="I90" s="40">
        <v>3.8181683184546729</v>
      </c>
      <c r="J90" s="40">
        <v>3.3087764520206013</v>
      </c>
    </row>
    <row r="91" spans="1:10" x14ac:dyDescent="0.2">
      <c r="A91" s="9" t="s">
        <v>198</v>
      </c>
      <c r="B91" s="40">
        <v>19.038502460600558</v>
      </c>
      <c r="C91" s="40">
        <v>1.2604177549733404</v>
      </c>
      <c r="D91" s="40">
        <v>0.91763155447083422</v>
      </c>
      <c r="E91" s="40">
        <v>1.1327418680608432</v>
      </c>
      <c r="F91" s="40">
        <v>0.94573425551698409</v>
      </c>
      <c r="G91" s="40">
        <v>1.2657809656409407</v>
      </c>
      <c r="H91" s="40">
        <v>1.3411632489129754</v>
      </c>
      <c r="I91" s="40">
        <v>3.6589405886751241</v>
      </c>
      <c r="J91" s="40">
        <v>3.2045290589007935</v>
      </c>
    </row>
    <row r="92" spans="1:10" x14ac:dyDescent="0.2">
      <c r="A92" s="9" t="s">
        <v>199</v>
      </c>
      <c r="B92" s="40">
        <v>0.19309679172492261</v>
      </c>
      <c r="C92" s="40">
        <v>1.5447743337993808E-2</v>
      </c>
      <c r="D92" s="40">
        <v>6.0971360320531912E-3</v>
      </c>
      <c r="E92" s="40">
        <v>5.7929037517476783E-3</v>
      </c>
      <c r="F92" s="40">
        <v>3.3739410377533938E-3</v>
      </c>
      <c r="G92" s="40">
        <v>9.6548395862461316E-3</v>
      </c>
      <c r="H92" s="40">
        <v>7.3684566509505233E-3</v>
      </c>
      <c r="I92" s="40">
        <v>3.089548667598762E-2</v>
      </c>
      <c r="J92" s="40">
        <v>1.6839533720757111E-2</v>
      </c>
    </row>
    <row r="93" spans="1:10" x14ac:dyDescent="0.2">
      <c r="A93" s="9" t="s">
        <v>200</v>
      </c>
      <c r="B93" s="40">
        <v>20.006152149207406</v>
      </c>
      <c r="C93" s="40">
        <v>1.3717603631866155</v>
      </c>
      <c r="D93" s="40">
        <v>1.0000688871707497</v>
      </c>
      <c r="E93" s="40">
        <v>1.1061262171331123</v>
      </c>
      <c r="F93" s="40">
        <v>1.0153870323996115</v>
      </c>
      <c r="G93" s="40">
        <v>1.3711772248109331</v>
      </c>
      <c r="H93" s="40">
        <v>1.3101600661709973</v>
      </c>
      <c r="I93" s="40">
        <v>3.8490638051306609</v>
      </c>
      <c r="J93" s="40">
        <v>3.3256159857413587</v>
      </c>
    </row>
    <row r="94" spans="1:10" x14ac:dyDescent="0.2">
      <c r="A94" s="9" t="s">
        <v>201</v>
      </c>
      <c r="B94" s="36">
        <v>80305658826.490265</v>
      </c>
      <c r="C94" s="36">
        <v>5107468820.8144226</v>
      </c>
      <c r="D94" s="36">
        <v>3597959539.0641165</v>
      </c>
      <c r="E94" s="36">
        <v>4363316903.739151</v>
      </c>
      <c r="F94" s="36">
        <v>3912763603.9056711</v>
      </c>
      <c r="G94" s="36">
        <v>5248102930.7762308</v>
      </c>
      <c r="H94" s="36">
        <v>5763514213.6078348</v>
      </c>
      <c r="I94" s="36">
        <v>14718888655.329805</v>
      </c>
      <c r="J94" s="36">
        <v>13274237356.577623</v>
      </c>
    </row>
    <row r="95" spans="1:10" x14ac:dyDescent="0.2">
      <c r="A95" s="9" t="s">
        <v>202</v>
      </c>
      <c r="B95" s="36">
        <v>77135637226.010834</v>
      </c>
      <c r="C95" s="36">
        <v>4883710611.7745428</v>
      </c>
      <c r="D95" s="36">
        <v>3426206091.9641166</v>
      </c>
      <c r="E95" s="36">
        <v>4172159990.1863389</v>
      </c>
      <c r="F95" s="36">
        <v>3691873855.3656712</v>
      </c>
      <c r="G95" s="36">
        <v>5018183541.3789244</v>
      </c>
      <c r="H95" s="36">
        <v>5415101901.7278347</v>
      </c>
      <c r="I95" s="36">
        <v>14074054143.339806</v>
      </c>
      <c r="J95" s="36">
        <v>12533181849.057623</v>
      </c>
    </row>
    <row r="96" spans="1:10" x14ac:dyDescent="0.2">
      <c r="A96" s="9" t="s">
        <v>203</v>
      </c>
      <c r="B96" s="36">
        <v>35259709165.505173</v>
      </c>
      <c r="C96" s="36">
        <v>2340989630.635447</v>
      </c>
      <c r="D96" s="36">
        <v>1467360703.8141167</v>
      </c>
      <c r="E96" s="36">
        <v>1766701922.9114308</v>
      </c>
      <c r="F96" s="36">
        <v>1495229372.5406713</v>
      </c>
      <c r="G96" s="36">
        <v>2352467803.8462009</v>
      </c>
      <c r="H96" s="36">
        <v>2622533614.8678346</v>
      </c>
      <c r="I96" s="36">
        <v>6460159357.3930798</v>
      </c>
      <c r="J96" s="36">
        <v>5585123691.2226219</v>
      </c>
    </row>
    <row r="97" spans="1:10" x14ac:dyDescent="0.2">
      <c r="A97" s="9" t="s">
        <v>204</v>
      </c>
      <c r="B97" s="36">
        <v>2388782388.5799999</v>
      </c>
      <c r="C97" s="36">
        <v>0</v>
      </c>
      <c r="D97" s="36">
        <v>0</v>
      </c>
      <c r="E97" s="36">
        <v>0</v>
      </c>
      <c r="F97" s="36">
        <v>0</v>
      </c>
      <c r="G97" s="36">
        <v>0</v>
      </c>
      <c r="H97" s="36">
        <v>0</v>
      </c>
      <c r="I97" s="36">
        <v>0</v>
      </c>
      <c r="J97" s="36">
        <v>0</v>
      </c>
    </row>
    <row r="98" spans="1:10" x14ac:dyDescent="0.2">
      <c r="A98" s="9" t="s">
        <v>144</v>
      </c>
      <c r="B98" s="36">
        <v>4507682571.3858776</v>
      </c>
      <c r="C98" s="36">
        <v>424055943.67499542</v>
      </c>
      <c r="D98" s="36">
        <v>354714761.81745613</v>
      </c>
      <c r="E98" s="36">
        <v>0</v>
      </c>
      <c r="F98" s="36">
        <v>216662052.33634794</v>
      </c>
      <c r="G98" s="36">
        <v>424055943.67499542</v>
      </c>
      <c r="H98" s="36">
        <v>0</v>
      </c>
      <c r="I98" s="36">
        <v>848111887.34999084</v>
      </c>
      <c r="J98" s="36">
        <v>571376814.15380406</v>
      </c>
    </row>
    <row r="99" spans="1:10" x14ac:dyDescent="0.2">
      <c r="A99" s="7" t="s">
        <v>96</v>
      </c>
      <c r="B99" s="49">
        <v>502429679425.80341</v>
      </c>
      <c r="C99" s="49">
        <v>502429679425.80341</v>
      </c>
      <c r="D99" s="49">
        <v>502429679425.80341</v>
      </c>
      <c r="E99" s="49">
        <v>502429679425.80341</v>
      </c>
      <c r="F99" s="49">
        <v>502429679425.80341</v>
      </c>
      <c r="G99" s="49">
        <v>502429679425.80341</v>
      </c>
      <c r="H99" s="49">
        <v>502429679425.80341</v>
      </c>
      <c r="I99" s="49">
        <v>502429679425.80341</v>
      </c>
      <c r="J99" s="49">
        <v>502429679425.80341</v>
      </c>
    </row>
    <row r="100" spans="1:10" ht="17" thickBot="1" x14ac:dyDescent="0.25">
      <c r="A100" s="27" t="s">
        <v>97</v>
      </c>
      <c r="B100" s="50">
        <v>488054807093.99921</v>
      </c>
      <c r="C100" s="50">
        <v>488054807093.99921</v>
      </c>
      <c r="D100" s="50">
        <v>488054807093.99921</v>
      </c>
      <c r="E100" s="50">
        <v>488054807093.99921</v>
      </c>
      <c r="F100" s="50">
        <v>488054807093.99921</v>
      </c>
      <c r="G100" s="50">
        <v>488054807093.99921</v>
      </c>
      <c r="H100" s="50">
        <v>488054807093.99921</v>
      </c>
      <c r="I100" s="50">
        <v>488054807093.99921</v>
      </c>
      <c r="J100" s="50">
        <v>488054807093.99921</v>
      </c>
    </row>
  </sheetData>
  <printOptions horizontalCentered="1"/>
  <pageMargins left="3.937007874015748E-2" right="0" top="0" bottom="0" header="0" footer="0"/>
  <pageSetup paperSize="9" scale="2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0A701-9768-49CF-A082-66B55BEC858E}">
  <dimension ref="A2:J107"/>
  <sheetViews>
    <sheetView showGridLines="0" tabSelected="1" zoomScale="60" zoomScaleNormal="60" zoomScaleSheetLayoutView="50" workbookViewId="0">
      <pane xSplit="1" ySplit="6" topLeftCell="B57" activePane="bottomRight" state="frozen"/>
      <selection activeCell="O36" sqref="O36"/>
      <selection pane="topRight" activeCell="O36" sqref="O36"/>
      <selection pane="bottomLeft" activeCell="O36" sqref="O36"/>
      <selection pane="bottomRight" activeCell="G82" sqref="G82"/>
    </sheetView>
  </sheetViews>
  <sheetFormatPr baseColWidth="10" defaultColWidth="8.7109375" defaultRowHeight="16" x14ac:dyDescent="0.2"/>
  <cols>
    <col min="1" max="1" width="68.42578125" style="9" customWidth="1"/>
    <col min="2" max="10" width="18.7109375" style="9" customWidth="1"/>
  </cols>
  <sheetData>
    <row r="2" spans="1:10" ht="17" thickBot="1" x14ac:dyDescent="0.25">
      <c r="A2" s="27" t="s">
        <v>205</v>
      </c>
      <c r="B2" s="51"/>
      <c r="C2" s="51"/>
      <c r="D2" s="51"/>
      <c r="E2" s="51"/>
      <c r="F2" s="51"/>
      <c r="G2" s="51"/>
      <c r="H2" s="51"/>
      <c r="I2" s="51"/>
      <c r="J2" s="51"/>
    </row>
    <row r="3" spans="1:10" ht="17" thickBot="1" x14ac:dyDescent="0.25">
      <c r="A3" s="27"/>
      <c r="B3" s="51"/>
      <c r="C3" s="51"/>
      <c r="D3" s="51"/>
      <c r="E3" s="51"/>
      <c r="F3" s="51"/>
      <c r="G3" s="51"/>
      <c r="H3" s="51"/>
      <c r="I3" s="51"/>
      <c r="J3" s="51"/>
    </row>
    <row r="4" spans="1:10" x14ac:dyDescent="0.2">
      <c r="A4" s="25" t="s">
        <v>9</v>
      </c>
      <c r="B4" s="3">
        <v>2022</v>
      </c>
      <c r="C4" s="3">
        <v>2022</v>
      </c>
      <c r="D4" s="3">
        <v>2022</v>
      </c>
      <c r="E4" s="3">
        <v>2022</v>
      </c>
      <c r="F4" s="3">
        <v>2022</v>
      </c>
      <c r="G4" s="3">
        <v>2022</v>
      </c>
      <c r="H4" s="3">
        <v>2022</v>
      </c>
      <c r="I4" s="3">
        <v>2022</v>
      </c>
      <c r="J4" s="3">
        <v>2022</v>
      </c>
    </row>
    <row r="5" spans="1:10" x14ac:dyDescent="0.2">
      <c r="A5" s="4">
        <v>44673.596249421294</v>
      </c>
      <c r="B5" s="3" t="s">
        <v>7</v>
      </c>
      <c r="C5" s="3" t="s">
        <v>10</v>
      </c>
      <c r="D5" s="3" t="s">
        <v>11</v>
      </c>
      <c r="E5" s="3" t="s">
        <v>10</v>
      </c>
      <c r="F5" s="3" t="s">
        <v>11</v>
      </c>
      <c r="G5" s="3" t="s">
        <v>10</v>
      </c>
      <c r="H5" s="3" t="s">
        <v>11</v>
      </c>
      <c r="I5" s="3" t="s">
        <v>10</v>
      </c>
      <c r="J5" s="3" t="s">
        <v>11</v>
      </c>
    </row>
    <row r="6" spans="1:10" ht="17" thickBot="1" x14ac:dyDescent="0.25">
      <c r="A6" s="5">
        <f ca="1">NOW()</f>
        <v>44768.460034837961</v>
      </c>
      <c r="B6" s="6"/>
      <c r="C6" s="6" t="s">
        <v>12</v>
      </c>
      <c r="D6" s="6" t="s">
        <v>12</v>
      </c>
      <c r="E6" s="6" t="s">
        <v>13</v>
      </c>
      <c r="F6" s="6" t="s">
        <v>13</v>
      </c>
      <c r="G6" s="6" t="s">
        <v>14</v>
      </c>
      <c r="H6" s="6" t="s">
        <v>14</v>
      </c>
      <c r="I6" s="6" t="s">
        <v>15</v>
      </c>
      <c r="J6" s="6" t="s">
        <v>15</v>
      </c>
    </row>
    <row r="7" spans="1:10" x14ac:dyDescent="0.2">
      <c r="A7" s="7" t="s">
        <v>98</v>
      </c>
    </row>
    <row r="8" spans="1:10" x14ac:dyDescent="0.2">
      <c r="A8" s="7"/>
      <c r="B8" s="22"/>
      <c r="C8" s="22"/>
      <c r="D8" s="22"/>
      <c r="E8" s="22"/>
      <c r="F8" s="22"/>
      <c r="G8" s="22"/>
      <c r="H8" s="22"/>
      <c r="I8" s="22"/>
      <c r="J8" s="22"/>
    </row>
    <row r="9" spans="1:10" x14ac:dyDescent="0.2">
      <c r="A9" s="11" t="s">
        <v>3</v>
      </c>
      <c r="B9" s="49">
        <v>35841237277.211929</v>
      </c>
      <c r="C9" s="49">
        <v>2986769773.1009941</v>
      </c>
      <c r="D9" s="49">
        <v>2722279057.7499986</v>
      </c>
      <c r="E9" s="49">
        <v>2986769773.1009941</v>
      </c>
      <c r="F9" s="49">
        <v>2700659497.8299999</v>
      </c>
      <c r="G9" s="49">
        <v>2986769773.1009941</v>
      </c>
      <c r="H9" s="49">
        <v>2132963706.280005</v>
      </c>
      <c r="I9" s="49">
        <v>8960309319.3029823</v>
      </c>
      <c r="J9" s="49">
        <v>7555902261.8600025</v>
      </c>
    </row>
    <row r="10" spans="1:10" x14ac:dyDescent="0.2">
      <c r="A10" s="17" t="s">
        <v>43</v>
      </c>
      <c r="B10" s="52">
        <v>30896948619.681995</v>
      </c>
      <c r="C10" s="52">
        <v>2574745718.3068328</v>
      </c>
      <c r="D10" s="52">
        <v>2578138159.6099987</v>
      </c>
      <c r="E10" s="52">
        <v>2574745718.3068328</v>
      </c>
      <c r="F10" s="52">
        <v>2556074073.9699998</v>
      </c>
      <c r="G10" s="52">
        <v>2574745718.3068328</v>
      </c>
      <c r="H10" s="52">
        <v>1992826382.990005</v>
      </c>
      <c r="I10" s="52">
        <v>7724237154.9204979</v>
      </c>
      <c r="J10" s="52">
        <v>7127038616.5700035</v>
      </c>
    </row>
    <row r="11" spans="1:10" x14ac:dyDescent="0.2">
      <c r="A11" s="17" t="s">
        <v>35</v>
      </c>
      <c r="B11" s="52">
        <v>4944288657.5299339</v>
      </c>
      <c r="C11" s="52">
        <v>412024054.7941612</v>
      </c>
      <c r="D11" s="52">
        <v>144140898.13999999</v>
      </c>
      <c r="E11" s="52">
        <v>412024054.7941612</v>
      </c>
      <c r="F11" s="52">
        <v>144585423.85999998</v>
      </c>
      <c r="G11" s="52">
        <v>412024054.7941612</v>
      </c>
      <c r="H11" s="52">
        <v>140137323.29000002</v>
      </c>
      <c r="I11" s="52">
        <v>1236072164.3824835</v>
      </c>
      <c r="J11" s="52">
        <v>428863645.29000002</v>
      </c>
    </row>
    <row r="12" spans="1:10" x14ac:dyDescent="0.2">
      <c r="A12" s="16" t="s">
        <v>99</v>
      </c>
      <c r="B12" s="53">
        <v>1853816917.1809196</v>
      </c>
      <c r="C12" s="53">
        <v>154484743.09840995</v>
      </c>
      <c r="D12" s="53">
        <v>116398638.72</v>
      </c>
      <c r="E12" s="53">
        <v>154484743.09840995</v>
      </c>
      <c r="F12" s="53">
        <v>115123425.06999999</v>
      </c>
      <c r="G12" s="53">
        <v>154484743.09840995</v>
      </c>
      <c r="H12" s="53">
        <v>120012677.93000001</v>
      </c>
      <c r="I12" s="53">
        <v>463454229.29522985</v>
      </c>
      <c r="J12" s="53">
        <v>351534741.72000003</v>
      </c>
    </row>
    <row r="13" spans="1:10" x14ac:dyDescent="0.2">
      <c r="A13" s="16" t="s">
        <v>100</v>
      </c>
      <c r="B13" s="53">
        <v>305358997.87363994</v>
      </c>
      <c r="C13" s="53">
        <v>25446583.156136658</v>
      </c>
      <c r="D13" s="53">
        <v>27742259.420000002</v>
      </c>
      <c r="E13" s="53">
        <v>25446583.156136658</v>
      </c>
      <c r="F13" s="53">
        <v>29461998.789999999</v>
      </c>
      <c r="G13" s="53">
        <v>25446583.156136658</v>
      </c>
      <c r="H13" s="53">
        <v>20124645.359999999</v>
      </c>
      <c r="I13" s="53">
        <v>76339749.46840997</v>
      </c>
      <c r="J13" s="53">
        <v>77328903.569999993</v>
      </c>
    </row>
    <row r="14" spans="1:10" x14ac:dyDescent="0.2">
      <c r="A14" s="16" t="s">
        <v>101</v>
      </c>
      <c r="B14" s="53">
        <v>2785112742.4753747</v>
      </c>
      <c r="C14" s="53">
        <v>232092728.53961456</v>
      </c>
      <c r="D14" s="53">
        <v>0</v>
      </c>
      <c r="E14" s="53">
        <v>232092728.53961456</v>
      </c>
      <c r="F14" s="53">
        <v>0</v>
      </c>
      <c r="G14" s="53">
        <v>232092728.53961456</v>
      </c>
      <c r="H14" s="53">
        <v>0</v>
      </c>
      <c r="I14" s="53">
        <v>696278185.61884367</v>
      </c>
      <c r="J14" s="53">
        <v>0</v>
      </c>
    </row>
    <row r="15" spans="1:10" x14ac:dyDescent="0.2">
      <c r="A15" s="16"/>
      <c r="B15" s="44"/>
      <c r="C15" s="44"/>
      <c r="D15" s="44"/>
      <c r="E15" s="44"/>
      <c r="F15" s="44"/>
      <c r="G15" s="44"/>
      <c r="H15" s="44"/>
      <c r="I15" s="44"/>
      <c r="J15" s="44"/>
    </row>
    <row r="16" spans="1:10" x14ac:dyDescent="0.2">
      <c r="A16" s="11" t="s">
        <v>4</v>
      </c>
      <c r="B16" s="37">
        <v>9149050594.5227833</v>
      </c>
      <c r="C16" s="37">
        <v>422918531.41507101</v>
      </c>
      <c r="D16" s="37">
        <v>15299876.610000001</v>
      </c>
      <c r="E16" s="37">
        <v>632114678.61225104</v>
      </c>
      <c r="F16" s="37">
        <v>85056751.879999995</v>
      </c>
      <c r="G16" s="37">
        <v>787330164.712345</v>
      </c>
      <c r="H16" s="37">
        <v>63148917.030000009</v>
      </c>
      <c r="I16" s="37">
        <v>1842363374.7396669</v>
      </c>
      <c r="J16" s="37">
        <v>163505545.52000001</v>
      </c>
    </row>
    <row r="17" spans="1:10" x14ac:dyDescent="0.2">
      <c r="A17" s="54" t="s">
        <v>102</v>
      </c>
      <c r="B17" s="52">
        <v>946613339.99103427</v>
      </c>
      <c r="C17" s="52">
        <v>89051748.171749026</v>
      </c>
      <c r="D17" s="52">
        <v>0</v>
      </c>
      <c r="E17" s="52">
        <v>0</v>
      </c>
      <c r="F17" s="52">
        <v>0</v>
      </c>
      <c r="G17" s="52">
        <v>89051748.171749026</v>
      </c>
      <c r="H17" s="52">
        <v>0</v>
      </c>
      <c r="I17" s="52">
        <v>178103496.34349805</v>
      </c>
      <c r="J17" s="52">
        <v>0</v>
      </c>
    </row>
    <row r="18" spans="1:10" x14ac:dyDescent="0.2">
      <c r="A18" s="17"/>
      <c r="B18" s="44"/>
      <c r="C18" s="44"/>
      <c r="D18" s="44"/>
      <c r="E18" s="44"/>
      <c r="F18" s="44"/>
      <c r="G18" s="44"/>
      <c r="H18" s="44"/>
      <c r="I18" s="44"/>
      <c r="J18" s="44"/>
    </row>
    <row r="19" spans="1:10" x14ac:dyDescent="0.2">
      <c r="A19" s="11" t="s">
        <v>44</v>
      </c>
      <c r="B19" s="49">
        <v>37447234536.021103</v>
      </c>
      <c r="C19" s="49">
        <v>3851463652.5479226</v>
      </c>
      <c r="D19" s="49">
        <v>3812669335.6300001</v>
      </c>
      <c r="E19" s="49">
        <v>2479801239.5853691</v>
      </c>
      <c r="F19" s="49">
        <v>3065338073.7600002</v>
      </c>
      <c r="G19" s="49">
        <v>3706040348.5042338</v>
      </c>
      <c r="H19" s="49">
        <v>3730385950.4000006</v>
      </c>
      <c r="I19" s="49">
        <v>10037305240.637526</v>
      </c>
      <c r="J19" s="49">
        <v>10608393359.790001</v>
      </c>
    </row>
    <row r="20" spans="1:10" x14ac:dyDescent="0.2">
      <c r="A20" s="17" t="s">
        <v>45</v>
      </c>
      <c r="B20" s="52">
        <v>28943813785.448547</v>
      </c>
      <c r="C20" s="52">
        <v>3463652190.666234</v>
      </c>
      <c r="D20" s="52">
        <v>3467763360.9000001</v>
      </c>
      <c r="E20" s="52">
        <v>1588724348.126519</v>
      </c>
      <c r="F20" s="52">
        <v>2346092519.7800002</v>
      </c>
      <c r="G20" s="52">
        <v>3274818010.1740861</v>
      </c>
      <c r="H20" s="52">
        <v>2958096168.8700004</v>
      </c>
      <c r="I20" s="52">
        <v>8327194548.9668388</v>
      </c>
      <c r="J20" s="52">
        <v>8771952049.5500011</v>
      </c>
    </row>
    <row r="21" spans="1:10" x14ac:dyDescent="0.2">
      <c r="A21" s="17" t="s">
        <v>103</v>
      </c>
      <c r="B21" s="52">
        <v>8503420750.5725574</v>
      </c>
      <c r="C21" s="52">
        <v>387811461.88168877</v>
      </c>
      <c r="D21" s="52">
        <v>344905974.73000002</v>
      </c>
      <c r="E21" s="52">
        <v>891076891.45885015</v>
      </c>
      <c r="F21" s="52">
        <v>719245553.98000002</v>
      </c>
      <c r="G21" s="52">
        <v>431222338.33014774</v>
      </c>
      <c r="H21" s="52">
        <v>772289781.53000009</v>
      </c>
      <c r="I21" s="52">
        <v>1710110691.6706867</v>
      </c>
      <c r="J21" s="52">
        <v>1836441310.2400002</v>
      </c>
    </row>
    <row r="22" spans="1:10" x14ac:dyDescent="0.2">
      <c r="A22" s="17"/>
      <c r="B22" s="44"/>
      <c r="C22" s="44"/>
      <c r="D22" s="44"/>
      <c r="E22" s="44"/>
      <c r="F22" s="44"/>
      <c r="G22" s="44"/>
      <c r="H22" s="44"/>
      <c r="I22" s="44"/>
      <c r="J22" s="44"/>
    </row>
    <row r="23" spans="1:10" x14ac:dyDescent="0.2">
      <c r="A23" s="11" t="s">
        <v>47</v>
      </c>
      <c r="B23" s="49">
        <v>326482442.24314612</v>
      </c>
      <c r="C23" s="49">
        <v>26118595.379451688</v>
      </c>
      <c r="D23" s="49">
        <v>0</v>
      </c>
      <c r="E23" s="49">
        <v>9794473.2672943827</v>
      </c>
      <c r="F23" s="49">
        <v>0</v>
      </c>
      <c r="G23" s="49">
        <v>16324122.112157308</v>
      </c>
      <c r="H23" s="49">
        <v>0</v>
      </c>
      <c r="I23" s="49">
        <v>52237190.758903377</v>
      </c>
      <c r="J23" s="49">
        <v>0</v>
      </c>
    </row>
    <row r="24" spans="1:10" x14ac:dyDescent="0.2">
      <c r="A24" s="17" t="s">
        <v>104</v>
      </c>
      <c r="B24" s="53">
        <v>0</v>
      </c>
      <c r="C24" s="53">
        <v>0</v>
      </c>
      <c r="D24" s="53">
        <v>0</v>
      </c>
      <c r="E24" s="53">
        <v>0</v>
      </c>
      <c r="F24" s="53">
        <v>0</v>
      </c>
      <c r="G24" s="53">
        <v>0</v>
      </c>
      <c r="H24" s="53">
        <v>0</v>
      </c>
      <c r="I24" s="53">
        <v>0</v>
      </c>
      <c r="J24" s="53">
        <v>0</v>
      </c>
    </row>
    <row r="25" spans="1:10" x14ac:dyDescent="0.2">
      <c r="A25" s="17" t="s">
        <v>105</v>
      </c>
      <c r="B25" s="53">
        <v>326482442.24314612</v>
      </c>
      <c r="C25" s="53">
        <v>26118595.379451688</v>
      </c>
      <c r="D25" s="53">
        <v>0</v>
      </c>
      <c r="E25" s="53">
        <v>9794473.2672943827</v>
      </c>
      <c r="F25" s="53">
        <v>0</v>
      </c>
      <c r="G25" s="53">
        <v>16324122.112157308</v>
      </c>
      <c r="H25" s="53">
        <v>0</v>
      </c>
      <c r="I25" s="53">
        <v>52237190.758903377</v>
      </c>
      <c r="J25" s="53">
        <v>0</v>
      </c>
    </row>
    <row r="26" spans="1:10" x14ac:dyDescent="0.2">
      <c r="A26" s="17"/>
      <c r="B26" s="52"/>
      <c r="C26" s="52"/>
      <c r="D26" s="52"/>
      <c r="E26" s="52"/>
      <c r="F26" s="52"/>
      <c r="G26" s="52"/>
      <c r="H26" s="52"/>
      <c r="I26" s="52"/>
      <c r="J26" s="52"/>
    </row>
    <row r="27" spans="1:10" x14ac:dyDescent="0.2">
      <c r="A27" s="11" t="s">
        <v>48</v>
      </c>
      <c r="B27" s="49">
        <v>26828362838.082462</v>
      </c>
      <c r="C27" s="49">
        <v>2003383974.1276536</v>
      </c>
      <c r="D27" s="49">
        <v>1437521582.5976944</v>
      </c>
      <c r="E27" s="49">
        <v>1739175189.7137067</v>
      </c>
      <c r="F27" s="49">
        <v>1574688820.8844445</v>
      </c>
      <c r="G27" s="49">
        <v>1853574945.8564916</v>
      </c>
      <c r="H27" s="49">
        <v>1447370280.2423775</v>
      </c>
      <c r="I27" s="49">
        <v>5596134109.6978512</v>
      </c>
      <c r="J27" s="49">
        <v>4459580683.7245159</v>
      </c>
    </row>
    <row r="28" spans="1:10" x14ac:dyDescent="0.2">
      <c r="A28" s="17" t="s">
        <v>106</v>
      </c>
      <c r="B28" s="52">
        <v>3367610481.1323719</v>
      </c>
      <c r="C28" s="52">
        <v>232280183.82813239</v>
      </c>
      <c r="D28" s="52">
        <v>117684981.80634235</v>
      </c>
      <c r="E28" s="52">
        <v>199428524.65048903</v>
      </c>
      <c r="F28" s="52">
        <v>123455214.48917833</v>
      </c>
      <c r="G28" s="52">
        <v>236633300.20094037</v>
      </c>
      <c r="H28" s="52">
        <v>175296015.47452924</v>
      </c>
      <c r="I28" s="52">
        <v>668342008.67956185</v>
      </c>
      <c r="J28" s="52">
        <v>416436211.77004993</v>
      </c>
    </row>
    <row r="29" spans="1:10" x14ac:dyDescent="0.2">
      <c r="A29" s="17" t="s">
        <v>107</v>
      </c>
      <c r="B29" s="52">
        <v>2600802274.8592458</v>
      </c>
      <c r="C29" s="52">
        <v>168274870.71562174</v>
      </c>
      <c r="D29" s="52">
        <v>117939630.56958823</v>
      </c>
      <c r="E29" s="52">
        <v>135352126.55965948</v>
      </c>
      <c r="F29" s="52">
        <v>152966881.41181561</v>
      </c>
      <c r="G29" s="52">
        <v>172637406.43560201</v>
      </c>
      <c r="H29" s="52">
        <v>175675323.97130904</v>
      </c>
      <c r="I29" s="52">
        <v>476264403.7108832</v>
      </c>
      <c r="J29" s="52">
        <v>446581835.95271289</v>
      </c>
    </row>
    <row r="30" spans="1:10" x14ac:dyDescent="0.2">
      <c r="A30" s="17" t="s">
        <v>108</v>
      </c>
      <c r="B30" s="52">
        <v>1947806342.8504102</v>
      </c>
      <c r="C30" s="52">
        <v>126025289.84636457</v>
      </c>
      <c r="D30" s="52">
        <v>88327960.459551141</v>
      </c>
      <c r="E30" s="52">
        <v>101368617.36075814</v>
      </c>
      <c r="F30" s="52">
        <v>92658783.954860374</v>
      </c>
      <c r="G30" s="52">
        <v>129292502.74771784</v>
      </c>
      <c r="H30" s="52">
        <v>131567675.72119075</v>
      </c>
      <c r="I30" s="52">
        <v>356686409.95484054</v>
      </c>
      <c r="J30" s="52">
        <v>312554420.13560224</v>
      </c>
    </row>
    <row r="31" spans="1:10" x14ac:dyDescent="0.2">
      <c r="A31" s="17" t="s">
        <v>109</v>
      </c>
      <c r="B31" s="52">
        <v>39751149.854090005</v>
      </c>
      <c r="C31" s="52">
        <v>2571944.6907421341</v>
      </c>
      <c r="D31" s="52">
        <v>1802611.4379500232</v>
      </c>
      <c r="E31" s="52">
        <v>2068747.2930766968</v>
      </c>
      <c r="F31" s="52">
        <v>1890995.5909155179</v>
      </c>
      <c r="G31" s="52">
        <v>2638622.5050554662</v>
      </c>
      <c r="H31" s="52">
        <v>2685054.6065549133</v>
      </c>
      <c r="I31" s="52">
        <v>7279314.4888742976</v>
      </c>
      <c r="J31" s="52">
        <v>6378661.6354204547</v>
      </c>
    </row>
    <row r="32" spans="1:10" x14ac:dyDescent="0.2">
      <c r="A32" s="17" t="s">
        <v>110</v>
      </c>
      <c r="B32" s="52">
        <v>3342970848.6738014</v>
      </c>
      <c r="C32" s="52">
        <v>207437641.99236059</v>
      </c>
      <c r="D32" s="52">
        <v>145760383.61032337</v>
      </c>
      <c r="E32" s="52">
        <v>177299135.98184597</v>
      </c>
      <c r="F32" s="52">
        <v>149449803.76715416</v>
      </c>
      <c r="G32" s="52">
        <v>223086658.12438366</v>
      </c>
      <c r="H32" s="52">
        <v>219115721.24139667</v>
      </c>
      <c r="I32" s="52">
        <v>607823436.09859025</v>
      </c>
      <c r="J32" s="52">
        <v>514325908.61887419</v>
      </c>
    </row>
    <row r="33" spans="1:10" x14ac:dyDescent="0.2">
      <c r="A33" s="55" t="s">
        <v>111</v>
      </c>
      <c r="B33" s="56">
        <v>157768889.99850571</v>
      </c>
      <c r="C33" s="56">
        <v>14841958.02862484</v>
      </c>
      <c r="D33" s="56">
        <v>12415016.663610965</v>
      </c>
      <c r="E33" s="56">
        <v>0</v>
      </c>
      <c r="F33" s="56">
        <v>7583171.8317721775</v>
      </c>
      <c r="G33" s="56">
        <v>14841958.02862484</v>
      </c>
      <c r="H33" s="56">
        <v>0</v>
      </c>
      <c r="I33" s="56">
        <v>29683916.05724968</v>
      </c>
      <c r="J33" s="56">
        <v>19998188.495383143</v>
      </c>
    </row>
    <row r="34" spans="1:10" x14ac:dyDescent="0.2">
      <c r="A34" s="17" t="s">
        <v>112</v>
      </c>
      <c r="B34" s="52">
        <v>441752891.99581599</v>
      </c>
      <c r="C34" s="52">
        <v>41557482.480149545</v>
      </c>
      <c r="D34" s="52">
        <v>34762046.658110701</v>
      </c>
      <c r="E34" s="52">
        <v>0</v>
      </c>
      <c r="F34" s="52">
        <v>21232881.128962096</v>
      </c>
      <c r="G34" s="52">
        <v>41557482.480149545</v>
      </c>
      <c r="H34" s="52">
        <v>0</v>
      </c>
      <c r="I34" s="52">
        <v>83114964.96029909</v>
      </c>
      <c r="J34" s="52">
        <v>55994927.787072793</v>
      </c>
    </row>
    <row r="35" spans="1:10" x14ac:dyDescent="0.2">
      <c r="A35" s="17" t="s">
        <v>113</v>
      </c>
      <c r="B35" s="52">
        <v>8318614083.5909519</v>
      </c>
      <c r="C35" s="52">
        <v>705349859.0851773</v>
      </c>
      <c r="D35" s="52">
        <v>514905397.1321795</v>
      </c>
      <c r="E35" s="52">
        <v>747249852.74943364</v>
      </c>
      <c r="F35" s="52">
        <v>508129899.86961484</v>
      </c>
      <c r="G35" s="52">
        <v>623735057.35413933</v>
      </c>
      <c r="H35" s="52">
        <v>432658270.56</v>
      </c>
      <c r="I35" s="52">
        <v>2076334769.1887503</v>
      </c>
      <c r="J35" s="52">
        <v>1455693567.5617943</v>
      </c>
    </row>
    <row r="36" spans="1:10" x14ac:dyDescent="0.2">
      <c r="A36" s="17" t="s">
        <v>114</v>
      </c>
      <c r="B36" s="52">
        <v>1683052872.1995714</v>
      </c>
      <c r="C36" s="52">
        <v>108895438.61701913</v>
      </c>
      <c r="D36" s="52">
        <v>160749408.00544408</v>
      </c>
      <c r="E36" s="52">
        <v>87590197.673478842</v>
      </c>
      <c r="F36" s="52">
        <v>252290581.95491213</v>
      </c>
      <c r="G36" s="52">
        <v>111718559.13816041</v>
      </c>
      <c r="H36" s="52">
        <v>0</v>
      </c>
      <c r="I36" s="52">
        <v>308204195.42865837</v>
      </c>
      <c r="J36" s="52">
        <v>413039989.96035624</v>
      </c>
    </row>
    <row r="37" spans="1:10" x14ac:dyDescent="0.2">
      <c r="A37" s="12" t="s">
        <v>115</v>
      </c>
      <c r="B37" s="49">
        <v>5086001892.9262066</v>
      </c>
      <c r="C37" s="49">
        <v>410991262.87208611</v>
      </c>
      <c r="D37" s="49">
        <v>255589162.91820508</v>
      </c>
      <c r="E37" s="49">
        <v>288817987.44496512</v>
      </c>
      <c r="F37" s="49">
        <v>272613778.71703142</v>
      </c>
      <c r="G37" s="49">
        <v>312275356.87034303</v>
      </c>
      <c r="H37" s="49">
        <v>310372218.66739702</v>
      </c>
      <c r="I37" s="49">
        <v>1012084607.1873941</v>
      </c>
      <c r="J37" s="49">
        <v>838575160.30263352</v>
      </c>
    </row>
    <row r="38" spans="1:10" x14ac:dyDescent="0.2">
      <c r="A38" s="55" t="s">
        <v>116</v>
      </c>
      <c r="B38" s="52">
        <v>440698081.57387787</v>
      </c>
      <c r="C38" s="52">
        <v>30025894.311792012</v>
      </c>
      <c r="D38" s="52">
        <v>16921150.838004012</v>
      </c>
      <c r="E38" s="52">
        <v>24742319.469882175</v>
      </c>
      <c r="F38" s="52">
        <v>23656430.992845125</v>
      </c>
      <c r="G38" s="52">
        <v>30745045.37795091</v>
      </c>
      <c r="H38" s="52">
        <v>31204840.078214239</v>
      </c>
      <c r="I38" s="52">
        <v>85513259.159625098</v>
      </c>
      <c r="J38" s="52">
        <v>71782421.909063384</v>
      </c>
    </row>
    <row r="39" spans="1:10" x14ac:dyDescent="0.2">
      <c r="A39" s="55" t="s">
        <v>117</v>
      </c>
      <c r="B39" s="52">
        <v>5172501.9675878556</v>
      </c>
      <c r="C39" s="52">
        <v>334666.77120591619</v>
      </c>
      <c r="D39" s="52">
        <v>234559.53460006689</v>
      </c>
      <c r="E39" s="52">
        <v>269189.6833968006</v>
      </c>
      <c r="F39" s="52">
        <v>246060.26368075205</v>
      </c>
      <c r="G39" s="52">
        <v>343343.02653428074</v>
      </c>
      <c r="H39" s="52">
        <v>349384.86777023732</v>
      </c>
      <c r="I39" s="52">
        <v>947199.48113699746</v>
      </c>
      <c r="J39" s="52">
        <v>830004.66605105624</v>
      </c>
    </row>
    <row r="40" spans="1:10" x14ac:dyDescent="0.2">
      <c r="A40" s="55" t="s">
        <v>118</v>
      </c>
      <c r="B40" s="56">
        <v>316668791.56439149</v>
      </c>
      <c r="C40" s="56">
        <v>20488831.648324378</v>
      </c>
      <c r="D40" s="56">
        <v>14360107.514149077</v>
      </c>
      <c r="E40" s="56">
        <v>16480220.264201978</v>
      </c>
      <c r="F40" s="56">
        <v>15064200.427580757</v>
      </c>
      <c r="G40" s="56">
        <v>21020005.789456427</v>
      </c>
      <c r="H40" s="56">
        <v>21389896.912747096</v>
      </c>
      <c r="I40" s="56">
        <v>57989057.701982781</v>
      </c>
      <c r="J40" s="56">
        <v>50814204.854476929</v>
      </c>
    </row>
    <row r="41" spans="1:10" x14ac:dyDescent="0.2">
      <c r="A41" s="55" t="s">
        <v>119</v>
      </c>
      <c r="B41" s="56">
        <v>396025066.63999003</v>
      </c>
      <c r="C41" s="56">
        <v>46735024.125348106</v>
      </c>
      <c r="D41" s="56">
        <v>45469441.200000003</v>
      </c>
      <c r="E41" s="56">
        <v>33180024.009628907</v>
      </c>
      <c r="F41" s="56">
        <v>0</v>
      </c>
      <c r="G41" s="56">
        <v>41438929.558203541</v>
      </c>
      <c r="H41" s="56">
        <v>0</v>
      </c>
      <c r="I41" s="56">
        <v>121353977.69318056</v>
      </c>
      <c r="J41" s="56">
        <v>45469441.200000003</v>
      </c>
    </row>
    <row r="42" spans="1:10" x14ac:dyDescent="0.2">
      <c r="A42" s="55" t="s">
        <v>120</v>
      </c>
      <c r="B42" s="56">
        <v>266324015.16659087</v>
      </c>
      <c r="C42" s="56">
        <v>17231467.249100573</v>
      </c>
      <c r="D42" s="56">
        <v>12077102.617213391</v>
      </c>
      <c r="E42" s="56">
        <v>13860154.674255639</v>
      </c>
      <c r="F42" s="56">
        <v>12669257.122964041</v>
      </c>
      <c r="G42" s="56">
        <v>17678194.030480254</v>
      </c>
      <c r="H42" s="56">
        <v>17989278.96134001</v>
      </c>
      <c r="I42" s="56">
        <v>48769815.953836471</v>
      </c>
      <c r="J42" s="56">
        <v>42735638.70151744</v>
      </c>
    </row>
    <row r="43" spans="1:10" x14ac:dyDescent="0.2">
      <c r="A43" s="55" t="s">
        <v>121</v>
      </c>
      <c r="B43" s="56">
        <v>1342282447.8596578</v>
      </c>
      <c r="C43" s="56">
        <v>137247141.23801133</v>
      </c>
      <c r="D43" s="56">
        <v>81402808.063999996</v>
      </c>
      <c r="E43" s="56">
        <v>64666432.940458655</v>
      </c>
      <c r="F43" s="56">
        <v>93591814.615999997</v>
      </c>
      <c r="G43" s="56">
        <v>39033020.58073727</v>
      </c>
      <c r="H43" s="56">
        <v>75271219.400000006</v>
      </c>
      <c r="I43" s="56">
        <v>240946594.75920725</v>
      </c>
      <c r="J43" s="56">
        <v>250265842.08000001</v>
      </c>
    </row>
    <row r="44" spans="1:10" x14ac:dyDescent="0.2">
      <c r="A44" s="55" t="s">
        <v>122</v>
      </c>
      <c r="B44" s="56">
        <v>2314069116.7803249</v>
      </c>
      <c r="C44" s="56">
        <v>158620139.02441752</v>
      </c>
      <c r="D44" s="56">
        <v>84908054.646926254</v>
      </c>
      <c r="E44" s="56">
        <v>135371826.94255531</v>
      </c>
      <c r="F44" s="56">
        <v>127159489.07257122</v>
      </c>
      <c r="G44" s="56">
        <v>161700732.53162691</v>
      </c>
      <c r="H44" s="56">
        <v>163845950.27576467</v>
      </c>
      <c r="I44" s="56">
        <v>455692698.49859977</v>
      </c>
      <c r="J44" s="56">
        <v>375913493.99526215</v>
      </c>
    </row>
    <row r="45" spans="1:10" x14ac:dyDescent="0.2">
      <c r="A45" s="55" t="s">
        <v>123</v>
      </c>
      <c r="B45" s="56">
        <v>4761871.3737859083</v>
      </c>
      <c r="C45" s="56">
        <v>308098.50388630945</v>
      </c>
      <c r="D45" s="56">
        <v>215938.50331225269</v>
      </c>
      <c r="E45" s="56">
        <v>247819.46058562698</v>
      </c>
      <c r="F45" s="56">
        <v>226526.22138952991</v>
      </c>
      <c r="G45" s="56">
        <v>316085.97535344237</v>
      </c>
      <c r="H45" s="56">
        <v>321648.17156076012</v>
      </c>
      <c r="I45" s="56">
        <v>872003.93982537882</v>
      </c>
      <c r="J45" s="56">
        <v>764112.89626254269</v>
      </c>
    </row>
    <row r="46" spans="1:10" x14ac:dyDescent="0.2">
      <c r="A46" s="17"/>
      <c r="B46" s="52"/>
      <c r="C46" s="52"/>
      <c r="D46" s="52"/>
      <c r="E46" s="52"/>
      <c r="F46" s="52"/>
      <c r="G46" s="52"/>
      <c r="H46" s="52"/>
      <c r="I46" s="52"/>
      <c r="J46" s="52"/>
    </row>
    <row r="47" spans="1:10" x14ac:dyDescent="0.2">
      <c r="A47" s="11" t="s">
        <v>49</v>
      </c>
      <c r="B47" s="49">
        <v>187095201.69999999</v>
      </c>
      <c r="C47" s="49">
        <v>12506363.75</v>
      </c>
      <c r="D47" s="49">
        <v>0</v>
      </c>
      <c r="E47" s="49">
        <v>15506363.75</v>
      </c>
      <c r="F47" s="49">
        <v>0</v>
      </c>
      <c r="G47" s="49">
        <v>22754454.625</v>
      </c>
      <c r="H47" s="49">
        <v>0</v>
      </c>
      <c r="I47" s="49">
        <v>50767182.125</v>
      </c>
      <c r="J47" s="49">
        <v>0</v>
      </c>
    </row>
    <row r="48" spans="1:10" x14ac:dyDescent="0.2">
      <c r="A48" s="17" t="s">
        <v>124</v>
      </c>
      <c r="B48" s="52">
        <v>187095201.69999999</v>
      </c>
      <c r="C48" s="52">
        <v>12506363.75</v>
      </c>
      <c r="D48" s="52">
        <v>0</v>
      </c>
      <c r="E48" s="52">
        <v>15506363.75</v>
      </c>
      <c r="F48" s="52">
        <v>0</v>
      </c>
      <c r="G48" s="52">
        <v>22754454.625</v>
      </c>
      <c r="H48" s="52">
        <v>0</v>
      </c>
      <c r="I48" s="52">
        <v>50767182.125</v>
      </c>
      <c r="J48" s="52">
        <v>0</v>
      </c>
    </row>
    <row r="49" spans="1:10" x14ac:dyDescent="0.2">
      <c r="B49" s="52"/>
      <c r="C49" s="52"/>
      <c r="D49" s="52"/>
      <c r="E49" s="52"/>
      <c r="F49" s="52"/>
      <c r="G49" s="52"/>
      <c r="H49" s="52"/>
      <c r="I49" s="52"/>
      <c r="J49" s="52"/>
    </row>
    <row r="50" spans="1:10" x14ac:dyDescent="0.2">
      <c r="A50" s="11" t="s">
        <v>6</v>
      </c>
      <c r="B50" s="49">
        <v>9453843104.5316772</v>
      </c>
      <c r="C50" s="49">
        <v>388102328.75463718</v>
      </c>
      <c r="D50" s="49">
        <v>1178052295.4920001</v>
      </c>
      <c r="E50" s="49">
        <v>315018001.02223581</v>
      </c>
      <c r="F50" s="49">
        <v>196581996.04599997</v>
      </c>
      <c r="G50" s="49">
        <v>530595784.11284649</v>
      </c>
      <c r="H50" s="49">
        <v>850705777.40400004</v>
      </c>
      <c r="I50" s="49">
        <v>1233716113.8897195</v>
      </c>
      <c r="J50" s="49">
        <v>2225340068.9420004</v>
      </c>
    </row>
    <row r="51" spans="1:10" x14ac:dyDescent="0.2">
      <c r="A51" s="17" t="s">
        <v>125</v>
      </c>
      <c r="B51" s="52">
        <v>4429546310.2736473</v>
      </c>
      <c r="C51" s="52">
        <v>388102328.75463718</v>
      </c>
      <c r="D51" s="52">
        <v>270852295.49199998</v>
      </c>
      <c r="E51" s="52">
        <v>315018001.02223581</v>
      </c>
      <c r="F51" s="52">
        <v>196581996.04599997</v>
      </c>
      <c r="G51" s="52">
        <v>329380944.39994502</v>
      </c>
      <c r="H51" s="52">
        <v>319360177.40399998</v>
      </c>
      <c r="I51" s="52">
        <v>1032501274.176818</v>
      </c>
      <c r="J51" s="52">
        <v>786794468.94199991</v>
      </c>
    </row>
    <row r="52" spans="1:10" ht="17" x14ac:dyDescent="0.2">
      <c r="A52" s="57" t="s">
        <v>126</v>
      </c>
      <c r="B52" s="52">
        <v>0</v>
      </c>
      <c r="C52" s="52">
        <v>0</v>
      </c>
      <c r="D52" s="52">
        <v>0</v>
      </c>
      <c r="E52" s="52">
        <v>0</v>
      </c>
      <c r="F52" s="52">
        <v>0</v>
      </c>
      <c r="G52" s="52">
        <v>0</v>
      </c>
      <c r="H52" s="52">
        <v>0</v>
      </c>
      <c r="I52" s="52">
        <v>0</v>
      </c>
      <c r="J52" s="52">
        <v>0</v>
      </c>
    </row>
    <row r="53" spans="1:10" ht="17" x14ac:dyDescent="0.2">
      <c r="A53" s="57" t="s">
        <v>127</v>
      </c>
      <c r="B53" s="52">
        <v>4024296794.2580299</v>
      </c>
      <c r="C53" s="52">
        <v>0</v>
      </c>
      <c r="D53" s="52">
        <v>907200000</v>
      </c>
      <c r="E53" s="52">
        <v>0</v>
      </c>
      <c r="F53" s="52">
        <v>0</v>
      </c>
      <c r="G53" s="52">
        <v>201214839.7129015</v>
      </c>
      <c r="H53" s="52">
        <v>531345600.00000012</v>
      </c>
      <c r="I53" s="52">
        <v>201214839.7129015</v>
      </c>
      <c r="J53" s="52">
        <v>1438545600</v>
      </c>
    </row>
    <row r="54" spans="1:10" ht="17" x14ac:dyDescent="0.2">
      <c r="A54" s="57" t="s">
        <v>128</v>
      </c>
      <c r="B54" s="52">
        <v>1000000000</v>
      </c>
      <c r="C54" s="52">
        <v>0</v>
      </c>
      <c r="D54" s="52">
        <v>0</v>
      </c>
      <c r="E54" s="52">
        <v>0</v>
      </c>
      <c r="F54" s="52">
        <v>0</v>
      </c>
      <c r="G54" s="52">
        <v>0</v>
      </c>
      <c r="H54" s="52">
        <v>0</v>
      </c>
      <c r="I54" s="52">
        <v>0</v>
      </c>
      <c r="J54" s="52">
        <v>0</v>
      </c>
    </row>
    <row r="55" spans="1:10" x14ac:dyDescent="0.2">
      <c r="A55" s="11"/>
      <c r="B55" s="52"/>
      <c r="C55" s="52"/>
      <c r="D55" s="52"/>
      <c r="E55" s="52"/>
      <c r="F55" s="52"/>
      <c r="G55" s="52"/>
      <c r="H55" s="52"/>
      <c r="I55" s="52"/>
      <c r="J55" s="52"/>
    </row>
    <row r="56" spans="1:10" x14ac:dyDescent="0.2">
      <c r="A56" s="11" t="s">
        <v>5</v>
      </c>
      <c r="B56" s="37">
        <v>16395724828.06493</v>
      </c>
      <c r="C56" s="37">
        <v>896173706.06616127</v>
      </c>
      <c r="D56" s="37">
        <v>627326334.00421202</v>
      </c>
      <c r="E56" s="37">
        <v>851584537.49467063</v>
      </c>
      <c r="F56" s="37">
        <v>876905843.48613024</v>
      </c>
      <c r="G56" s="37">
        <v>1003609941.9774748</v>
      </c>
      <c r="H56" s="37">
        <v>436344041.13334602</v>
      </c>
      <c r="I56" s="37">
        <v>2751368185.5383067</v>
      </c>
      <c r="J56" s="37">
        <v>1940576218.6236882</v>
      </c>
    </row>
    <row r="57" spans="1:10" x14ac:dyDescent="0.2">
      <c r="A57" s="12" t="s">
        <v>129</v>
      </c>
      <c r="B57" s="37">
        <v>7795124919.9529762</v>
      </c>
      <c r="C57" s="37">
        <v>208125713.41720501</v>
      </c>
      <c r="D57" s="37">
        <v>6284717.0099999998</v>
      </c>
      <c r="E57" s="37">
        <v>593566540.25131202</v>
      </c>
      <c r="F57" s="37">
        <v>14024172.52</v>
      </c>
      <c r="G57" s="37">
        <v>573579946.571877</v>
      </c>
      <c r="H57" s="37">
        <v>17801512.18</v>
      </c>
      <c r="I57" s="37">
        <v>1375272200.2403941</v>
      </c>
      <c r="J57" s="37">
        <v>38110401.710000001</v>
      </c>
    </row>
    <row r="58" spans="1:10" x14ac:dyDescent="0.2">
      <c r="A58" s="16" t="s">
        <v>130</v>
      </c>
      <c r="B58" s="58">
        <v>1609242677.9847581</v>
      </c>
      <c r="C58" s="58">
        <v>151387971.89197335</v>
      </c>
      <c r="D58" s="58">
        <v>0</v>
      </c>
      <c r="E58" s="58">
        <v>0</v>
      </c>
      <c r="F58" s="58">
        <v>0</v>
      </c>
      <c r="G58" s="58">
        <v>151387971.89197335</v>
      </c>
      <c r="H58" s="58">
        <v>0</v>
      </c>
      <c r="I58" s="58">
        <v>302775943.78394669</v>
      </c>
      <c r="J58" s="58">
        <v>0</v>
      </c>
    </row>
    <row r="59" spans="1:10" x14ac:dyDescent="0.2">
      <c r="A59" s="12" t="s">
        <v>131</v>
      </c>
      <c r="B59" s="37">
        <v>8600599908.1119537</v>
      </c>
      <c r="C59" s="37">
        <v>688047992.6489563</v>
      </c>
      <c r="D59" s="37">
        <v>621041616.99421203</v>
      </c>
      <c r="E59" s="37">
        <v>258017997.24335861</v>
      </c>
      <c r="F59" s="37">
        <v>862881670.96613026</v>
      </c>
      <c r="G59" s="37">
        <v>430029995.40559781</v>
      </c>
      <c r="H59" s="37">
        <v>418542528.95334601</v>
      </c>
      <c r="I59" s="37">
        <v>1376095985.2979126</v>
      </c>
      <c r="J59" s="37">
        <v>1902465816.9136884</v>
      </c>
    </row>
    <row r="60" spans="1:10" x14ac:dyDescent="0.2">
      <c r="A60" s="19"/>
      <c r="B60" s="39"/>
      <c r="C60" s="39"/>
      <c r="D60" s="39"/>
      <c r="E60" s="39"/>
      <c r="F60" s="39"/>
      <c r="G60" s="39"/>
      <c r="H60" s="39"/>
      <c r="I60" s="39"/>
      <c r="J60" s="39"/>
    </row>
    <row r="61" spans="1:10" ht="17" thickBot="1" x14ac:dyDescent="0.25">
      <c r="A61" s="27" t="s">
        <v>132</v>
      </c>
      <c r="B61" s="59">
        <v>135629030822.37802</v>
      </c>
      <c r="C61" s="59">
        <v>10587436925.141891</v>
      </c>
      <c r="D61" s="59">
        <v>9793148482.0839043</v>
      </c>
      <c r="E61" s="59">
        <v>9029764256.5465221</v>
      </c>
      <c r="F61" s="59">
        <v>8499230983.8865738</v>
      </c>
      <c r="G61" s="59">
        <v>10906999535.001543</v>
      </c>
      <c r="H61" s="59">
        <v>8660918672.4897289</v>
      </c>
      <c r="I61" s="59">
        <v>30524200716.689957</v>
      </c>
      <c r="J61" s="59">
        <v>26953298138.460205</v>
      </c>
    </row>
    <row r="62" spans="1:10" x14ac:dyDescent="0.2">
      <c r="A62" s="7"/>
      <c r="B62" s="37"/>
      <c r="C62" s="37"/>
      <c r="D62" s="37"/>
      <c r="E62" s="37"/>
      <c r="F62" s="37"/>
      <c r="G62" s="37"/>
      <c r="H62" s="37"/>
      <c r="I62" s="37"/>
      <c r="J62" s="37"/>
    </row>
    <row r="63" spans="1:10" x14ac:dyDescent="0.2">
      <c r="A63" s="7" t="s">
        <v>133</v>
      </c>
      <c r="B63" s="37">
        <v>145472347865.59097</v>
      </c>
      <c r="C63" s="37">
        <v>11077847497.403412</v>
      </c>
      <c r="D63" s="37">
        <v>10288064437.723904</v>
      </c>
      <c r="E63" s="37">
        <v>9412793907.7464218</v>
      </c>
      <c r="F63" s="37">
        <v>9526346138.2565746</v>
      </c>
      <c r="G63" s="37">
        <v>12004017055.699837</v>
      </c>
      <c r="H63" s="37">
        <v>10470480458.479729</v>
      </c>
      <c r="I63" s="37">
        <v>32494658460.84967</v>
      </c>
      <c r="J63" s="37">
        <v>30284891034.460205</v>
      </c>
    </row>
    <row r="64" spans="1:10" x14ac:dyDescent="0.2">
      <c r="A64" s="11" t="s">
        <v>8</v>
      </c>
      <c r="B64" s="37">
        <v>135629030822.37802</v>
      </c>
      <c r="C64" s="37">
        <v>10587436925.141891</v>
      </c>
      <c r="D64" s="37">
        <v>9793148482.0839043</v>
      </c>
      <c r="E64" s="37">
        <v>9029764256.5465221</v>
      </c>
      <c r="F64" s="37">
        <v>8499230983.8865738</v>
      </c>
      <c r="G64" s="37">
        <v>10906999535.001543</v>
      </c>
      <c r="H64" s="37">
        <v>8660918672.4897289</v>
      </c>
      <c r="I64" s="37">
        <v>30524200716.689957</v>
      </c>
      <c r="J64" s="37">
        <v>26953298138.460205</v>
      </c>
    </row>
    <row r="65" spans="1:10" x14ac:dyDescent="0.2">
      <c r="A65" s="11" t="s">
        <v>134</v>
      </c>
      <c r="B65" s="37">
        <v>1900000000</v>
      </c>
      <c r="C65" s="37">
        <v>0</v>
      </c>
      <c r="D65" s="37">
        <v>0</v>
      </c>
      <c r="E65" s="37">
        <v>0</v>
      </c>
      <c r="F65" s="37">
        <v>0</v>
      </c>
      <c r="G65" s="37">
        <v>285000000</v>
      </c>
      <c r="H65" s="37">
        <v>0</v>
      </c>
      <c r="I65" s="37">
        <v>285000000</v>
      </c>
      <c r="J65" s="37">
        <v>0</v>
      </c>
    </row>
    <row r="66" spans="1:10" x14ac:dyDescent="0.2">
      <c r="A66" s="11" t="s">
        <v>135</v>
      </c>
      <c r="B66" s="37">
        <v>7943317043.2129374</v>
      </c>
      <c r="C66" s="37">
        <v>490410572.26151943</v>
      </c>
      <c r="D66" s="37">
        <v>494915955.63999999</v>
      </c>
      <c r="E66" s="37">
        <v>383029651.19990027</v>
      </c>
      <c r="F66" s="37">
        <v>1027115154.37</v>
      </c>
      <c r="G66" s="37">
        <v>812017520.69829392</v>
      </c>
      <c r="H66" s="37">
        <v>1809561785.99</v>
      </c>
      <c r="I66" s="37">
        <v>1685457744.1597137</v>
      </c>
      <c r="J66" s="37">
        <v>3331592896</v>
      </c>
    </row>
    <row r="67" spans="1:10" x14ac:dyDescent="0.2">
      <c r="B67" s="60"/>
      <c r="C67" s="60"/>
      <c r="D67" s="60"/>
      <c r="E67" s="60"/>
      <c r="F67" s="60"/>
      <c r="G67" s="60"/>
      <c r="H67" s="60"/>
      <c r="I67" s="60"/>
      <c r="J67" s="60"/>
    </row>
    <row r="68" spans="1:10" x14ac:dyDescent="0.2">
      <c r="A68" s="25" t="s">
        <v>136</v>
      </c>
      <c r="B68" s="61"/>
      <c r="C68" s="61"/>
      <c r="D68" s="61"/>
      <c r="E68" s="61"/>
      <c r="F68" s="61"/>
      <c r="G68" s="61"/>
      <c r="H68" s="61"/>
      <c r="I68" s="61"/>
      <c r="J68" s="61"/>
    </row>
    <row r="69" spans="1:10" x14ac:dyDescent="0.2">
      <c r="A69" s="9" t="s">
        <v>3</v>
      </c>
      <c r="B69" s="62">
        <v>6.9897625709738263</v>
      </c>
      <c r="C69" s="62">
        <v>0.59446523471989021</v>
      </c>
      <c r="D69" s="62">
        <v>0.5418228996465988</v>
      </c>
      <c r="E69" s="62">
        <v>0.59446523471989021</v>
      </c>
      <c r="F69" s="62">
        <v>0.53751989749419682</v>
      </c>
      <c r="G69" s="62">
        <v>0.59446523471989021</v>
      </c>
      <c r="H69" s="62">
        <v>0.42452979862129969</v>
      </c>
      <c r="I69" s="62">
        <v>1.7833957041596706</v>
      </c>
      <c r="J69" s="62">
        <v>1.5038725957620953</v>
      </c>
    </row>
    <row r="70" spans="1:10" x14ac:dyDescent="0.2">
      <c r="A70" s="9" t="s">
        <v>137</v>
      </c>
      <c r="B70" s="62">
        <v>5.9487341029564469</v>
      </c>
      <c r="C70" s="62">
        <v>0.51245892186332509</v>
      </c>
      <c r="D70" s="62">
        <v>0.51313412904993938</v>
      </c>
      <c r="E70" s="62">
        <v>0.51245892186332509</v>
      </c>
      <c r="F70" s="62">
        <v>0.50874265168633803</v>
      </c>
      <c r="G70" s="62">
        <v>0.51245892186332509</v>
      </c>
      <c r="H70" s="62">
        <v>0.39663787084940644</v>
      </c>
      <c r="I70" s="62">
        <v>1.5373767655899753</v>
      </c>
      <c r="J70" s="62">
        <v>1.4185146515856839</v>
      </c>
    </row>
    <row r="71" spans="1:10" x14ac:dyDescent="0.2">
      <c r="A71" s="9" t="s">
        <v>138</v>
      </c>
      <c r="B71" s="62">
        <v>46.205569878624459</v>
      </c>
      <c r="C71" s="62">
        <v>49.638563918204653</v>
      </c>
      <c r="D71" s="62">
        <v>70.917032341658995</v>
      </c>
      <c r="E71" s="62">
        <v>61.712535577808424</v>
      </c>
      <c r="F71" s="62">
        <v>67.02385569379075</v>
      </c>
      <c r="G71" s="62">
        <v>48.384200726282685</v>
      </c>
      <c r="H71" s="62">
        <v>36.801272056471177</v>
      </c>
      <c r="I71" s="62">
        <v>52.615246032006603</v>
      </c>
      <c r="J71" s="62">
        <v>55.402075624705397</v>
      </c>
    </row>
    <row r="72" spans="1:10" x14ac:dyDescent="0.2">
      <c r="A72" s="9" t="s">
        <v>139</v>
      </c>
      <c r="B72" s="62">
        <v>1.3758333017848281</v>
      </c>
      <c r="C72" s="62">
        <v>8.417467134871473E-2</v>
      </c>
      <c r="D72" s="62">
        <v>3.0451777107366167E-3</v>
      </c>
      <c r="E72" s="62">
        <v>0.1258115721457094</v>
      </c>
      <c r="F72" s="62">
        <v>1.692908587271481E-2</v>
      </c>
      <c r="G72" s="62">
        <v>0.15670454930372291</v>
      </c>
      <c r="H72" s="62">
        <v>1.256870754573438E-2</v>
      </c>
      <c r="I72" s="62">
        <v>0.36669079279814704</v>
      </c>
      <c r="J72" s="62">
        <v>3.2542971129185805E-2</v>
      </c>
    </row>
    <row r="73" spans="1:10" x14ac:dyDescent="0.2">
      <c r="A73" s="9" t="s">
        <v>44</v>
      </c>
      <c r="B73" s="62">
        <v>8.2695412962266417</v>
      </c>
      <c r="C73" s="62">
        <v>0.76656770295686516</v>
      </c>
      <c r="D73" s="62">
        <v>0.75884636034783415</v>
      </c>
      <c r="E73" s="62">
        <v>0.49356185375421774</v>
      </c>
      <c r="F73" s="62">
        <v>0.61010290579632764</v>
      </c>
      <c r="G73" s="62">
        <v>0.73762369148646711</v>
      </c>
      <c r="H73" s="62">
        <v>0.74246926548273062</v>
      </c>
      <c r="I73" s="62">
        <v>1.99775324819755</v>
      </c>
      <c r="J73" s="62">
        <v>2.1114185316268923</v>
      </c>
    </row>
    <row r="74" spans="1:10" x14ac:dyDescent="0.2">
      <c r="A74" s="9" t="s">
        <v>47</v>
      </c>
      <c r="B74" s="62">
        <v>5.7110225261050848E-2</v>
      </c>
      <c r="C74" s="62">
        <v>5.1984579034624421E-3</v>
      </c>
      <c r="D74" s="62">
        <v>0</v>
      </c>
      <c r="E74" s="62">
        <v>1.9494217137984158E-3</v>
      </c>
      <c r="F74" s="62">
        <v>0</v>
      </c>
      <c r="G74" s="62">
        <v>3.249036189664027E-3</v>
      </c>
      <c r="H74" s="62">
        <v>0</v>
      </c>
      <c r="I74" s="62">
        <v>1.0396915806924884E-2</v>
      </c>
      <c r="J74" s="62">
        <v>0</v>
      </c>
    </row>
    <row r="75" spans="1:10" x14ac:dyDescent="0.2">
      <c r="A75" s="9" t="s">
        <v>140</v>
      </c>
      <c r="B75" s="62">
        <v>20.346258493047689</v>
      </c>
      <c r="C75" s="62">
        <v>1.7167595070655386</v>
      </c>
      <c r="D75" s="62">
        <v>1.6640917698125794</v>
      </c>
      <c r="E75" s="62">
        <v>1.4699933561207448</v>
      </c>
      <c r="F75" s="62">
        <v>1.3293843312576743</v>
      </c>
      <c r="G75" s="62">
        <v>1.7734189220082635</v>
      </c>
      <c r="H75" s="62">
        <v>1.4698890092616719</v>
      </c>
      <c r="I75" s="62">
        <v>4.9601717851945466</v>
      </c>
      <c r="J75" s="62">
        <v>4.4633651103319254</v>
      </c>
    </row>
    <row r="76" spans="1:10" x14ac:dyDescent="0.2">
      <c r="A76" s="9" t="s">
        <v>5</v>
      </c>
      <c r="B76" s="62">
        <v>2.6580798676679782</v>
      </c>
      <c r="C76" s="62">
        <v>0.17836798715600244</v>
      </c>
      <c r="D76" s="62">
        <v>0.12485853437662071</v>
      </c>
      <c r="E76" s="62">
        <v>0.16949327883414356</v>
      </c>
      <c r="F76" s="62">
        <v>0.17453304997592758</v>
      </c>
      <c r="G76" s="62">
        <v>0.19975132502610915</v>
      </c>
      <c r="H76" s="62">
        <v>8.6846788516159582E-2</v>
      </c>
      <c r="I76" s="62">
        <v>0.54761259101625515</v>
      </c>
      <c r="J76" s="62">
        <v>0.38623837286870788</v>
      </c>
    </row>
    <row r="77" spans="1:10" x14ac:dyDescent="0.2">
      <c r="A77" s="9" t="s">
        <v>141</v>
      </c>
      <c r="B77" s="62">
        <v>4.1513520015682142</v>
      </c>
      <c r="C77" s="62">
        <v>0.30868725274766629</v>
      </c>
      <c r="D77" s="62">
        <v>0.23419563432039345</v>
      </c>
      <c r="E77" s="62">
        <v>0.26974189978433172</v>
      </c>
      <c r="F77" s="62">
        <v>0.30798255649689638</v>
      </c>
      <c r="G77" s="62">
        <v>0.3352789937357411</v>
      </c>
      <c r="H77" s="62">
        <v>0.19214386733225652</v>
      </c>
      <c r="I77" s="62">
        <v>0.91370814626773911</v>
      </c>
      <c r="J77" s="62">
        <v>0.73432205814954632</v>
      </c>
    </row>
    <row r="78" spans="1:10" x14ac:dyDescent="0.2">
      <c r="A78" s="9" t="s">
        <v>8</v>
      </c>
      <c r="B78" s="62">
        <v>25.375574415081982</v>
      </c>
      <c r="C78" s="62">
        <v>2.107247513172716</v>
      </c>
      <c r="D78" s="62">
        <v>1.9491580380513951</v>
      </c>
      <c r="E78" s="62">
        <v>1.7972195167423419</v>
      </c>
      <c r="F78" s="62">
        <v>1.6916259791021566</v>
      </c>
      <c r="G78" s="62">
        <v>2.1708509631569726</v>
      </c>
      <c r="H78" s="62">
        <v>1.7238071370281649</v>
      </c>
      <c r="I78" s="62">
        <v>6.07531799307203</v>
      </c>
      <c r="J78" s="62">
        <v>5.3645911541817162</v>
      </c>
    </row>
    <row r="79" spans="1:10" x14ac:dyDescent="0.2">
      <c r="A79" s="7" t="s">
        <v>142</v>
      </c>
      <c r="B79" s="62">
        <v>16708596786.036926</v>
      </c>
      <c r="C79" s="62">
        <v>1419983840.7399673</v>
      </c>
      <c r="D79" s="62">
        <v>1066799966.5969861</v>
      </c>
      <c r="E79" s="62">
        <v>1254527597.3897259</v>
      </c>
      <c r="F79" s="62">
        <v>1413297785.733026</v>
      </c>
      <c r="G79" s="62">
        <v>1548354927.12233</v>
      </c>
      <c r="H79" s="62">
        <v>859579061.56570721</v>
      </c>
      <c r="I79" s="62">
        <v>4222866365.2520232</v>
      </c>
      <c r="J79" s="62">
        <v>3339676813.8957195</v>
      </c>
    </row>
    <row r="80" spans="1:10" x14ac:dyDescent="0.2">
      <c r="A80" s="7" t="s">
        <v>143</v>
      </c>
      <c r="B80" s="62">
        <v>2208764459.9790797</v>
      </c>
      <c r="C80" s="62">
        <v>207787412.40074772</v>
      </c>
      <c r="D80" s="62">
        <v>173810233.29055348</v>
      </c>
      <c r="E80" s="62">
        <v>0</v>
      </c>
      <c r="F80" s="62">
        <v>106164405.64481047</v>
      </c>
      <c r="G80" s="62">
        <v>207787412.40074772</v>
      </c>
      <c r="H80" s="62">
        <v>0</v>
      </c>
      <c r="I80" s="62">
        <v>415574824.80149543</v>
      </c>
      <c r="J80" s="62">
        <v>279974638.93536395</v>
      </c>
    </row>
    <row r="81" spans="1:10" x14ac:dyDescent="0.2">
      <c r="A81" s="7" t="s">
        <v>95</v>
      </c>
      <c r="B81" s="49">
        <v>3155377799.9701142</v>
      </c>
      <c r="C81" s="49">
        <v>296839160.57249677</v>
      </c>
      <c r="D81" s="49">
        <v>248300333.27221927</v>
      </c>
      <c r="E81" s="49">
        <v>0</v>
      </c>
      <c r="F81" s="49">
        <v>151663436.63544354</v>
      </c>
      <c r="G81" s="49">
        <v>296839160.57249677</v>
      </c>
      <c r="H81" s="49">
        <v>0</v>
      </c>
      <c r="I81" s="49">
        <v>593678321.14499354</v>
      </c>
      <c r="J81" s="49">
        <v>399963769.90766281</v>
      </c>
    </row>
    <row r="82" spans="1:10" x14ac:dyDescent="0.2">
      <c r="A82" s="7" t="s">
        <v>144</v>
      </c>
      <c r="B82" s="49">
        <v>4507682571.3858776</v>
      </c>
      <c r="C82" s="49">
        <v>424055943.67499542</v>
      </c>
      <c r="D82" s="49">
        <v>354714761.81745613</v>
      </c>
      <c r="E82" s="49">
        <v>0</v>
      </c>
      <c r="F82" s="49">
        <v>216662052.33634794</v>
      </c>
      <c r="G82" s="49">
        <v>424055943.67499542</v>
      </c>
      <c r="H82" s="49">
        <v>0</v>
      </c>
      <c r="I82" s="49">
        <v>848111887.34999084</v>
      </c>
      <c r="J82" s="49">
        <v>571376814.15380406</v>
      </c>
    </row>
    <row r="83" spans="1:10" x14ac:dyDescent="0.2">
      <c r="A83" s="7" t="s">
        <v>96</v>
      </c>
      <c r="B83" s="49">
        <v>502429679425.80341</v>
      </c>
      <c r="C83" s="49">
        <v>502429679425.80341</v>
      </c>
      <c r="D83" s="49">
        <v>502429679425.80341</v>
      </c>
      <c r="E83" s="49">
        <v>502429679425.80341</v>
      </c>
      <c r="F83" s="49">
        <v>502429679425.80341</v>
      </c>
      <c r="G83" s="49">
        <v>502429679425.80341</v>
      </c>
      <c r="H83" s="49">
        <v>502429679425.80341</v>
      </c>
      <c r="I83" s="49">
        <v>502429679425.80341</v>
      </c>
      <c r="J83" s="49">
        <v>502429679425.80341</v>
      </c>
    </row>
    <row r="84" spans="1:10" ht="17" thickBot="1" x14ac:dyDescent="0.25">
      <c r="A84" s="27" t="s">
        <v>97</v>
      </c>
      <c r="B84" s="50">
        <v>488054807093.99921</v>
      </c>
      <c r="C84" s="50">
        <v>488054807093.99921</v>
      </c>
      <c r="D84" s="50">
        <v>488054807093.99921</v>
      </c>
      <c r="E84" s="50">
        <v>488054807093.99921</v>
      </c>
      <c r="F84" s="50">
        <v>488054807093.99921</v>
      </c>
      <c r="G84" s="50">
        <v>488054807093.99921</v>
      </c>
      <c r="H84" s="50">
        <v>488054807093.99921</v>
      </c>
      <c r="I84" s="50">
        <v>488054807093.99921</v>
      </c>
      <c r="J84" s="50">
        <v>488054807093.99921</v>
      </c>
    </row>
    <row r="107" spans="2:2" x14ac:dyDescent="0.2">
      <c r="B107" s="9">
        <v>2595186765.6403198</v>
      </c>
    </row>
  </sheetData>
  <pageMargins left="3.937007874015748E-2" right="3.937007874015748E-2" top="0" bottom="0" header="0" footer="0"/>
  <pageSetup paperSize="9" scale="46" orientation="landscape" r:id="rId1"/>
  <rowBreaks count="1" manualBreakCount="1">
    <brk id="61" max="9"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5738D555A62F6499DC99B39A17545CE" ma:contentTypeVersion="17" ma:contentTypeDescription="Create a new document." ma:contentTypeScope="" ma:versionID="51ef2a954b69d86734c14b4cd506bcfe">
  <xsd:schema xmlns:xsd="http://www.w3.org/2001/XMLSchema" xmlns:xs="http://www.w3.org/2001/XMLSchema" xmlns:p="http://schemas.microsoft.com/office/2006/metadata/properties" xmlns:ns2="e590a687-f655-4293-821c-a8c4c8c5993c" xmlns:ns3="6b6090d3-9f40-490c-b14a-1443dd12409b" xmlns:ns4="3e02667f-0271-471b-bd6e-11a2e16def1d" targetNamespace="http://schemas.microsoft.com/office/2006/metadata/properties" ma:root="true" ma:fieldsID="af103c883d2af257059248ef15c4ccfb" ns2:_="" ns3:_="" ns4:_="">
    <xsd:import namespace="e590a687-f655-4293-821c-a8c4c8c5993c"/>
    <xsd:import namespace="6b6090d3-9f40-490c-b14a-1443dd12409b"/>
    <xsd:import namespace="3e02667f-0271-471b-bd6e-11a2e16def1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Notes" minOccurs="0"/>
                <xsd:element ref="ns2:lcf76f155ced4ddcb4097134ff3c332f" minOccurs="0"/>
                <xsd:element ref="ns4:TaxCatchAll"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90a687-f655-4293-821c-a8c4c8c5993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Notes" ma:index="20" nillable="true" ma:displayName="Notes" ma:format="Dropdown" ma:internalName="Notes">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2a6c10d7-b926-4fc0-945e-3cbf5049f6bd" ma:termSetId="09814cd3-568e-fe90-9814-8d621ff8fb84" ma:anchorId="fba54fb3-c3e1-fe81-a776-ca4b69148c4d" ma:open="true" ma:isKeyword="false">
      <xsd:complexType>
        <xsd:sequence>
          <xsd:element ref="pc:Terms" minOccurs="0" maxOccurs="1"/>
        </xsd:sequence>
      </xsd:complex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b6090d3-9f40-490c-b14a-1443dd12409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e02667f-0271-471b-bd6e-11a2e16def1d"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4a2f1736-0d0f-45ed-8ea0-1cc91ec71246}" ma:internalName="TaxCatchAll" ma:showField="CatchAllData" ma:web="6b6090d3-9f40-490c-b14a-1443dd12409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otes xmlns="e590a687-f655-4293-821c-a8c4c8c5993c" xsi:nil="true"/>
    <lcf76f155ced4ddcb4097134ff3c332f xmlns="e590a687-f655-4293-821c-a8c4c8c5993c">
      <Terms xmlns="http://schemas.microsoft.com/office/infopath/2007/PartnerControls"/>
    </lcf76f155ced4ddcb4097134ff3c332f>
    <TaxCatchAll xmlns="3e02667f-0271-471b-bd6e-11a2e16def1d" xsi:nil="true"/>
  </documentManagement>
</p:properties>
</file>

<file path=customXml/itemProps1.xml><?xml version="1.0" encoding="utf-8"?>
<ds:datastoreItem xmlns:ds="http://schemas.openxmlformats.org/officeDocument/2006/customXml" ds:itemID="{2DB72366-3D30-4F9A-8DE7-816392F7C923}"/>
</file>

<file path=customXml/itemProps2.xml><?xml version="1.0" encoding="utf-8"?>
<ds:datastoreItem xmlns:ds="http://schemas.openxmlformats.org/officeDocument/2006/customXml" ds:itemID="{79364D62-6C07-4D9A-984E-9FB32871EDBF}"/>
</file>

<file path=customXml/itemProps3.xml><?xml version="1.0" encoding="utf-8"?>
<ds:datastoreItem xmlns:ds="http://schemas.openxmlformats.org/officeDocument/2006/customXml" ds:itemID="{7F417D03-106E-4478-9A3E-EB6E7E90AC6D}"/>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Summary</vt:lpstr>
      <vt:lpstr>Revenue</vt:lpstr>
      <vt:lpstr>Expenditure</vt:lpstr>
      <vt:lpstr>Expenditure!Print_Area</vt:lpstr>
      <vt:lpstr>Revenue!Print_Area</vt:lpstr>
      <vt:lpstr>Summary!Print_Area</vt:lpstr>
      <vt:lpstr>Expenditure!Print_Titles</vt:lpstr>
      <vt:lpstr>Revenue!Print_Titles</vt:lpstr>
      <vt:lpstr>Summary!Print_Titles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Bless kofi Osae</dc:creator>
  <cp:lastModifiedBy>Microsoft Office User</cp:lastModifiedBy>
  <cp:lastPrinted>2022-04-22T14:25:15Z</cp:lastPrinted>
  <dcterms:created xsi:type="dcterms:W3CDTF">2022-04-22T14:18:22Z</dcterms:created>
  <dcterms:modified xsi:type="dcterms:W3CDTF">2022-07-26T15:16:14Z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0x010100D5738D555A62F6499DC99B39A17545CE</vt:lpwstr>
  </property>
</Properties>
</file>