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externalLinks/externalLink3.xml" ContentType="application/vnd.openxmlformats-officedocument.spreadsheetml.externalLink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3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overnment Annual Budget 2014\Government Annual Budget 2021\2021 Proposed Budget Tables\"/>
    </mc:Choice>
  </mc:AlternateContent>
  <xr:revisionPtr revIDLastSave="0" documentId="13_ncr:1_{D85A8CC2-6D2E-4271-887D-E656C42911AF}" xr6:coauthVersionLast="36" xr6:coauthVersionMax="36" xr10:uidLastSave="{00000000-0000-0000-0000-000000000000}"/>
  <bookViews>
    <workbookView xWindow="0" yWindow="0" windowWidth="19200" windowHeight="6910" xr2:uid="{CBA4C7CD-883A-4A52-BD65-5F63ACBB67AC}"/>
  </bookViews>
  <sheets>
    <sheet name="6.1 Office Summary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xlnm._FilterDatabase" localSheetId="0" hidden="1">'6.1 Office Summary'!$F$19:$F$56</definedName>
    <definedName name="_rev_codes">[1]Codes!$A$2:$A$217</definedName>
    <definedName name="a" localSheetId="0">#REF!</definedName>
    <definedName name="a">#REF!</definedName>
    <definedName name="aas">'[2]Expenditure Codes'!$B$86:$B$127</definedName>
    <definedName name="Activity" localSheetId="0">#REF!</definedName>
    <definedName name="Activity">#REF!</definedName>
    <definedName name="aMI" localSheetId="0">#REF!</definedName>
    <definedName name="aMI">#REF!</definedName>
    <definedName name="asd">'[3]Expenditure Codes'!$B$3:$B$85</definedName>
    <definedName name="BACODE" localSheetId="0">#REF!</definedName>
    <definedName name="BACODE">#REF!</definedName>
    <definedName name="BAList">'[4]Business areas'!$A$1:$A$1000</definedName>
    <definedName name="bb">'[5]Expenditure Codes'!$B$86:$B$127</definedName>
    <definedName name="bcodelist" localSheetId="0">#REF!</definedName>
    <definedName name="bcodelist">#REF!</definedName>
    <definedName name="capital" localSheetId="0">#REF!</definedName>
    <definedName name="capital">#REF!</definedName>
    <definedName name="capital1" localSheetId="0">#REF!</definedName>
    <definedName name="capital1">#REF!</definedName>
    <definedName name="Code" localSheetId="0">#REF!</definedName>
    <definedName name="Code">#REF!</definedName>
    <definedName name="Code2" localSheetId="0">#REF!</definedName>
    <definedName name="Code2">#REF!</definedName>
    <definedName name="copy" localSheetId="0">#REF!</definedName>
    <definedName name="copy">#REF!</definedName>
    <definedName name="d" localSheetId="0">#REF!</definedName>
    <definedName name="d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sfsd" localSheetId="0">#REF!</definedName>
    <definedName name="dsfsd">#REF!</definedName>
    <definedName name="EPMWorkbookOptions_1">"dgEAAB+LCAAAAAAABACFkMEKgkAQhu9B77DsPVcLOoTaoS5BYhRU10lHXdJZ2d3aHj8pLKpD12++f4b5w/mtqdkVtZGKIh54PmdImcollRG/2GIUTPk8Hg7Cg9Lnk1LntLWdaliXIzO7GRnxytp2JoRzznMTT+lSjH0/EMdkvcsqbGAkyVigDPkrlf9P8e4qY+EWC42mSiltkeICaoOh+IQPb1Ej6CVYSGkHV+zNb/xw+182WlnMLOa9/Tv4"</definedName>
    <definedName name="EPMWorkbookOptions_2" hidden="1">"9F3OxBOtzB60hFONCeryveGHd9WJr+7iO45h/1l2AQAA"</definedName>
    <definedName name="f" localSheetId="0">#REF!</definedName>
    <definedName name="f">#REF!</definedName>
    <definedName name="fdsf">'[6]Form 5 (PSIP)'!$AM$12:$AM$15</definedName>
    <definedName name="fff">'[5]Expenditure Codes'!$B$86:$B$127</definedName>
    <definedName name="Location" localSheetId="0">'[7]Form 10A (Domestic PSIP)'!#REF!</definedName>
    <definedName name="Location">'[7]Form 10A (Domestic PSIP)'!#REF!</definedName>
    <definedName name="m" localSheetId="0">'[8]Expenditure Codes'!$B$86:$B$127</definedName>
    <definedName name="m">'[9]Expenditure Codes'!$B$86:$B$127</definedName>
    <definedName name="namelookup" localSheetId="0">#REF!</definedName>
    <definedName name="namelookup">#REF!</definedName>
    <definedName name="o" localSheetId="0">#REF!</definedName>
    <definedName name="o">#REF!</definedName>
    <definedName name="Office" localSheetId="0">'[7]Form 10A (Domestic PSIP)'!#REF!</definedName>
    <definedName name="Office">'[7]Form 10A (Domestic PSIP)'!#REF!</definedName>
    <definedName name="Outcome" localSheetId="0">#REF!</definedName>
    <definedName name="Outcome">#REF!</definedName>
    <definedName name="PLIST" localSheetId="0">#REF!</definedName>
    <definedName name="PLIST">#REF!</definedName>
    <definedName name="Policy" localSheetId="0">#REF!</definedName>
    <definedName name="Policy">#REF!</definedName>
    <definedName name="policylist" localSheetId="0">#REF!</definedName>
    <definedName name="policylist">#REF!</definedName>
    <definedName name="policylist1" localSheetId="0">#REF!</definedName>
    <definedName name="policylist1">#REF!</definedName>
    <definedName name="_xlnm.Print_Area" localSheetId="0">'6.1 Office Summary'!$A$1:$H$101</definedName>
    <definedName name="Print_Area_MI" localSheetId="0">'[10]2007-2011 with GG'!#REF!</definedName>
    <definedName name="Print_Area_MI">'[10]2007-2011 with GG'!#REF!</definedName>
    <definedName name="_xlnm.Print_Titles" localSheetId="0">'6.1 Office Summary'!$5:$6</definedName>
    <definedName name="Priority" localSheetId="0">'[7]Form 10A (Domestic PSIP)'!#REF!</definedName>
    <definedName name="Priority">'[7]Form 10A (Domestic PSIP)'!#REF!</definedName>
    <definedName name="prog0002541" localSheetId="0">#REF!</definedName>
    <definedName name="prog0002541">#REF!</definedName>
    <definedName name="Prog111" localSheetId="0">#REF!</definedName>
    <definedName name="Prog111">#REF!</definedName>
    <definedName name="Prog112" localSheetId="0">#REF!</definedName>
    <definedName name="Prog112">#REF!</definedName>
    <definedName name="Prog113" localSheetId="0">#REF!</definedName>
    <definedName name="Prog113">#REF!</definedName>
    <definedName name="Prog113.1" localSheetId="0">#REF!</definedName>
    <definedName name="Prog113.1">#REF!</definedName>
    <definedName name="Prog114" localSheetId="0">#REF!</definedName>
    <definedName name="Prog114">#REF!</definedName>
    <definedName name="Prog115" localSheetId="0">#REF!</definedName>
    <definedName name="Prog115">#REF!</definedName>
    <definedName name="Prog116" localSheetId="0">#REF!</definedName>
    <definedName name="Prog116">#REF!</definedName>
    <definedName name="Prog121" localSheetId="0">#REF!</definedName>
    <definedName name="Prog121">#REF!</definedName>
    <definedName name="Prog122" localSheetId="0">#REF!</definedName>
    <definedName name="Prog122">#REF!</definedName>
    <definedName name="Prog123" localSheetId="0">#REF!</definedName>
    <definedName name="Prog123">#REF!</definedName>
    <definedName name="Prog124" localSheetId="0">#REF!</definedName>
    <definedName name="Prog124">#REF!</definedName>
    <definedName name="Prog125" localSheetId="0">#REF!</definedName>
    <definedName name="Prog125">#REF!</definedName>
    <definedName name="Prog126" localSheetId="0">#REF!</definedName>
    <definedName name="Prog126">#REF!</definedName>
    <definedName name="Prog127" localSheetId="0">#REF!</definedName>
    <definedName name="Prog127">#REF!</definedName>
    <definedName name="Prog131" localSheetId="0">#REF!</definedName>
    <definedName name="Prog131">#REF!</definedName>
    <definedName name="Prog132" localSheetId="0">#REF!</definedName>
    <definedName name="Prog132">#REF!</definedName>
    <definedName name="Prog133" localSheetId="0">#REF!</definedName>
    <definedName name="Prog133">#REF!</definedName>
    <definedName name="Prog134" localSheetId="0">#REF!</definedName>
    <definedName name="Prog134">#REF!</definedName>
    <definedName name="Prog141" localSheetId="0">#REF!</definedName>
    <definedName name="Prog141">#REF!</definedName>
    <definedName name="Prog142" localSheetId="0">#REF!</definedName>
    <definedName name="Prog142">#REF!</definedName>
    <definedName name="Prog143" localSheetId="0">#REF!</definedName>
    <definedName name="Prog143">#REF!</definedName>
    <definedName name="Prog144" localSheetId="0">#REF!</definedName>
    <definedName name="Prog144">#REF!</definedName>
    <definedName name="Prog145" localSheetId="0">#REF!</definedName>
    <definedName name="Prog145">#REF!</definedName>
    <definedName name="Prog151" localSheetId="0">#REF!</definedName>
    <definedName name="Prog151">#REF!</definedName>
    <definedName name="Prog152" localSheetId="0">#REF!</definedName>
    <definedName name="Prog152">#REF!</definedName>
    <definedName name="Prog153" localSheetId="0">#REF!</definedName>
    <definedName name="Prog153">#REF!</definedName>
    <definedName name="Prog154" localSheetId="0">#REF!</definedName>
    <definedName name="Prog154">#REF!</definedName>
    <definedName name="Prog155" localSheetId="0">#REF!</definedName>
    <definedName name="Prog155">#REF!</definedName>
    <definedName name="Prog211" localSheetId="0">#REF!</definedName>
    <definedName name="Prog211">#REF!</definedName>
    <definedName name="Prog2110" localSheetId="0">#REF!</definedName>
    <definedName name="Prog2110">#REF!</definedName>
    <definedName name="Prog2111" localSheetId="0">#REF!</definedName>
    <definedName name="Prog2111">#REF!</definedName>
    <definedName name="Prog212" localSheetId="0">#REF!</definedName>
    <definedName name="Prog212">#REF!</definedName>
    <definedName name="Prog213" localSheetId="0">#REF!</definedName>
    <definedName name="Prog213">#REF!</definedName>
    <definedName name="Prog214" localSheetId="0">#REF!</definedName>
    <definedName name="Prog214">#REF!</definedName>
    <definedName name="Prog215" localSheetId="0">#REF!</definedName>
    <definedName name="Prog215">#REF!</definedName>
    <definedName name="Prog216" localSheetId="0">#REF!</definedName>
    <definedName name="Prog216">#REF!</definedName>
    <definedName name="Prog217" localSheetId="0">#REF!</definedName>
    <definedName name="Prog217">#REF!</definedName>
    <definedName name="Prog218" localSheetId="0">#REF!</definedName>
    <definedName name="Prog218">#REF!</definedName>
    <definedName name="Prog219" localSheetId="0">#REF!</definedName>
    <definedName name="Prog219">#REF!</definedName>
    <definedName name="Prog221" localSheetId="0">#REF!</definedName>
    <definedName name="Prog221">#REF!</definedName>
    <definedName name="Prog222" localSheetId="0">#REF!</definedName>
    <definedName name="Prog222">#REF!</definedName>
    <definedName name="Prog223" localSheetId="0">#REF!</definedName>
    <definedName name="Prog223">#REF!</definedName>
    <definedName name="Prog224" localSheetId="0">#REF!</definedName>
    <definedName name="Prog224">#REF!</definedName>
    <definedName name="Prog225" localSheetId="0">#REF!</definedName>
    <definedName name="Prog225">#REF!</definedName>
    <definedName name="Prog226" localSheetId="0">#REF!</definedName>
    <definedName name="Prog226">#REF!</definedName>
    <definedName name="Prog227" localSheetId="0">#REF!</definedName>
    <definedName name="Prog227">#REF!</definedName>
    <definedName name="Prog228" localSheetId="0">#REF!</definedName>
    <definedName name="Prog228">#REF!</definedName>
    <definedName name="Prog229" localSheetId="0">#REF!</definedName>
    <definedName name="Prog229">#REF!</definedName>
    <definedName name="Prog231" localSheetId="0">#REF!</definedName>
    <definedName name="Prog231">#REF!</definedName>
    <definedName name="Prog232" localSheetId="0">#REF!</definedName>
    <definedName name="Prog232">#REF!</definedName>
    <definedName name="Prog233" localSheetId="0">#REF!</definedName>
    <definedName name="Prog233">#REF!</definedName>
    <definedName name="Prog234" localSheetId="0">#REF!</definedName>
    <definedName name="Prog234">#REF!</definedName>
    <definedName name="Prog241" localSheetId="0">#REF!</definedName>
    <definedName name="Prog241">#REF!</definedName>
    <definedName name="Prog242" localSheetId="0">#REF!</definedName>
    <definedName name="Prog242">#REF!</definedName>
    <definedName name="Prog243" localSheetId="0">#REF!</definedName>
    <definedName name="Prog243">#REF!</definedName>
    <definedName name="Prog251" localSheetId="0">#REF!</definedName>
    <definedName name="Prog251">#REF!</definedName>
    <definedName name="Prog252" localSheetId="0">#REF!</definedName>
    <definedName name="Prog252">#REF!</definedName>
    <definedName name="Prog253" localSheetId="0">#REF!</definedName>
    <definedName name="Prog253">#REF!</definedName>
    <definedName name="Prog254" localSheetId="0">#REF!</definedName>
    <definedName name="Prog254">#REF!</definedName>
    <definedName name="Prog255" localSheetId="0">#REF!</definedName>
    <definedName name="Prog255">#REF!</definedName>
    <definedName name="Prog256" localSheetId="0">#REF!</definedName>
    <definedName name="Prog256">#REF!</definedName>
    <definedName name="Prog311" localSheetId="0">#REF!</definedName>
    <definedName name="Prog311">#REF!</definedName>
    <definedName name="Prog312" localSheetId="0">#REF!</definedName>
    <definedName name="Prog312">#REF!</definedName>
    <definedName name="Prog313" localSheetId="0">#REF!</definedName>
    <definedName name="Prog313">#REF!</definedName>
    <definedName name="Prog314" localSheetId="0">#REF!</definedName>
    <definedName name="Prog314">#REF!</definedName>
    <definedName name="Prog315" localSheetId="0">#REF!</definedName>
    <definedName name="Prog315">#REF!</definedName>
    <definedName name="Prog316" localSheetId="0">#REF!</definedName>
    <definedName name="Prog316">#REF!</definedName>
    <definedName name="Prog317" localSheetId="0">#REF!</definedName>
    <definedName name="Prog317">#REF!</definedName>
    <definedName name="Prog321" localSheetId="0">#REF!</definedName>
    <definedName name="Prog321">#REF!</definedName>
    <definedName name="Prog322" localSheetId="0">#REF!</definedName>
    <definedName name="Prog322">#REF!</definedName>
    <definedName name="Prog323" localSheetId="0">#REF!</definedName>
    <definedName name="Prog323">#REF!</definedName>
    <definedName name="Prog324" localSheetId="0">#REF!</definedName>
    <definedName name="Prog324">#REF!</definedName>
    <definedName name="Prog331" localSheetId="0">#REF!</definedName>
    <definedName name="Prog331">#REF!</definedName>
    <definedName name="Prog3310" localSheetId="0">#REF!</definedName>
    <definedName name="Prog3310">#REF!</definedName>
    <definedName name="Prog3311" localSheetId="0">#REF!</definedName>
    <definedName name="Prog3311">#REF!</definedName>
    <definedName name="Prog3312" localSheetId="0">#REF!</definedName>
    <definedName name="Prog3312">#REF!</definedName>
    <definedName name="Prog3313" localSheetId="0">#REF!</definedName>
    <definedName name="Prog3313">#REF!</definedName>
    <definedName name="Prog3314" localSheetId="0">#REF!</definedName>
    <definedName name="Prog3314">#REF!</definedName>
    <definedName name="Prog332" localSheetId="0">#REF!</definedName>
    <definedName name="Prog332">#REF!</definedName>
    <definedName name="Prog333" localSheetId="0">#REF!</definedName>
    <definedName name="Prog333">#REF!</definedName>
    <definedName name="Prog334" localSheetId="0">#REF!</definedName>
    <definedName name="Prog334">#REF!</definedName>
    <definedName name="Prog335" localSheetId="0">#REF!</definedName>
    <definedName name="Prog335">#REF!</definedName>
    <definedName name="Prog336" localSheetId="0">#REF!</definedName>
    <definedName name="Prog336">#REF!</definedName>
    <definedName name="Prog337" localSheetId="0">#REF!</definedName>
    <definedName name="Prog337">#REF!</definedName>
    <definedName name="Prog338" localSheetId="0">#REF!</definedName>
    <definedName name="Prog338">#REF!</definedName>
    <definedName name="Prog339" localSheetId="0">#REF!</definedName>
    <definedName name="Prog339">#REF!</definedName>
    <definedName name="Prog341" localSheetId="0">#REF!</definedName>
    <definedName name="Prog341">#REF!</definedName>
    <definedName name="Prog342" localSheetId="0">#REF!</definedName>
    <definedName name="Prog342">#REF!</definedName>
    <definedName name="Prog343" localSheetId="0">#REF!</definedName>
    <definedName name="Prog343">#REF!</definedName>
    <definedName name="Prog344" localSheetId="0">#REF!</definedName>
    <definedName name="Prog344">#REF!</definedName>
    <definedName name="Prog345" localSheetId="0">#REF!</definedName>
    <definedName name="Prog345">#REF!</definedName>
    <definedName name="Prog351" localSheetId="0">#REF!</definedName>
    <definedName name="Prog351">#REF!</definedName>
    <definedName name="Prog352" localSheetId="0">#REF!</definedName>
    <definedName name="Prog352">#REF!</definedName>
    <definedName name="Prog353" localSheetId="0">#REF!</definedName>
    <definedName name="Prog353">#REF!</definedName>
    <definedName name="Prog354" localSheetId="0">#REF!</definedName>
    <definedName name="Prog354">#REF!</definedName>
    <definedName name="Prog355" localSheetId="0">#REF!</definedName>
    <definedName name="Prog355">#REF!</definedName>
    <definedName name="Prog356" localSheetId="0">#REF!</definedName>
    <definedName name="Prog356">#REF!</definedName>
    <definedName name="Prog357" localSheetId="0">#REF!</definedName>
    <definedName name="Prog357">#REF!</definedName>
    <definedName name="Prog361" localSheetId="0">#REF!</definedName>
    <definedName name="Prog361">#REF!</definedName>
    <definedName name="Prog362" localSheetId="0">#REF!</definedName>
    <definedName name="Prog362">#REF!</definedName>
    <definedName name="Prog363" localSheetId="0">#REF!</definedName>
    <definedName name="Prog363">#REF!</definedName>
    <definedName name="Prog364" localSheetId="0">#REF!</definedName>
    <definedName name="Prog364">#REF!</definedName>
    <definedName name="Prog365" localSheetId="0">#REF!</definedName>
    <definedName name="Prog365">#REF!</definedName>
    <definedName name="Prog366" localSheetId="0">#REF!</definedName>
    <definedName name="Prog366">#REF!</definedName>
    <definedName name="Prog371" localSheetId="0">#REF!</definedName>
    <definedName name="Prog371">#REF!</definedName>
    <definedName name="Prog3710" localSheetId="0">#REF!</definedName>
    <definedName name="Prog3710">#REF!</definedName>
    <definedName name="Prog372" localSheetId="0">#REF!</definedName>
    <definedName name="Prog372">#REF!</definedName>
    <definedName name="Prog373" localSheetId="0">#REF!</definedName>
    <definedName name="Prog373">#REF!</definedName>
    <definedName name="Prog374" localSheetId="0">#REF!</definedName>
    <definedName name="Prog374">#REF!</definedName>
    <definedName name="Prog375" localSheetId="0">#REF!</definedName>
    <definedName name="Prog375">#REF!</definedName>
    <definedName name="Prog376" localSheetId="0">#REF!</definedName>
    <definedName name="Prog376">#REF!</definedName>
    <definedName name="Prog377" localSheetId="0">#REF!</definedName>
    <definedName name="Prog377">#REF!</definedName>
    <definedName name="Prog378" localSheetId="0">#REF!</definedName>
    <definedName name="Prog378">#REF!</definedName>
    <definedName name="Prog379" localSheetId="0">#REF!</definedName>
    <definedName name="Prog379">#REF!</definedName>
    <definedName name="Prog4101" localSheetId="0">#REF!</definedName>
    <definedName name="Prog4101">#REF!</definedName>
    <definedName name="Prog4102" localSheetId="0">#REF!</definedName>
    <definedName name="Prog4102">#REF!</definedName>
    <definedName name="Prog4103" localSheetId="0">#REF!</definedName>
    <definedName name="Prog4103">#REF!</definedName>
    <definedName name="Prog4104" localSheetId="0">#REF!</definedName>
    <definedName name="Prog4104">#REF!</definedName>
    <definedName name="Prog4105" localSheetId="0">#REF!</definedName>
    <definedName name="Prog4105">#REF!</definedName>
    <definedName name="Prog4106" localSheetId="0">#REF!</definedName>
    <definedName name="Prog4106">#REF!</definedName>
    <definedName name="Prog411" localSheetId="0">#REF!</definedName>
    <definedName name="Prog411">#REF!</definedName>
    <definedName name="Prog412" localSheetId="0">#REF!</definedName>
    <definedName name="Prog412">#REF!</definedName>
    <definedName name="Prog413" localSheetId="0">#REF!</definedName>
    <definedName name="Prog413">#REF!</definedName>
    <definedName name="Prog414" localSheetId="0">#REF!</definedName>
    <definedName name="Prog414">#REF!</definedName>
    <definedName name="Prog415" localSheetId="0">#REF!</definedName>
    <definedName name="Prog415">#REF!</definedName>
    <definedName name="Prog416" localSheetId="0">#REF!</definedName>
    <definedName name="Prog416">#REF!</definedName>
    <definedName name="Prog421" localSheetId="0">#REF!</definedName>
    <definedName name="Prog421">#REF!</definedName>
    <definedName name="Prog422" localSheetId="0">#REF!</definedName>
    <definedName name="Prog422">#REF!</definedName>
    <definedName name="Prog423" localSheetId="0">#REF!</definedName>
    <definedName name="Prog423">#REF!</definedName>
    <definedName name="Prog424" localSheetId="0">#REF!</definedName>
    <definedName name="Prog424">#REF!</definedName>
    <definedName name="Prog425" localSheetId="0">#REF!</definedName>
    <definedName name="Prog425">#REF!</definedName>
    <definedName name="Prog426" localSheetId="0">#REF!</definedName>
    <definedName name="Prog426">#REF!</definedName>
    <definedName name="Prog427" localSheetId="0">#REF!</definedName>
    <definedName name="Prog427">#REF!</definedName>
    <definedName name="Prog431" localSheetId="0">#REF!</definedName>
    <definedName name="Prog431">#REF!</definedName>
    <definedName name="Prog432" localSheetId="0">#REF!</definedName>
    <definedName name="Prog432">#REF!</definedName>
    <definedName name="Prog433" localSheetId="0">#REF!</definedName>
    <definedName name="Prog433">#REF!</definedName>
    <definedName name="Prog434" localSheetId="0">#REF!</definedName>
    <definedName name="Prog434">#REF!</definedName>
    <definedName name="Prog435" localSheetId="0">#REF!</definedName>
    <definedName name="Prog435">#REF!</definedName>
    <definedName name="Prog436" localSheetId="0">#REF!</definedName>
    <definedName name="Prog436">#REF!</definedName>
    <definedName name="Prog437" localSheetId="0">#REF!</definedName>
    <definedName name="Prog437">#REF!</definedName>
    <definedName name="Prog441" localSheetId="0">#REF!</definedName>
    <definedName name="Prog441">#REF!</definedName>
    <definedName name="Prog442" localSheetId="0">#REF!</definedName>
    <definedName name="Prog442">#REF!</definedName>
    <definedName name="Prog443" localSheetId="0">#REF!</definedName>
    <definedName name="Prog443">#REF!</definedName>
    <definedName name="Prog444" localSheetId="0">#REF!</definedName>
    <definedName name="Prog444">#REF!</definedName>
    <definedName name="Prog445" localSheetId="0">#REF!</definedName>
    <definedName name="Prog445">#REF!</definedName>
    <definedName name="Prog451" localSheetId="0">#REF!</definedName>
    <definedName name="Prog451">#REF!</definedName>
    <definedName name="Prog452" localSheetId="0">#REF!</definedName>
    <definedName name="Prog452">#REF!</definedName>
    <definedName name="Prog453" localSheetId="0">#REF!</definedName>
    <definedName name="Prog453">#REF!</definedName>
    <definedName name="Prog454" localSheetId="0">#REF!</definedName>
    <definedName name="Prog454">#REF!</definedName>
    <definedName name="Prog455" localSheetId="0">#REF!</definedName>
    <definedName name="Prog455">#REF!</definedName>
    <definedName name="Prog456" localSheetId="0">#REF!</definedName>
    <definedName name="Prog456">#REF!</definedName>
    <definedName name="Prog461" localSheetId="0">#REF!</definedName>
    <definedName name="Prog461">#REF!</definedName>
    <definedName name="Prog4610" localSheetId="0">#REF!</definedName>
    <definedName name="Prog4610">#REF!</definedName>
    <definedName name="Prog462" localSheetId="0">#REF!</definedName>
    <definedName name="Prog462">#REF!</definedName>
    <definedName name="Prog463" localSheetId="0">#REF!</definedName>
    <definedName name="Prog463">#REF!</definedName>
    <definedName name="Prog464" localSheetId="0">#REF!</definedName>
    <definedName name="Prog464">#REF!</definedName>
    <definedName name="Prog465" localSheetId="0">#REF!</definedName>
    <definedName name="Prog465">#REF!</definedName>
    <definedName name="Prog466" localSheetId="0">#REF!</definedName>
    <definedName name="Prog466">#REF!</definedName>
    <definedName name="Prog467" localSheetId="0">#REF!</definedName>
    <definedName name="Prog467">#REF!</definedName>
    <definedName name="Prog468" localSheetId="0">#REF!</definedName>
    <definedName name="Prog468">#REF!</definedName>
    <definedName name="Prog469" localSheetId="0">#REF!</definedName>
    <definedName name="Prog469">#REF!</definedName>
    <definedName name="Prog471" localSheetId="0">#REF!</definedName>
    <definedName name="Prog471">#REF!</definedName>
    <definedName name="Prog472" localSheetId="0">#REF!</definedName>
    <definedName name="Prog472">#REF!</definedName>
    <definedName name="Prog473" localSheetId="0">#REF!</definedName>
    <definedName name="Prog473">#REF!</definedName>
    <definedName name="Prog474" localSheetId="0">#REF!</definedName>
    <definedName name="Prog474">#REF!</definedName>
    <definedName name="Prog475" localSheetId="0">#REF!</definedName>
    <definedName name="Prog475">#REF!</definedName>
    <definedName name="Prog476" localSheetId="0">#REF!</definedName>
    <definedName name="Prog476">#REF!</definedName>
    <definedName name="Prog477" localSheetId="0">#REF!</definedName>
    <definedName name="Prog477">#REF!</definedName>
    <definedName name="Prog478" localSheetId="0">#REF!</definedName>
    <definedName name="Prog478">#REF!</definedName>
    <definedName name="Prog479" localSheetId="0">#REF!</definedName>
    <definedName name="Prog479">#REF!</definedName>
    <definedName name="Prog481" localSheetId="0">#REF!</definedName>
    <definedName name="Prog481">#REF!</definedName>
    <definedName name="Prog482" localSheetId="0">#REF!</definedName>
    <definedName name="Prog482">#REF!</definedName>
    <definedName name="Prog483" localSheetId="0">#REF!</definedName>
    <definedName name="Prog483">#REF!</definedName>
    <definedName name="Prog484" localSheetId="0">#REF!</definedName>
    <definedName name="Prog484">#REF!</definedName>
    <definedName name="Prog485" localSheetId="0">#REF!</definedName>
    <definedName name="Prog485">#REF!</definedName>
    <definedName name="Prog486" localSheetId="0">#REF!</definedName>
    <definedName name="Prog486">#REF!</definedName>
    <definedName name="Prog491" localSheetId="0">#REF!</definedName>
    <definedName name="Prog491">#REF!</definedName>
    <definedName name="Prog492" localSheetId="0">#REF!</definedName>
    <definedName name="Prog492">#REF!</definedName>
    <definedName name="Prog493" localSheetId="0">#REF!</definedName>
    <definedName name="Prog493">#REF!</definedName>
    <definedName name="Prog494" localSheetId="0">#REF!</definedName>
    <definedName name="Prog494">#REF!</definedName>
    <definedName name="Prog495" localSheetId="0">#REF!</definedName>
    <definedName name="Prog495">#REF!</definedName>
    <definedName name="Prog496" localSheetId="0">#REF!</definedName>
    <definedName name="Prog496">#REF!</definedName>
    <definedName name="Prog497" localSheetId="0">#REF!</definedName>
    <definedName name="Prog497">#REF!</definedName>
    <definedName name="Prog511" localSheetId="0">#REF!</definedName>
    <definedName name="Prog511">#REF!</definedName>
    <definedName name="Prog512" localSheetId="0">#REF!</definedName>
    <definedName name="Prog512">#REF!</definedName>
    <definedName name="Prog513" localSheetId="0">#REF!</definedName>
    <definedName name="Prog513">#REF!</definedName>
    <definedName name="Prog521" localSheetId="0">#REF!</definedName>
    <definedName name="Prog521">#REF!</definedName>
    <definedName name="Prog522" localSheetId="0">#REF!</definedName>
    <definedName name="Prog522">#REF!</definedName>
    <definedName name="Prog523" localSheetId="0">#REF!</definedName>
    <definedName name="Prog523">#REF!</definedName>
    <definedName name="Prog524" localSheetId="0">#REF!</definedName>
    <definedName name="Prog524">#REF!</definedName>
    <definedName name="Prog525" localSheetId="0">#REF!</definedName>
    <definedName name="Prog525">#REF!</definedName>
    <definedName name="Prog526" localSheetId="0">#REF!</definedName>
    <definedName name="Prog526">#REF!</definedName>
    <definedName name="Prog531" localSheetId="0">#REF!</definedName>
    <definedName name="Prog531">#REF!</definedName>
    <definedName name="Prog532" localSheetId="0">#REF!</definedName>
    <definedName name="Prog532">#REF!</definedName>
    <definedName name="Prog533" localSheetId="0">#REF!</definedName>
    <definedName name="Prog533">#REF!</definedName>
    <definedName name="Prog534" localSheetId="0">#REF!</definedName>
    <definedName name="Prog534">#REF!</definedName>
    <definedName name="Prog535" localSheetId="0">#REF!</definedName>
    <definedName name="Prog535">#REF!</definedName>
    <definedName name="Prog541" localSheetId="0">#REF!</definedName>
    <definedName name="Prog541">#REF!</definedName>
    <definedName name="Prog542" localSheetId="0">#REF!</definedName>
    <definedName name="Prog542">#REF!</definedName>
    <definedName name="Prog543" localSheetId="0">#REF!</definedName>
    <definedName name="Prog543">#REF!</definedName>
    <definedName name="Prog544" localSheetId="0">#REF!</definedName>
    <definedName name="Prog544">#REF!</definedName>
    <definedName name="Prog545" localSheetId="0">#REF!</definedName>
    <definedName name="Prog545">#REF!</definedName>
    <definedName name="Prog546" localSheetId="0">#REF!</definedName>
    <definedName name="Prog546">#REF!</definedName>
    <definedName name="Prog547" localSheetId="0">#REF!</definedName>
    <definedName name="Prog547">#REF!</definedName>
    <definedName name="Program1P1" localSheetId="0">#REF!</definedName>
    <definedName name="Program1P1">#REF!</definedName>
    <definedName name="Program1P1SAPREF" localSheetId="0">#REF!</definedName>
    <definedName name="Program1P1SAPREF">#REF!</definedName>
    <definedName name="Program1P1SL" localSheetId="0">#REF!</definedName>
    <definedName name="Program1P1SL">#REF!</definedName>
    <definedName name="Program1P2" localSheetId="0">#REF!</definedName>
    <definedName name="Program1P2">#REF!</definedName>
    <definedName name="Program1P2SAPREF" localSheetId="0">#REF!</definedName>
    <definedName name="Program1P2SAPREF">#REF!</definedName>
    <definedName name="Program1P2SL" localSheetId="0">#REF!</definedName>
    <definedName name="Program1P2SL">#REF!</definedName>
    <definedName name="recurrent" localSheetId="0">#REF!</definedName>
    <definedName name="recurrent">#REF!</definedName>
    <definedName name="reruerueu" localSheetId="0">#REF!</definedName>
    <definedName name="reruerueu">#REF!</definedName>
    <definedName name="Status" localSheetId="0">#REF!</definedName>
    <definedName name="Status">#REF!</definedName>
    <definedName name="Strategy" localSheetId="0">#REF!</definedName>
    <definedName name="Strategy">#REF!</definedName>
    <definedName name="strategylist" localSheetId="0">#REF!</definedName>
    <definedName name="strategylist">#REF!</definedName>
    <definedName name="TEST1" localSheetId="0">#REF!</definedName>
    <definedName name="TEST1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ype" localSheetId="0">'[7]Form 10A (Domestic PSIP)'!#REF!</definedName>
    <definedName name="Type">'[7]Form 10A (Domestic PSIP)'!#REF!</definedName>
    <definedName name="vg" localSheetId="0">#REF!</definedName>
    <definedName name="vg">#REF!</definedName>
    <definedName name="w" localSheetId="0">[11]Codes!$A$2:$A$217</definedName>
    <definedName name="w">[12]Codes!$A$2:$A$217</definedName>
    <definedName name="ޖ">'[13]Expenditure Codes'!$B$3:$B$85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7" i="1" l="1"/>
  <c r="E97" i="1"/>
  <c r="E13" i="1" s="1"/>
  <c r="C97" i="1"/>
  <c r="C13" i="1" s="1"/>
  <c r="B97" i="1"/>
  <c r="B13" i="1" s="1"/>
  <c r="A97" i="1"/>
  <c r="F77" i="1"/>
  <c r="E77" i="1"/>
  <c r="C77" i="1"/>
  <c r="C12" i="1" s="1"/>
  <c r="B77" i="1"/>
  <c r="B12" i="1" s="1"/>
  <c r="A77" i="1"/>
  <c r="A12" i="1" s="1"/>
  <c r="F62" i="1"/>
  <c r="E62" i="1"/>
  <c r="C62" i="1"/>
  <c r="B62" i="1"/>
  <c r="B11" i="1" s="1"/>
  <c r="A62" i="1"/>
  <c r="A11" i="1" s="1"/>
  <c r="C46" i="1"/>
  <c r="C19" i="1" s="1"/>
  <c r="C10" i="1" s="1"/>
  <c r="C8" i="1" s="1"/>
  <c r="F19" i="1"/>
  <c r="E19" i="1"/>
  <c r="B19" i="1"/>
  <c r="A19" i="1"/>
  <c r="A10" i="1" s="1"/>
  <c r="F13" i="1"/>
  <c r="A13" i="1"/>
  <c r="F12" i="1"/>
  <c r="E12" i="1"/>
  <c r="F11" i="1"/>
  <c r="E11" i="1"/>
  <c r="C11" i="1"/>
  <c r="F10" i="1"/>
  <c r="F8" i="1" s="1"/>
  <c r="E10" i="1"/>
  <c r="B10" i="1"/>
  <c r="A8" i="1" l="1"/>
  <c r="B8" i="1"/>
  <c r="E8" i="1"/>
</calcChain>
</file>

<file path=xl/sharedStrings.xml><?xml version="1.0" encoding="utf-8"?>
<sst xmlns="http://schemas.openxmlformats.org/spreadsheetml/2006/main" count="149" uniqueCount="80">
  <si>
    <r>
      <t xml:space="preserve">ޕަބްލިކް ސެކްޓަރ އިންވެސްޓްމަންޓް ޕްރޮގްރާމްގެ ޚުލާސާ </t>
    </r>
    <r>
      <rPr>
        <b/>
        <sz val="24"/>
        <color rgb="FF6986B6"/>
        <rFont val="Roboto Condensed"/>
      </rPr>
      <t>2019 - 2023</t>
    </r>
    <r>
      <rPr>
        <sz val="24"/>
        <color rgb="FF6986B6"/>
        <rFont val="Mv Eamaan XP"/>
        <family val="3"/>
      </rPr>
      <t xml:space="preserve">
</t>
    </r>
  </si>
  <si>
    <t>(އަދަދުތައް ރުފިޔާއިން)</t>
  </si>
  <si>
    <t>ލަފާކުރި</t>
  </si>
  <si>
    <t>ރިވައިޒްކުރި</t>
  </si>
  <si>
    <t>އެކްޗުއަލް</t>
  </si>
  <si>
    <t xml:space="preserve"> ޖުމުލަ</t>
  </si>
  <si>
    <t>ޑޮމެސްޓިކް ބަޖެޓުން ހިންގާ ޕީއެސްއައިޕީ މަޝްރޫއުތައް</t>
  </si>
  <si>
    <t>ލޯނުން ހިންގާ ޕީއެސްއައިޕީ މަޝްރޫއުތައް</t>
  </si>
  <si>
    <t>ހިލޭ އެހީއިން ހިންގާ ޕީއެސްއައިޕީ މަޝްރޫއުތައް</t>
  </si>
  <si>
    <t>ޓްރަސްޓް ފަންޑުން ހިންގާ ޕީއެސްއައިޕީ މަޝްރޫއުތައް</t>
  </si>
  <si>
    <t>ރައީސުލްޖުމްހޫރިއްޔާގެ އޮފީސް</t>
  </si>
  <si>
    <t>S01</t>
  </si>
  <si>
    <t>ރައްޔިތުންގެ މަޖިލީހުގެ އިދާރާ</t>
  </si>
  <si>
    <t>S02</t>
  </si>
  <si>
    <t>ޑިޕާޓްމަންޓް އޮފް ޖުޑީޝަލް އެޑްމިނިސްޓްރޭޝަން</t>
  </si>
  <si>
    <t>S04</t>
  </si>
  <si>
    <t>އޮޑިޓަރ ޖެނެރަލްގެ އޮފީސް</t>
  </si>
  <si>
    <t>S09</t>
  </si>
  <si>
    <t>ލޯކަލް ގަވަރމަންޓް އޮތޯރިޓީ</t>
  </si>
  <si>
    <t>S16</t>
  </si>
  <si>
    <t>މިނިސްޓްރީ އޮފް ފިނޭންސް</t>
  </si>
  <si>
    <t>S20</t>
  </si>
  <si>
    <t>މިނިސްޓްރީ އޮފް ޑިފެންސް</t>
  </si>
  <si>
    <t>S21</t>
  </si>
  <si>
    <t>މިނިސްޓްރީ އޮފް ހޯމް އެފެއާޒް</t>
  </si>
  <si>
    <t>S22</t>
  </si>
  <si>
    <t xml:space="preserve">މިނިސްޓްރީ އޮފް އެޑިޔުކޭޝަން </t>
  </si>
  <si>
    <t>S23</t>
  </si>
  <si>
    <t>ދިވެހިރާއްޖޭގެ ޤައުމީ ޔުނިވަރސިޓީ</t>
  </si>
  <si>
    <t>S25</t>
  </si>
  <si>
    <t xml:space="preserve">މިނިސްޓްރީ އޮފް ހެލްތް </t>
  </si>
  <si>
    <t>S27</t>
  </si>
  <si>
    <t>މިނިސްޓްރީ އޮފް އިކޮނޮމިކް ޑިވެލޮޕްމަންޓް</t>
  </si>
  <si>
    <t>S28</t>
  </si>
  <si>
    <t>މިނިސްޓްރީ އޮފް ޔޫތު، ސްޕޯރޓްސް އެންޑް ކޮމިއުނިޓީ އެމްޕަވަރމަންޓް</t>
  </si>
  <si>
    <t>S30</t>
  </si>
  <si>
    <t>މިނިސްޓްރީ އޮފް ނެޝަނަލް ޕްލޭނިންގ، ހައުސިންގ އެންޑް އިންފްރާސްޓްރަކްޗަރ</t>
  </si>
  <si>
    <t>S31</t>
  </si>
  <si>
    <t>ޕަބްލިކް ވަރކްސް ސަރވިސަސް</t>
  </si>
  <si>
    <t>މިނިސްޓްރީ އޮފް ފިޝަރީޒް، މެރިން ރިސޯސަސް އެންޑް އެގްރިކަލްޗަރ</t>
  </si>
  <si>
    <t>S32</t>
  </si>
  <si>
    <t xml:space="preserve">މިނިސްޓްރީ އޮފް އިސްލާމިކް އެފެއާޒް </t>
  </si>
  <si>
    <t>S33</t>
  </si>
  <si>
    <t>ނެޝަނަލް ޑްރަގް އެޖެންސީ</t>
  </si>
  <si>
    <t>S36</t>
  </si>
  <si>
    <t>މިނިސްޓްރީ އޮފް ޖެންޑަރ، ފެމިލީ އެންޑް ސޯޝަލް ސަރވިސަސް</t>
  </si>
  <si>
    <t>ޚާއްޞަ ބަޖެޓް</t>
  </si>
  <si>
    <t>S37</t>
  </si>
  <si>
    <t>މޯލްޑިވްސް ޕޮލިސް ސަރވިސް</t>
  </si>
  <si>
    <t>S39</t>
  </si>
  <si>
    <t>މޯލްޑިވްސް ކަސްޓަމްސް ސަރވިސް</t>
  </si>
  <si>
    <t>S40</t>
  </si>
  <si>
    <t>އިންދިރާ ގާންދީ މެމޯރިއަލް ހޮސްޕިޓަލް</t>
  </si>
  <si>
    <t>S42</t>
  </si>
  <si>
    <t>ހުޅުމާލޭ ހޮސްޕިޓަލް</t>
  </si>
  <si>
    <t>ހުވަދުއަތޮޅު ދެކުނުބުރީ ތިނަދޫ ކައުންސިލްގެ އިދާރާ</t>
  </si>
  <si>
    <t>S43</t>
  </si>
  <si>
    <t>ދިވެހިރާއްޖޭގެ ޤައުމީ ދިފާއީ ބާރު</t>
  </si>
  <si>
    <t>S45</t>
  </si>
  <si>
    <t>މޯލްޑިވްސް ކަރެކްޝަނަލް ސަރވިސް</t>
  </si>
  <si>
    <t>S46</t>
  </si>
  <si>
    <t>މޯލްޑިވްސް އިމިގްރޭޝަން</t>
  </si>
  <si>
    <t>S47</t>
  </si>
  <si>
    <t xml:space="preserve">މިނިސްޓްރީ އޮފް ހަޔަރ އެޑިޔުކޭޝަން </t>
  </si>
  <si>
    <t>S48</t>
  </si>
  <si>
    <t>މިނިސްޓްރީ އޮފް ހައުސިންގ އެންޑް އާރބަން ޑިވެލޮޕްމަންޓް</t>
  </si>
  <si>
    <t>S49</t>
  </si>
  <si>
    <t>ރީޖަނަލް އެއަރޕޯޓްސް</t>
  </si>
  <si>
    <t>S50</t>
  </si>
  <si>
    <t>މިނިސްޓްރީ އޮފް އެންވަޔަރަމަންޓް</t>
  </si>
  <si>
    <t>S34</t>
  </si>
  <si>
    <t>މިނިސްޓްރީ އޮފް ޓްރާންސްޕޯޓް އެންޑް ސިވިލް އޭވިއޭޝަން</t>
  </si>
  <si>
    <t>ސަޤާފީ ތަރިކަ ރައްކާތެރިކުރާ ޤައުމީ މަރުކަޒު</t>
  </si>
  <si>
    <t>S52</t>
  </si>
  <si>
    <t>މިނިސްޓްރީ އޮފް އާރޓްސް، ކަލްޗަރ އެންޑް ހެރިޓޭޖް</t>
  </si>
  <si>
    <t>ނެޝަނަލް ޑިޒާސްޓަރ މެނޭޖްމަންޓް އޮތޯރިޓީ</t>
  </si>
  <si>
    <t>S53</t>
  </si>
  <si>
    <t>ހިލޭ އެހީން ހިންގާ ޕީއެސްއައިޕީ މަޝްރޫއުތައް</t>
  </si>
  <si>
    <t>އައްޑޫ ސިޓީ ކައުންސިލްގެ އިދާރާ</t>
  </si>
  <si>
    <t xml:space="preserve">ތިލަދުންމަތީ އުތުރުބުރީ ހޯރަފުށި ކައުންސިލްގެ އިދާރާ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</si>
</sst>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(* #,##0_);_(* \(#,##0\);_(* &quot;-&quot;??_);_(@_)"/>
  </numFmts>
  <fonts count="25" x14ac:knownFonts="1"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sz val="12"/>
      <color rgb="FF262626"/>
      <name val="Century Gothic"/>
      <family val="2"/>
    </font>
    <font>
      <sz val="12"/>
      <color rgb="FF005A57"/>
      <name val="Century Gothic"/>
      <family val="2"/>
    </font>
    <font>
      <sz val="12"/>
      <color rgb="FF262626"/>
      <name val="Faruma"/>
      <family val="3"/>
    </font>
    <font>
      <sz val="24"/>
      <color rgb="FF6986B6"/>
      <name val="Mv Eamaan XP"/>
      <family val="3"/>
    </font>
    <font>
      <b/>
      <sz val="24"/>
      <color rgb="FF6986B6"/>
      <name val="Roboto Condensed"/>
    </font>
    <font>
      <sz val="12"/>
      <color rgb="FF454545"/>
      <name val="Faruma"/>
      <family val="3"/>
    </font>
    <font>
      <sz val="12"/>
      <color theme="1"/>
      <name val="Faruma"/>
      <family val="3"/>
    </font>
    <font>
      <b/>
      <sz val="12"/>
      <color theme="0"/>
      <name val="Roboto Condensed"/>
    </font>
    <font>
      <sz val="12"/>
      <color rgb="FF454545"/>
      <name val="Century Gothic"/>
      <family val="2"/>
    </font>
    <font>
      <sz val="12"/>
      <color theme="0"/>
      <name val="Mv Eamaan XP"/>
      <family val="3"/>
    </font>
    <font>
      <b/>
      <sz val="12"/>
      <color rgb="FF454545"/>
      <name val="Faruma"/>
      <family val="3"/>
    </font>
    <font>
      <b/>
      <sz val="12"/>
      <color rgb="FF454545"/>
      <name val="Century Gothic"/>
      <family val="2"/>
    </font>
    <font>
      <b/>
      <sz val="12"/>
      <color theme="1"/>
      <name val="Century Gothic"/>
      <family val="2"/>
    </font>
    <font>
      <b/>
      <sz val="12"/>
      <name val="Roboto Condensed"/>
    </font>
    <font>
      <b/>
      <sz val="12"/>
      <color rgb="FF6986B6"/>
      <name val="Roboto Condensed"/>
    </font>
    <font>
      <b/>
      <sz val="12"/>
      <name val="Faruma"/>
      <family val="3"/>
    </font>
    <font>
      <sz val="12"/>
      <name val="Century Gothic"/>
      <family val="2"/>
    </font>
    <font>
      <sz val="12"/>
      <name val="Roboto Condensed"/>
    </font>
    <font>
      <sz val="12"/>
      <color rgb="FF6986B6"/>
      <name val="Roboto Condensed"/>
    </font>
    <font>
      <sz val="12"/>
      <name val="Faruma"/>
      <family val="3"/>
    </font>
    <font>
      <sz val="12"/>
      <color rgb="FF454545"/>
      <name val="Roboto Condensed"/>
    </font>
    <font>
      <sz val="12"/>
      <color rgb="FF005A57"/>
      <name val="Roboto Condensed"/>
    </font>
    <font>
      <sz val="18"/>
      <color rgb="FF6986B6"/>
      <name val="Mv Eamaan XP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986B6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6986B6"/>
      </top>
      <bottom style="medium">
        <color rgb="FF6986B6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1" fillId="0" borderId="0" xfId="1" applyAlignment="1">
      <alignment wrapText="1" readingOrder="2"/>
    </xf>
    <xf numFmtId="0" fontId="2" fillId="0" borderId="0" xfId="1" applyFont="1" applyAlignment="1">
      <alignment vertical="center" readingOrder="2"/>
    </xf>
    <xf numFmtId="0" fontId="4" fillId="0" borderId="0" xfId="1" applyFont="1" applyAlignment="1">
      <alignment vertical="center" readingOrder="2"/>
    </xf>
    <xf numFmtId="0" fontId="5" fillId="2" borderId="0" xfId="2" applyFont="1" applyFill="1" applyAlignment="1">
      <alignment vertical="center"/>
    </xf>
    <xf numFmtId="0" fontId="1" fillId="0" borderId="0" xfId="2" applyAlignment="1">
      <alignment vertical="center"/>
    </xf>
    <xf numFmtId="0" fontId="7" fillId="0" borderId="0" xfId="2" applyFont="1" applyAlignment="1">
      <alignment horizontal="right" vertical="center"/>
    </xf>
    <xf numFmtId="0" fontId="3" fillId="0" borderId="0" xfId="2" applyFont="1" applyAlignment="1">
      <alignment vertical="center"/>
    </xf>
    <xf numFmtId="0" fontId="8" fillId="0" borderId="0" xfId="2" applyFont="1" applyAlignment="1">
      <alignment vertical="center"/>
    </xf>
    <xf numFmtId="0" fontId="9" fillId="3" borderId="0" xfId="2" applyFont="1" applyFill="1" applyAlignment="1">
      <alignment horizontal="center" vertical="center"/>
    </xf>
    <xf numFmtId="0" fontId="7" fillId="0" borderId="0" xfId="2" applyFont="1" applyAlignment="1">
      <alignment vertical="center"/>
    </xf>
    <xf numFmtId="0" fontId="10" fillId="0" borderId="0" xfId="2" applyFont="1" applyAlignment="1">
      <alignment vertical="center"/>
    </xf>
    <xf numFmtId="0" fontId="11" fillId="3" borderId="0" xfId="2" applyFont="1" applyFill="1" applyAlignment="1">
      <alignment horizontal="center" vertical="center"/>
    </xf>
    <xf numFmtId="0" fontId="12" fillId="0" borderId="0" xfId="2" applyFont="1" applyAlignment="1">
      <alignment vertical="center"/>
    </xf>
    <xf numFmtId="0" fontId="13" fillId="0" borderId="0" xfId="2" applyFont="1" applyAlignment="1">
      <alignment vertical="center"/>
    </xf>
    <xf numFmtId="0" fontId="14" fillId="0" borderId="0" xfId="2" applyFont="1" applyAlignment="1">
      <alignment vertical="center"/>
    </xf>
    <xf numFmtId="165" fontId="15" fillId="0" borderId="1" xfId="3" applyNumberFormat="1" applyFont="1" applyBorder="1" applyAlignment="1">
      <alignment vertical="center"/>
    </xf>
    <xf numFmtId="165" fontId="16" fillId="0" borderId="1" xfId="3" applyNumberFormat="1" applyFont="1" applyBorder="1" applyAlignment="1">
      <alignment vertical="center"/>
    </xf>
    <xf numFmtId="0" fontId="17" fillId="0" borderId="1" xfId="2" applyFont="1" applyBorder="1" applyAlignment="1">
      <alignment horizontal="left" vertical="center" indent="2"/>
    </xf>
    <xf numFmtId="0" fontId="18" fillId="0" borderId="1" xfId="2" applyFont="1" applyBorder="1" applyAlignment="1">
      <alignment vertical="center"/>
    </xf>
    <xf numFmtId="165" fontId="19" fillId="0" borderId="0" xfId="3" applyNumberFormat="1" applyFont="1" applyAlignment="1">
      <alignment vertical="center"/>
    </xf>
    <xf numFmtId="165" fontId="20" fillId="0" borderId="0" xfId="3" applyNumberFormat="1" applyFont="1" applyAlignment="1">
      <alignment vertical="center"/>
    </xf>
    <xf numFmtId="0" fontId="21" fillId="0" borderId="0" xfId="2" applyFont="1" applyAlignment="1">
      <alignment vertical="center"/>
    </xf>
    <xf numFmtId="0" fontId="18" fillId="0" borderId="0" xfId="2" applyFont="1" applyAlignment="1">
      <alignment vertical="center"/>
    </xf>
    <xf numFmtId="165" fontId="22" fillId="0" borderId="2" xfId="3" applyNumberFormat="1" applyFont="1" applyBorder="1" applyAlignment="1">
      <alignment vertical="center"/>
    </xf>
    <xf numFmtId="165" fontId="20" fillId="0" borderId="2" xfId="3" applyNumberFormat="1" applyFont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2" xfId="2" applyFont="1" applyBorder="1" applyAlignment="1">
      <alignment horizontal="right" vertical="center" indent="2"/>
    </xf>
    <xf numFmtId="165" fontId="22" fillId="0" borderId="3" xfId="3" applyNumberFormat="1" applyFont="1" applyBorder="1" applyAlignment="1">
      <alignment vertical="center"/>
    </xf>
    <xf numFmtId="165" fontId="20" fillId="0" borderId="3" xfId="3" applyNumberFormat="1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0" borderId="3" xfId="2" applyFont="1" applyBorder="1" applyAlignment="1">
      <alignment horizontal="right" vertical="center" indent="2"/>
    </xf>
    <xf numFmtId="165" fontId="23" fillId="0" borderId="0" xfId="3" applyNumberFormat="1" applyFont="1" applyAlignment="1">
      <alignment vertical="center"/>
    </xf>
    <xf numFmtId="0" fontId="24" fillId="0" borderId="0" xfId="2" applyFont="1" applyAlignment="1">
      <alignment vertical="center"/>
    </xf>
    <xf numFmtId="0" fontId="22" fillId="0" borderId="2" xfId="2" applyFont="1" applyBorder="1" applyAlignment="1">
      <alignment horizontal="center" vertical="center"/>
    </xf>
    <xf numFmtId="165" fontId="1" fillId="0" borderId="0" xfId="2" applyNumberFormat="1" applyAlignment="1">
      <alignment vertical="center"/>
    </xf>
    <xf numFmtId="0" fontId="22" fillId="0" borderId="3" xfId="2" applyFont="1" applyBorder="1" applyAlignment="1">
      <alignment horizontal="center" vertical="center"/>
    </xf>
    <xf numFmtId="165" fontId="22" fillId="0" borderId="0" xfId="3" applyNumberFormat="1" applyFont="1" applyBorder="1" applyAlignment="1">
      <alignment vertical="center"/>
    </xf>
    <xf numFmtId="165" fontId="20" fillId="0" borderId="0" xfId="3" applyNumberFormat="1" applyFont="1" applyBorder="1" applyAlignment="1">
      <alignment vertical="center"/>
    </xf>
    <xf numFmtId="0" fontId="7" fillId="0" borderId="0" xfId="2" applyFont="1" applyBorder="1" applyAlignment="1">
      <alignment vertical="center"/>
    </xf>
    <xf numFmtId="0" fontId="22" fillId="0" borderId="0" xfId="2" applyFont="1" applyBorder="1" applyAlignment="1">
      <alignment horizontal="center" vertical="center"/>
    </xf>
    <xf numFmtId="0" fontId="24" fillId="0" borderId="0" xfId="2" applyFont="1" applyAlignment="1">
      <alignment horizontal="right" vertical="center"/>
    </xf>
    <xf numFmtId="0" fontId="18" fillId="0" borderId="0" xfId="2" applyFont="1" applyAlignment="1">
      <alignment horizontal="center" vertical="center"/>
    </xf>
    <xf numFmtId="0" fontId="1" fillId="0" borderId="0" xfId="2" applyAlignment="1">
      <alignment horizontal="center" vertical="center"/>
    </xf>
    <xf numFmtId="0" fontId="11" fillId="3" borderId="0" xfId="2" applyFont="1" applyFill="1" applyAlignment="1">
      <alignment horizontal="center" vertical="center"/>
    </xf>
  </cellXfs>
  <cellStyles count="4">
    <cellStyle name="Comma 2" xfId="3" xr:uid="{E0139D98-AAF5-4DEF-8C94-9BE26FB337B7}"/>
    <cellStyle name="Normal" xfId="0" builtinId="0"/>
    <cellStyle name="Normal 2 3" xfId="2" xr:uid="{A5352400-9CCE-4C50-BBDD-B862CAD1E0AE}"/>
    <cellStyle name="Normal 3" xfId="1" xr:uid="{6B11D414-7936-4D37-A44E-B0FADB6542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21" Type="http://schemas.openxmlformats.org/officeDocument/2006/relationships/customXml" Target="../customXml/item3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19" Type="http://schemas.openxmlformats.org/officeDocument/2006/relationships/customXml" Target="../customXml/item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44.4.55\Zaheera%20Share%20FOR%20C%20only\Deposit%20forms%202011\July\128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ftstorage\Data\DMD\Debt%20Management\Portfolio%20Review\2014\September\17.09.14\Disbursementsv6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44.4.55\Documents%20and%20Settings\D6741\Local%20Settings\Temporary%20Internet%20Files\Content.IE5\CDI30T67\MMA%20AH%20JAMAA%20KURAA%20FAISAA\Jamaakuraa%20Mauloomaath%20(Deposit%20Forms)%202011\Jamaa%20kuraa%20Latest%20Version%208.02\1012%20FORM%20NO.%2006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87EB992\1012%20FORM%20NO.%2006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44.4.55\Common\Dheeny%20Heyluntheri\Shabina\badget\budget%202013\IT%20BUDGET%2020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44.4.55\Users\faisal.JUVENILE\AppData\Local\Microsoft\Windows\Temporary%20Internet%20Files\Content.Outlook\425EP8R6\Ha.%20Vashafaru%20Magistrate%20Court%20Budge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44.4.55\2013\Budget%20lafaakuraa%202013%20-%200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ftstorage\Users\ismail.riza\Desktop\budget\Budget%20Insert%20Sheeta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44.4.55\Users\umar\Desktop\lafakuraa%20budjet\Documents%20and%20Settings\a.prroject\Application%20Data\Microsoft\Excel\Budget%20Format%202012_Independe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44.4.55\working_files\BF\Budget\Final%20Submission\Budget%20Preparation%20document\PSIP%20as%20at%201%20September%202012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Government%20Annual%20Budget%202014\Government%20Annual%20Budget%202017\PSIP%202017\Received%20PSIP%20Budgets\Youth%20Ministry\Working%20MOFT\PSIP%202017%20(file%201)%2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ational%20Budget\Budget%202012\PSIP\2012%20budget\CID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National%20Budget/Budget%202012/PSIP/2012%20budget/CI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Entry"/>
      <sheetName val="Extra cheques"/>
      <sheetName val="Cash"/>
      <sheetName val="Cheque"/>
      <sheetName val="Data"/>
      <sheetName val="Codes"/>
      <sheetName val="Help"/>
      <sheetName val="S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>
            <v>111001</v>
          </cell>
        </row>
        <row r="3">
          <cell r="A3">
            <v>111002</v>
          </cell>
        </row>
        <row r="4">
          <cell r="A4">
            <v>112001</v>
          </cell>
        </row>
        <row r="5">
          <cell r="A5">
            <v>112002</v>
          </cell>
        </row>
        <row r="6">
          <cell r="A6">
            <v>113001</v>
          </cell>
        </row>
        <row r="7">
          <cell r="A7">
            <v>113002</v>
          </cell>
        </row>
        <row r="8">
          <cell r="A8">
            <v>113003</v>
          </cell>
        </row>
        <row r="9">
          <cell r="A9">
            <v>113004</v>
          </cell>
        </row>
        <row r="10">
          <cell r="A10">
            <v>113005</v>
          </cell>
        </row>
        <row r="11">
          <cell r="A11">
            <v>118001</v>
          </cell>
        </row>
        <row r="12">
          <cell r="A12">
            <v>118002</v>
          </cell>
        </row>
        <row r="13">
          <cell r="A13">
            <v>118003</v>
          </cell>
        </row>
        <row r="14">
          <cell r="A14">
            <v>118004</v>
          </cell>
        </row>
        <row r="15">
          <cell r="A15">
            <v>118005</v>
          </cell>
        </row>
        <row r="16">
          <cell r="A16">
            <v>118006</v>
          </cell>
        </row>
        <row r="17">
          <cell r="A17">
            <v>118007</v>
          </cell>
        </row>
        <row r="18">
          <cell r="A18">
            <v>118008</v>
          </cell>
        </row>
        <row r="19">
          <cell r="A19">
            <v>118009</v>
          </cell>
        </row>
        <row r="20">
          <cell r="A20">
            <v>118010</v>
          </cell>
        </row>
        <row r="21">
          <cell r="A21">
            <v>119001</v>
          </cell>
        </row>
        <row r="22">
          <cell r="A22">
            <v>119999</v>
          </cell>
        </row>
        <row r="23">
          <cell r="A23">
            <v>121001</v>
          </cell>
        </row>
        <row r="24">
          <cell r="A24">
            <v>121002</v>
          </cell>
        </row>
        <row r="25">
          <cell r="A25">
            <v>121003</v>
          </cell>
        </row>
        <row r="26">
          <cell r="A26">
            <v>121004</v>
          </cell>
        </row>
        <row r="27">
          <cell r="A27">
            <v>121005</v>
          </cell>
        </row>
        <row r="28">
          <cell r="A28">
            <v>121006</v>
          </cell>
        </row>
        <row r="29">
          <cell r="A29">
            <v>121007</v>
          </cell>
        </row>
        <row r="30">
          <cell r="A30">
            <v>121008</v>
          </cell>
        </row>
        <row r="31">
          <cell r="A31">
            <v>121009</v>
          </cell>
        </row>
        <row r="32">
          <cell r="A32">
            <v>121010</v>
          </cell>
        </row>
        <row r="33">
          <cell r="A33">
            <v>121011</v>
          </cell>
        </row>
        <row r="34">
          <cell r="A34">
            <v>121012</v>
          </cell>
        </row>
        <row r="35">
          <cell r="A35">
            <v>121013</v>
          </cell>
        </row>
        <row r="36">
          <cell r="A36">
            <v>121014</v>
          </cell>
        </row>
        <row r="37">
          <cell r="A37">
            <v>121015</v>
          </cell>
        </row>
        <row r="38">
          <cell r="A38">
            <v>121016</v>
          </cell>
        </row>
        <row r="39">
          <cell r="A39">
            <v>121017</v>
          </cell>
        </row>
        <row r="40">
          <cell r="A40">
            <v>121018</v>
          </cell>
        </row>
        <row r="41">
          <cell r="A41">
            <v>121019</v>
          </cell>
        </row>
        <row r="42">
          <cell r="A42">
            <v>121020</v>
          </cell>
        </row>
        <row r="43">
          <cell r="A43">
            <v>121021</v>
          </cell>
        </row>
        <row r="44">
          <cell r="A44">
            <v>121022</v>
          </cell>
        </row>
        <row r="45">
          <cell r="A45">
            <v>121023</v>
          </cell>
        </row>
        <row r="46">
          <cell r="A46">
            <v>121024</v>
          </cell>
        </row>
        <row r="47">
          <cell r="A47">
            <v>121025</v>
          </cell>
        </row>
        <row r="48">
          <cell r="A48">
            <v>121026</v>
          </cell>
        </row>
        <row r="49">
          <cell r="A49">
            <v>121027</v>
          </cell>
        </row>
        <row r="50">
          <cell r="A50">
            <v>121028</v>
          </cell>
        </row>
        <row r="51">
          <cell r="A51">
            <v>121029</v>
          </cell>
        </row>
        <row r="52">
          <cell r="A52">
            <v>121030</v>
          </cell>
        </row>
        <row r="53">
          <cell r="A53">
            <v>121031</v>
          </cell>
        </row>
        <row r="54">
          <cell r="A54">
            <v>121032</v>
          </cell>
        </row>
        <row r="55">
          <cell r="A55">
            <v>121033</v>
          </cell>
        </row>
        <row r="56">
          <cell r="A56">
            <v>121034</v>
          </cell>
        </row>
        <row r="57">
          <cell r="A57">
            <v>121035</v>
          </cell>
        </row>
        <row r="58">
          <cell r="A58">
            <v>121036</v>
          </cell>
        </row>
        <row r="59">
          <cell r="A59">
            <v>121037</v>
          </cell>
        </row>
        <row r="60">
          <cell r="A60">
            <v>121038</v>
          </cell>
        </row>
        <row r="61">
          <cell r="A61">
            <v>121039</v>
          </cell>
        </row>
        <row r="62">
          <cell r="A62">
            <v>121040</v>
          </cell>
        </row>
        <row r="63">
          <cell r="A63">
            <v>121041</v>
          </cell>
        </row>
        <row r="64">
          <cell r="A64">
            <v>121042</v>
          </cell>
        </row>
        <row r="65">
          <cell r="A65">
            <v>121043</v>
          </cell>
        </row>
        <row r="66">
          <cell r="A66">
            <v>121044</v>
          </cell>
        </row>
        <row r="67">
          <cell r="A67">
            <v>121045</v>
          </cell>
        </row>
        <row r="68">
          <cell r="A68">
            <v>121046</v>
          </cell>
        </row>
        <row r="69">
          <cell r="A69">
            <v>121047</v>
          </cell>
        </row>
        <row r="70">
          <cell r="A70">
            <v>121048</v>
          </cell>
        </row>
        <row r="71">
          <cell r="A71">
            <v>121049</v>
          </cell>
        </row>
        <row r="72">
          <cell r="A72">
            <v>121050</v>
          </cell>
        </row>
        <row r="73">
          <cell r="A73">
            <v>121051</v>
          </cell>
        </row>
        <row r="74">
          <cell r="A74">
            <v>121052</v>
          </cell>
        </row>
        <row r="75">
          <cell r="A75">
            <v>121053</v>
          </cell>
        </row>
        <row r="76">
          <cell r="A76">
            <v>121054</v>
          </cell>
        </row>
        <row r="77">
          <cell r="A77">
            <v>121055</v>
          </cell>
        </row>
        <row r="78">
          <cell r="A78">
            <v>121056</v>
          </cell>
        </row>
        <row r="79">
          <cell r="A79">
            <v>121057</v>
          </cell>
        </row>
        <row r="80">
          <cell r="A80">
            <v>121058</v>
          </cell>
        </row>
        <row r="81">
          <cell r="A81">
            <v>121059</v>
          </cell>
        </row>
        <row r="82">
          <cell r="A82">
            <v>121060</v>
          </cell>
        </row>
        <row r="83">
          <cell r="A83">
            <v>121061</v>
          </cell>
        </row>
        <row r="84">
          <cell r="A84">
            <v>121062</v>
          </cell>
        </row>
        <row r="85">
          <cell r="A85">
            <v>121063</v>
          </cell>
        </row>
        <row r="86">
          <cell r="A86">
            <v>121064</v>
          </cell>
        </row>
        <row r="87">
          <cell r="A87">
            <v>121065</v>
          </cell>
        </row>
        <row r="88">
          <cell r="A88">
            <v>121066</v>
          </cell>
        </row>
        <row r="89">
          <cell r="A89">
            <v>121067</v>
          </cell>
        </row>
        <row r="90">
          <cell r="A90">
            <v>121068</v>
          </cell>
        </row>
        <row r="91">
          <cell r="A91">
            <v>121069</v>
          </cell>
        </row>
        <row r="92">
          <cell r="A92">
            <v>121070</v>
          </cell>
        </row>
        <row r="93">
          <cell r="A93">
            <v>121071</v>
          </cell>
        </row>
        <row r="94">
          <cell r="A94">
            <v>121072</v>
          </cell>
        </row>
        <row r="95">
          <cell r="A95">
            <v>121073</v>
          </cell>
        </row>
        <row r="96">
          <cell r="A96">
            <v>121074</v>
          </cell>
        </row>
        <row r="97">
          <cell r="A97">
            <v>121075</v>
          </cell>
        </row>
        <row r="98">
          <cell r="A98">
            <v>121076</v>
          </cell>
        </row>
        <row r="99">
          <cell r="A99">
            <v>121077</v>
          </cell>
        </row>
        <row r="100">
          <cell r="A100">
            <v>121078</v>
          </cell>
        </row>
        <row r="101">
          <cell r="A101">
            <v>121079</v>
          </cell>
        </row>
        <row r="102">
          <cell r="A102">
            <v>121080</v>
          </cell>
        </row>
        <row r="103">
          <cell r="A103">
            <v>121081</v>
          </cell>
        </row>
        <row r="104">
          <cell r="A104">
            <v>121082</v>
          </cell>
        </row>
        <row r="105">
          <cell r="A105">
            <v>121083</v>
          </cell>
        </row>
        <row r="106">
          <cell r="A106">
            <v>121999</v>
          </cell>
        </row>
        <row r="107">
          <cell r="A107">
            <v>123001</v>
          </cell>
        </row>
        <row r="108">
          <cell r="A108">
            <v>123002</v>
          </cell>
        </row>
        <row r="109">
          <cell r="A109">
            <v>123003</v>
          </cell>
        </row>
        <row r="110">
          <cell r="A110">
            <v>123004</v>
          </cell>
        </row>
        <row r="111">
          <cell r="A111">
            <v>123005</v>
          </cell>
        </row>
        <row r="112">
          <cell r="A112">
            <v>123006</v>
          </cell>
        </row>
        <row r="113">
          <cell r="A113">
            <v>123007</v>
          </cell>
        </row>
        <row r="114">
          <cell r="A114">
            <v>123008</v>
          </cell>
        </row>
        <row r="115">
          <cell r="A115">
            <v>123009</v>
          </cell>
        </row>
        <row r="116">
          <cell r="A116">
            <v>123010</v>
          </cell>
        </row>
        <row r="117">
          <cell r="A117">
            <v>123011</v>
          </cell>
        </row>
        <row r="118">
          <cell r="A118">
            <v>123012</v>
          </cell>
        </row>
        <row r="119">
          <cell r="A119">
            <v>123013</v>
          </cell>
        </row>
        <row r="120">
          <cell r="A120">
            <v>123014</v>
          </cell>
        </row>
        <row r="121">
          <cell r="A121">
            <v>123015</v>
          </cell>
        </row>
        <row r="122">
          <cell r="A122">
            <v>123016</v>
          </cell>
        </row>
        <row r="123">
          <cell r="A123">
            <v>123017</v>
          </cell>
        </row>
        <row r="124">
          <cell r="A124">
            <v>123018</v>
          </cell>
        </row>
        <row r="125">
          <cell r="A125">
            <v>123019</v>
          </cell>
        </row>
        <row r="126">
          <cell r="A126">
            <v>123020</v>
          </cell>
        </row>
        <row r="127">
          <cell r="A127">
            <v>123021</v>
          </cell>
        </row>
        <row r="128">
          <cell r="A128">
            <v>123022</v>
          </cell>
        </row>
        <row r="129">
          <cell r="A129">
            <v>123023</v>
          </cell>
        </row>
        <row r="130">
          <cell r="A130">
            <v>123024</v>
          </cell>
        </row>
        <row r="131">
          <cell r="A131">
            <v>123025</v>
          </cell>
        </row>
        <row r="132">
          <cell r="A132">
            <v>123026</v>
          </cell>
        </row>
        <row r="133">
          <cell r="A133">
            <v>123027</v>
          </cell>
        </row>
        <row r="134">
          <cell r="A134">
            <v>123028</v>
          </cell>
        </row>
        <row r="135">
          <cell r="A135">
            <v>123029</v>
          </cell>
        </row>
        <row r="136">
          <cell r="A136">
            <v>123999</v>
          </cell>
        </row>
        <row r="137">
          <cell r="A137">
            <v>124001</v>
          </cell>
        </row>
        <row r="138">
          <cell r="A138">
            <v>124002</v>
          </cell>
        </row>
        <row r="139">
          <cell r="A139">
            <v>124003</v>
          </cell>
        </row>
        <row r="140">
          <cell r="A140">
            <v>124004</v>
          </cell>
        </row>
        <row r="141">
          <cell r="A141">
            <v>124005</v>
          </cell>
        </row>
        <row r="142">
          <cell r="A142">
            <v>124006</v>
          </cell>
        </row>
        <row r="143">
          <cell r="A143">
            <v>124007</v>
          </cell>
        </row>
        <row r="144">
          <cell r="A144">
            <v>124008</v>
          </cell>
        </row>
        <row r="145">
          <cell r="A145">
            <v>124009</v>
          </cell>
        </row>
        <row r="146">
          <cell r="A146">
            <v>124010</v>
          </cell>
        </row>
        <row r="147">
          <cell r="A147">
            <v>124999</v>
          </cell>
        </row>
        <row r="148">
          <cell r="A148">
            <v>125001</v>
          </cell>
        </row>
        <row r="149">
          <cell r="A149">
            <v>125002</v>
          </cell>
        </row>
        <row r="150">
          <cell r="A150">
            <v>125003</v>
          </cell>
        </row>
        <row r="151">
          <cell r="A151">
            <v>125004</v>
          </cell>
        </row>
        <row r="152">
          <cell r="A152">
            <v>125005</v>
          </cell>
        </row>
        <row r="153">
          <cell r="A153">
            <v>125006</v>
          </cell>
        </row>
        <row r="154">
          <cell r="A154">
            <v>125007</v>
          </cell>
        </row>
        <row r="155">
          <cell r="A155">
            <v>125008</v>
          </cell>
        </row>
        <row r="156">
          <cell r="A156">
            <v>125009</v>
          </cell>
        </row>
        <row r="157">
          <cell r="A157">
            <v>125999</v>
          </cell>
        </row>
        <row r="158">
          <cell r="A158">
            <v>126001</v>
          </cell>
        </row>
        <row r="159">
          <cell r="A159">
            <v>126002</v>
          </cell>
        </row>
        <row r="160">
          <cell r="A160">
            <v>126003</v>
          </cell>
        </row>
        <row r="161">
          <cell r="A161">
            <v>126004</v>
          </cell>
        </row>
        <row r="162">
          <cell r="A162">
            <v>126005</v>
          </cell>
        </row>
        <row r="163">
          <cell r="A163">
            <v>126999</v>
          </cell>
        </row>
        <row r="164">
          <cell r="A164">
            <v>127001</v>
          </cell>
        </row>
        <row r="165">
          <cell r="A165">
            <v>127002</v>
          </cell>
        </row>
        <row r="166">
          <cell r="A166">
            <v>127003</v>
          </cell>
        </row>
        <row r="167">
          <cell r="A167">
            <v>127004</v>
          </cell>
        </row>
        <row r="168">
          <cell r="A168">
            <v>127005</v>
          </cell>
        </row>
        <row r="169">
          <cell r="A169">
            <v>127006</v>
          </cell>
        </row>
        <row r="170">
          <cell r="A170">
            <v>127007</v>
          </cell>
        </row>
        <row r="171">
          <cell r="A171">
            <v>127008</v>
          </cell>
        </row>
        <row r="172">
          <cell r="A172">
            <v>127009</v>
          </cell>
        </row>
        <row r="173">
          <cell r="A173">
            <v>127010</v>
          </cell>
        </row>
        <row r="174">
          <cell r="A174">
            <v>127011</v>
          </cell>
        </row>
        <row r="175">
          <cell r="A175">
            <v>127012</v>
          </cell>
        </row>
        <row r="176">
          <cell r="A176">
            <v>127013</v>
          </cell>
        </row>
        <row r="177">
          <cell r="A177">
            <v>127014</v>
          </cell>
        </row>
        <row r="178">
          <cell r="A178">
            <v>127015</v>
          </cell>
        </row>
        <row r="179">
          <cell r="A179">
            <v>127016</v>
          </cell>
        </row>
        <row r="180">
          <cell r="A180">
            <v>127017</v>
          </cell>
        </row>
        <row r="181">
          <cell r="A181">
            <v>127018</v>
          </cell>
        </row>
        <row r="182">
          <cell r="A182">
            <v>127019</v>
          </cell>
        </row>
        <row r="183">
          <cell r="A183">
            <v>127020</v>
          </cell>
        </row>
        <row r="184">
          <cell r="A184">
            <v>127021</v>
          </cell>
        </row>
        <row r="185">
          <cell r="A185">
            <v>127022</v>
          </cell>
        </row>
        <row r="186">
          <cell r="A186">
            <v>127023</v>
          </cell>
        </row>
        <row r="187">
          <cell r="A187">
            <v>127024</v>
          </cell>
        </row>
        <row r="188">
          <cell r="A188">
            <v>127025</v>
          </cell>
        </row>
        <row r="189">
          <cell r="A189">
            <v>127026</v>
          </cell>
        </row>
        <row r="190">
          <cell r="A190">
            <v>127027</v>
          </cell>
        </row>
        <row r="191">
          <cell r="A191">
            <v>127999</v>
          </cell>
        </row>
        <row r="192">
          <cell r="A192">
            <v>129001</v>
          </cell>
        </row>
        <row r="193">
          <cell r="A193">
            <v>129002</v>
          </cell>
        </row>
        <row r="194">
          <cell r="A194">
            <v>129003</v>
          </cell>
        </row>
        <row r="195">
          <cell r="A195">
            <v>129004</v>
          </cell>
        </row>
        <row r="196">
          <cell r="A196">
            <v>129005</v>
          </cell>
        </row>
        <row r="197">
          <cell r="A197">
            <v>129006</v>
          </cell>
        </row>
        <row r="198">
          <cell r="A198">
            <v>131001</v>
          </cell>
        </row>
        <row r="199">
          <cell r="A199">
            <v>131002</v>
          </cell>
        </row>
        <row r="200">
          <cell r="A200">
            <v>131003</v>
          </cell>
        </row>
        <row r="201">
          <cell r="A201">
            <v>131004</v>
          </cell>
        </row>
        <row r="202">
          <cell r="A202">
            <v>131999</v>
          </cell>
        </row>
        <row r="203">
          <cell r="A203">
            <v>141001</v>
          </cell>
        </row>
        <row r="204">
          <cell r="A204">
            <v>141002</v>
          </cell>
        </row>
        <row r="205">
          <cell r="A205">
            <v>141003</v>
          </cell>
        </row>
        <row r="206">
          <cell r="A206">
            <v>142001</v>
          </cell>
        </row>
        <row r="207">
          <cell r="A207">
            <v>142002</v>
          </cell>
        </row>
        <row r="208">
          <cell r="A208">
            <v>142003</v>
          </cell>
        </row>
        <row r="209">
          <cell r="A209">
            <v>143001</v>
          </cell>
        </row>
        <row r="210">
          <cell r="A210">
            <v>143002</v>
          </cell>
        </row>
        <row r="211">
          <cell r="A211">
            <v>143003</v>
          </cell>
        </row>
        <row r="212">
          <cell r="A212">
            <v>144001</v>
          </cell>
        </row>
        <row r="213">
          <cell r="A213">
            <v>144002</v>
          </cell>
        </row>
        <row r="214">
          <cell r="A214">
            <v>144003</v>
          </cell>
        </row>
      </sheetData>
      <sheetData sheetId="6" refreshError="1"/>
      <sheetData sheetId="7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isbursement Table"/>
      <sheetName val="2007-2011 with GG"/>
      <sheetName val="Sheet2"/>
      <sheetName val="Summary Output1"/>
      <sheetName val="Summary Output2"/>
      <sheetName val="Disbrsmnt-Active Loans"/>
      <sheetName val="Log"/>
      <sheetName val="Paste-wizard repot"/>
      <sheetName val="Check"/>
      <sheetName val="Ongoing Budget Support Loans"/>
      <sheetName val="Sheet4"/>
      <sheetName val="Pipeline BS-USD loans"/>
      <sheetName val="Paste-pipeline summary USD"/>
      <sheetName val="Pipeline BS-USD edited"/>
      <sheetName val="pipeline USD edited"/>
      <sheetName val="Disbursmnt-All Loans"/>
      <sheetName val="Disbrsmnt-Active Loans-edited"/>
      <sheetName val="LOCKED-wizard step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Entry"/>
      <sheetName val="Extra cheques"/>
      <sheetName val="Cash"/>
      <sheetName val="Cheque"/>
      <sheetName val="Data"/>
      <sheetName val="Codes"/>
      <sheetName val="Help"/>
      <sheetName val="S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>
            <v>111001</v>
          </cell>
        </row>
        <row r="3">
          <cell r="A3">
            <v>111002</v>
          </cell>
        </row>
        <row r="4">
          <cell r="A4">
            <v>112001</v>
          </cell>
        </row>
        <row r="5">
          <cell r="A5">
            <v>112002</v>
          </cell>
        </row>
        <row r="6">
          <cell r="A6">
            <v>113001</v>
          </cell>
        </row>
        <row r="7">
          <cell r="A7">
            <v>113002</v>
          </cell>
        </row>
        <row r="8">
          <cell r="A8">
            <v>113003</v>
          </cell>
        </row>
        <row r="9">
          <cell r="A9">
            <v>113004</v>
          </cell>
        </row>
        <row r="10">
          <cell r="A10">
            <v>113005</v>
          </cell>
        </row>
        <row r="11">
          <cell r="A11">
            <v>118001</v>
          </cell>
        </row>
        <row r="12">
          <cell r="A12">
            <v>118002</v>
          </cell>
        </row>
        <row r="13">
          <cell r="A13">
            <v>118003</v>
          </cell>
        </row>
        <row r="14">
          <cell r="A14">
            <v>118004</v>
          </cell>
        </row>
        <row r="15">
          <cell r="A15">
            <v>118005</v>
          </cell>
        </row>
        <row r="16">
          <cell r="A16">
            <v>118006</v>
          </cell>
        </row>
        <row r="17">
          <cell r="A17">
            <v>118007</v>
          </cell>
        </row>
        <row r="18">
          <cell r="A18">
            <v>118008</v>
          </cell>
        </row>
        <row r="19">
          <cell r="A19">
            <v>118009</v>
          </cell>
        </row>
        <row r="20">
          <cell r="A20">
            <v>118010</v>
          </cell>
        </row>
        <row r="21">
          <cell r="A21">
            <v>119001</v>
          </cell>
        </row>
        <row r="22">
          <cell r="A22">
            <v>119999</v>
          </cell>
        </row>
        <row r="23">
          <cell r="A23">
            <v>121001</v>
          </cell>
        </row>
        <row r="24">
          <cell r="A24">
            <v>121002</v>
          </cell>
        </row>
        <row r="25">
          <cell r="A25">
            <v>121003</v>
          </cell>
        </row>
        <row r="26">
          <cell r="A26">
            <v>121004</v>
          </cell>
        </row>
        <row r="27">
          <cell r="A27">
            <v>121005</v>
          </cell>
        </row>
        <row r="28">
          <cell r="A28">
            <v>121006</v>
          </cell>
        </row>
        <row r="29">
          <cell r="A29">
            <v>121007</v>
          </cell>
        </row>
        <row r="30">
          <cell r="A30">
            <v>121008</v>
          </cell>
        </row>
        <row r="31">
          <cell r="A31">
            <v>121009</v>
          </cell>
        </row>
        <row r="32">
          <cell r="A32">
            <v>121010</v>
          </cell>
        </row>
        <row r="33">
          <cell r="A33">
            <v>121011</v>
          </cell>
        </row>
        <row r="34">
          <cell r="A34">
            <v>121012</v>
          </cell>
        </row>
        <row r="35">
          <cell r="A35">
            <v>121013</v>
          </cell>
        </row>
        <row r="36">
          <cell r="A36">
            <v>121014</v>
          </cell>
        </row>
        <row r="37">
          <cell r="A37">
            <v>121015</v>
          </cell>
        </row>
        <row r="38">
          <cell r="A38">
            <v>121016</v>
          </cell>
        </row>
        <row r="39">
          <cell r="A39">
            <v>121017</v>
          </cell>
        </row>
        <row r="40">
          <cell r="A40">
            <v>121018</v>
          </cell>
        </row>
        <row r="41">
          <cell r="A41">
            <v>121019</v>
          </cell>
        </row>
        <row r="42">
          <cell r="A42">
            <v>121020</v>
          </cell>
        </row>
        <row r="43">
          <cell r="A43">
            <v>121021</v>
          </cell>
        </row>
        <row r="44">
          <cell r="A44">
            <v>121022</v>
          </cell>
        </row>
        <row r="45">
          <cell r="A45">
            <v>121023</v>
          </cell>
        </row>
        <row r="46">
          <cell r="A46">
            <v>121024</v>
          </cell>
        </row>
        <row r="47">
          <cell r="A47">
            <v>121025</v>
          </cell>
        </row>
        <row r="48">
          <cell r="A48">
            <v>121026</v>
          </cell>
        </row>
        <row r="49">
          <cell r="A49">
            <v>121027</v>
          </cell>
        </row>
        <row r="50">
          <cell r="A50">
            <v>121028</v>
          </cell>
        </row>
        <row r="51">
          <cell r="A51">
            <v>121029</v>
          </cell>
        </row>
        <row r="52">
          <cell r="A52">
            <v>121030</v>
          </cell>
        </row>
        <row r="53">
          <cell r="A53">
            <v>121031</v>
          </cell>
        </row>
        <row r="54">
          <cell r="A54">
            <v>121032</v>
          </cell>
        </row>
        <row r="55">
          <cell r="A55">
            <v>121033</v>
          </cell>
        </row>
        <row r="56">
          <cell r="A56">
            <v>121034</v>
          </cell>
        </row>
        <row r="57">
          <cell r="A57">
            <v>121035</v>
          </cell>
        </row>
        <row r="58">
          <cell r="A58">
            <v>121036</v>
          </cell>
        </row>
        <row r="59">
          <cell r="A59">
            <v>121037</v>
          </cell>
        </row>
        <row r="60">
          <cell r="A60">
            <v>121038</v>
          </cell>
        </row>
        <row r="61">
          <cell r="A61">
            <v>121039</v>
          </cell>
        </row>
        <row r="62">
          <cell r="A62">
            <v>121040</v>
          </cell>
        </row>
        <row r="63">
          <cell r="A63">
            <v>121041</v>
          </cell>
        </row>
        <row r="64">
          <cell r="A64">
            <v>121042</v>
          </cell>
        </row>
        <row r="65">
          <cell r="A65">
            <v>121043</v>
          </cell>
        </row>
        <row r="66">
          <cell r="A66">
            <v>121044</v>
          </cell>
        </row>
        <row r="67">
          <cell r="A67">
            <v>121045</v>
          </cell>
        </row>
        <row r="68">
          <cell r="A68">
            <v>121046</v>
          </cell>
        </row>
        <row r="69">
          <cell r="A69">
            <v>121047</v>
          </cell>
        </row>
        <row r="70">
          <cell r="A70">
            <v>121048</v>
          </cell>
        </row>
        <row r="71">
          <cell r="A71">
            <v>121049</v>
          </cell>
        </row>
        <row r="72">
          <cell r="A72">
            <v>121050</v>
          </cell>
        </row>
        <row r="73">
          <cell r="A73">
            <v>121051</v>
          </cell>
        </row>
        <row r="74">
          <cell r="A74">
            <v>121052</v>
          </cell>
        </row>
        <row r="75">
          <cell r="A75">
            <v>121053</v>
          </cell>
        </row>
        <row r="76">
          <cell r="A76">
            <v>121054</v>
          </cell>
        </row>
        <row r="77">
          <cell r="A77">
            <v>121055</v>
          </cell>
        </row>
        <row r="78">
          <cell r="A78">
            <v>121056</v>
          </cell>
        </row>
        <row r="79">
          <cell r="A79">
            <v>121057</v>
          </cell>
        </row>
        <row r="80">
          <cell r="A80">
            <v>121058</v>
          </cell>
        </row>
        <row r="81">
          <cell r="A81">
            <v>121059</v>
          </cell>
        </row>
        <row r="82">
          <cell r="A82">
            <v>121060</v>
          </cell>
        </row>
        <row r="83">
          <cell r="A83">
            <v>121061</v>
          </cell>
        </row>
        <row r="84">
          <cell r="A84">
            <v>121062</v>
          </cell>
        </row>
        <row r="85">
          <cell r="A85">
            <v>121063</v>
          </cell>
        </row>
        <row r="86">
          <cell r="A86">
            <v>121064</v>
          </cell>
        </row>
        <row r="87">
          <cell r="A87">
            <v>121065</v>
          </cell>
        </row>
        <row r="88">
          <cell r="A88">
            <v>121066</v>
          </cell>
        </row>
        <row r="89">
          <cell r="A89">
            <v>121067</v>
          </cell>
        </row>
        <row r="90">
          <cell r="A90">
            <v>121068</v>
          </cell>
        </row>
        <row r="91">
          <cell r="A91">
            <v>121069</v>
          </cell>
        </row>
        <row r="92">
          <cell r="A92">
            <v>121070</v>
          </cell>
        </row>
        <row r="93">
          <cell r="A93">
            <v>121071</v>
          </cell>
        </row>
        <row r="94">
          <cell r="A94">
            <v>121072</v>
          </cell>
        </row>
        <row r="95">
          <cell r="A95">
            <v>121073</v>
          </cell>
        </row>
        <row r="96">
          <cell r="A96">
            <v>121074</v>
          </cell>
        </row>
        <row r="97">
          <cell r="A97">
            <v>121075</v>
          </cell>
        </row>
        <row r="98">
          <cell r="A98">
            <v>121076</v>
          </cell>
        </row>
        <row r="99">
          <cell r="A99">
            <v>121077</v>
          </cell>
        </row>
        <row r="100">
          <cell r="A100">
            <v>121078</v>
          </cell>
        </row>
        <row r="101">
          <cell r="A101">
            <v>121079</v>
          </cell>
        </row>
        <row r="102">
          <cell r="A102">
            <v>121080</v>
          </cell>
        </row>
        <row r="103">
          <cell r="A103">
            <v>121081</v>
          </cell>
        </row>
        <row r="104">
          <cell r="A104">
            <v>121082</v>
          </cell>
        </row>
        <row r="105">
          <cell r="A105">
            <v>121083</v>
          </cell>
        </row>
        <row r="106">
          <cell r="A106">
            <v>121999</v>
          </cell>
        </row>
        <row r="107">
          <cell r="A107">
            <v>123001</v>
          </cell>
        </row>
        <row r="108">
          <cell r="A108">
            <v>123002</v>
          </cell>
        </row>
        <row r="109">
          <cell r="A109">
            <v>123003</v>
          </cell>
        </row>
        <row r="110">
          <cell r="A110">
            <v>123004</v>
          </cell>
        </row>
        <row r="111">
          <cell r="A111">
            <v>123005</v>
          </cell>
        </row>
        <row r="112">
          <cell r="A112">
            <v>123006</v>
          </cell>
        </row>
        <row r="113">
          <cell r="A113">
            <v>123007</v>
          </cell>
        </row>
        <row r="114">
          <cell r="A114">
            <v>123008</v>
          </cell>
        </row>
        <row r="115">
          <cell r="A115">
            <v>123009</v>
          </cell>
        </row>
        <row r="116">
          <cell r="A116">
            <v>123010</v>
          </cell>
        </row>
        <row r="117">
          <cell r="A117">
            <v>123011</v>
          </cell>
        </row>
        <row r="118">
          <cell r="A118">
            <v>123012</v>
          </cell>
        </row>
        <row r="119">
          <cell r="A119">
            <v>123013</v>
          </cell>
        </row>
        <row r="120">
          <cell r="A120">
            <v>123014</v>
          </cell>
        </row>
        <row r="121">
          <cell r="A121">
            <v>123015</v>
          </cell>
        </row>
        <row r="122">
          <cell r="A122">
            <v>123016</v>
          </cell>
        </row>
        <row r="123">
          <cell r="A123">
            <v>123017</v>
          </cell>
        </row>
        <row r="124">
          <cell r="A124">
            <v>123018</v>
          </cell>
        </row>
        <row r="125">
          <cell r="A125">
            <v>123019</v>
          </cell>
        </row>
        <row r="126">
          <cell r="A126">
            <v>123020</v>
          </cell>
        </row>
        <row r="127">
          <cell r="A127">
            <v>123021</v>
          </cell>
        </row>
        <row r="128">
          <cell r="A128">
            <v>123022</v>
          </cell>
        </row>
        <row r="129">
          <cell r="A129">
            <v>123023</v>
          </cell>
        </row>
        <row r="130">
          <cell r="A130">
            <v>123024</v>
          </cell>
        </row>
        <row r="131">
          <cell r="A131">
            <v>123025</v>
          </cell>
        </row>
        <row r="132">
          <cell r="A132">
            <v>123026</v>
          </cell>
        </row>
        <row r="133">
          <cell r="A133">
            <v>123027</v>
          </cell>
        </row>
        <row r="134">
          <cell r="A134">
            <v>123028</v>
          </cell>
        </row>
        <row r="135">
          <cell r="A135">
            <v>123029</v>
          </cell>
        </row>
        <row r="136">
          <cell r="A136">
            <v>123999</v>
          </cell>
        </row>
        <row r="137">
          <cell r="A137">
            <v>124001</v>
          </cell>
        </row>
        <row r="138">
          <cell r="A138">
            <v>124002</v>
          </cell>
        </row>
        <row r="139">
          <cell r="A139">
            <v>124003</v>
          </cell>
        </row>
        <row r="140">
          <cell r="A140">
            <v>124004</v>
          </cell>
        </row>
        <row r="141">
          <cell r="A141">
            <v>124005</v>
          </cell>
        </row>
        <row r="142">
          <cell r="A142">
            <v>124006</v>
          </cell>
        </row>
        <row r="143">
          <cell r="A143">
            <v>124007</v>
          </cell>
        </row>
        <row r="144">
          <cell r="A144">
            <v>124008</v>
          </cell>
        </row>
        <row r="145">
          <cell r="A145">
            <v>124009</v>
          </cell>
        </row>
        <row r="146">
          <cell r="A146">
            <v>124010</v>
          </cell>
        </row>
        <row r="147">
          <cell r="A147">
            <v>124999</v>
          </cell>
        </row>
        <row r="148">
          <cell r="A148">
            <v>125001</v>
          </cell>
        </row>
        <row r="149">
          <cell r="A149">
            <v>125002</v>
          </cell>
        </row>
        <row r="150">
          <cell r="A150">
            <v>125003</v>
          </cell>
        </row>
        <row r="151">
          <cell r="A151">
            <v>125004</v>
          </cell>
        </row>
        <row r="152">
          <cell r="A152">
            <v>125005</v>
          </cell>
        </row>
        <row r="153">
          <cell r="A153">
            <v>125006</v>
          </cell>
        </row>
        <row r="154">
          <cell r="A154">
            <v>125007</v>
          </cell>
        </row>
        <row r="155">
          <cell r="A155">
            <v>125008</v>
          </cell>
        </row>
        <row r="156">
          <cell r="A156">
            <v>125009</v>
          </cell>
        </row>
        <row r="157">
          <cell r="A157">
            <v>125999</v>
          </cell>
        </row>
        <row r="158">
          <cell r="A158">
            <v>126001</v>
          </cell>
        </row>
        <row r="159">
          <cell r="A159">
            <v>126002</v>
          </cell>
        </row>
        <row r="160">
          <cell r="A160">
            <v>126003</v>
          </cell>
        </row>
        <row r="161">
          <cell r="A161">
            <v>126004</v>
          </cell>
        </row>
        <row r="162">
          <cell r="A162">
            <v>126005</v>
          </cell>
        </row>
        <row r="163">
          <cell r="A163">
            <v>126999</v>
          </cell>
        </row>
        <row r="164">
          <cell r="A164">
            <v>127001</v>
          </cell>
        </row>
        <row r="165">
          <cell r="A165">
            <v>127002</v>
          </cell>
        </row>
        <row r="166">
          <cell r="A166">
            <v>127003</v>
          </cell>
        </row>
        <row r="167">
          <cell r="A167">
            <v>127004</v>
          </cell>
        </row>
        <row r="168">
          <cell r="A168">
            <v>127005</v>
          </cell>
        </row>
        <row r="169">
          <cell r="A169">
            <v>127006</v>
          </cell>
        </row>
        <row r="170">
          <cell r="A170">
            <v>127007</v>
          </cell>
        </row>
        <row r="171">
          <cell r="A171">
            <v>127008</v>
          </cell>
        </row>
        <row r="172">
          <cell r="A172">
            <v>127009</v>
          </cell>
        </row>
        <row r="173">
          <cell r="A173">
            <v>127010</v>
          </cell>
        </row>
        <row r="174">
          <cell r="A174">
            <v>127011</v>
          </cell>
        </row>
        <row r="175">
          <cell r="A175">
            <v>127012</v>
          </cell>
        </row>
        <row r="176">
          <cell r="A176">
            <v>127013</v>
          </cell>
        </row>
        <row r="177">
          <cell r="A177">
            <v>127014</v>
          </cell>
        </row>
        <row r="178">
          <cell r="A178">
            <v>127015</v>
          </cell>
        </row>
        <row r="179">
          <cell r="A179">
            <v>127016</v>
          </cell>
        </row>
        <row r="180">
          <cell r="A180">
            <v>127017</v>
          </cell>
        </row>
        <row r="181">
          <cell r="A181">
            <v>127018</v>
          </cell>
        </row>
        <row r="182">
          <cell r="A182">
            <v>127019</v>
          </cell>
        </row>
        <row r="183">
          <cell r="A183">
            <v>127020</v>
          </cell>
        </row>
        <row r="184">
          <cell r="A184">
            <v>127021</v>
          </cell>
        </row>
        <row r="185">
          <cell r="A185">
            <v>127022</v>
          </cell>
        </row>
        <row r="186">
          <cell r="A186">
            <v>127023</v>
          </cell>
        </row>
        <row r="187">
          <cell r="A187">
            <v>127024</v>
          </cell>
        </row>
        <row r="188">
          <cell r="A188">
            <v>127025</v>
          </cell>
        </row>
        <row r="189">
          <cell r="A189">
            <v>127026</v>
          </cell>
        </row>
        <row r="190">
          <cell r="A190">
            <v>127027</v>
          </cell>
        </row>
        <row r="191">
          <cell r="A191">
            <v>127999</v>
          </cell>
        </row>
        <row r="192">
          <cell r="A192">
            <v>129001</v>
          </cell>
        </row>
        <row r="193">
          <cell r="A193">
            <v>129002</v>
          </cell>
        </row>
        <row r="194">
          <cell r="A194">
            <v>129003</v>
          </cell>
        </row>
        <row r="195">
          <cell r="A195">
            <v>129004</v>
          </cell>
        </row>
        <row r="196">
          <cell r="A196">
            <v>129005</v>
          </cell>
        </row>
        <row r="197">
          <cell r="A197">
            <v>129006</v>
          </cell>
        </row>
        <row r="198">
          <cell r="A198">
            <v>131001</v>
          </cell>
        </row>
        <row r="199">
          <cell r="A199">
            <v>131002</v>
          </cell>
        </row>
        <row r="200">
          <cell r="A200">
            <v>131003</v>
          </cell>
        </row>
        <row r="201">
          <cell r="A201">
            <v>131004</v>
          </cell>
        </row>
        <row r="202">
          <cell r="A202">
            <v>131999</v>
          </cell>
        </row>
        <row r="203">
          <cell r="A203">
            <v>141001</v>
          </cell>
        </row>
        <row r="204">
          <cell r="A204">
            <v>141002</v>
          </cell>
        </row>
        <row r="205">
          <cell r="A205">
            <v>141003</v>
          </cell>
        </row>
        <row r="206">
          <cell r="A206">
            <v>142001</v>
          </cell>
        </row>
        <row r="207">
          <cell r="A207">
            <v>142002</v>
          </cell>
        </row>
        <row r="208">
          <cell r="A208">
            <v>142003</v>
          </cell>
        </row>
        <row r="209">
          <cell r="A209">
            <v>143001</v>
          </cell>
        </row>
        <row r="210">
          <cell r="A210">
            <v>143002</v>
          </cell>
        </row>
        <row r="211">
          <cell r="A211">
            <v>143003</v>
          </cell>
        </row>
        <row r="212">
          <cell r="A212">
            <v>144001</v>
          </cell>
        </row>
        <row r="213">
          <cell r="A213">
            <v>144002</v>
          </cell>
        </row>
        <row r="214">
          <cell r="A214">
            <v>144003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Entry"/>
      <sheetName val="Extra cheques"/>
      <sheetName val="Cash"/>
      <sheetName val="Cheque"/>
      <sheetName val="Data"/>
      <sheetName val="Codes"/>
      <sheetName val="Help"/>
      <sheetName val="S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>
            <v>111001</v>
          </cell>
        </row>
        <row r="3">
          <cell r="A3">
            <v>111002</v>
          </cell>
        </row>
        <row r="4">
          <cell r="A4">
            <v>112001</v>
          </cell>
        </row>
        <row r="5">
          <cell r="A5">
            <v>112002</v>
          </cell>
        </row>
        <row r="6">
          <cell r="A6">
            <v>113001</v>
          </cell>
        </row>
        <row r="7">
          <cell r="A7">
            <v>113002</v>
          </cell>
        </row>
        <row r="8">
          <cell r="A8">
            <v>113003</v>
          </cell>
        </row>
        <row r="9">
          <cell r="A9">
            <v>113004</v>
          </cell>
        </row>
        <row r="10">
          <cell r="A10">
            <v>113005</v>
          </cell>
        </row>
        <row r="11">
          <cell r="A11">
            <v>118001</v>
          </cell>
        </row>
        <row r="12">
          <cell r="A12">
            <v>118002</v>
          </cell>
        </row>
        <row r="13">
          <cell r="A13">
            <v>118003</v>
          </cell>
        </row>
        <row r="14">
          <cell r="A14">
            <v>118004</v>
          </cell>
        </row>
        <row r="15">
          <cell r="A15">
            <v>118005</v>
          </cell>
        </row>
        <row r="16">
          <cell r="A16">
            <v>118006</v>
          </cell>
        </row>
        <row r="17">
          <cell r="A17">
            <v>118007</v>
          </cell>
        </row>
        <row r="18">
          <cell r="A18">
            <v>118008</v>
          </cell>
        </row>
        <row r="19">
          <cell r="A19">
            <v>118009</v>
          </cell>
        </row>
        <row r="20">
          <cell r="A20">
            <v>118010</v>
          </cell>
        </row>
        <row r="21">
          <cell r="A21">
            <v>119001</v>
          </cell>
        </row>
        <row r="22">
          <cell r="A22">
            <v>119999</v>
          </cell>
        </row>
        <row r="23">
          <cell r="A23">
            <v>121001</v>
          </cell>
        </row>
        <row r="24">
          <cell r="A24">
            <v>121002</v>
          </cell>
        </row>
        <row r="25">
          <cell r="A25">
            <v>121003</v>
          </cell>
        </row>
        <row r="26">
          <cell r="A26">
            <v>121004</v>
          </cell>
        </row>
        <row r="27">
          <cell r="A27">
            <v>121005</v>
          </cell>
        </row>
        <row r="28">
          <cell r="A28">
            <v>121006</v>
          </cell>
        </row>
        <row r="29">
          <cell r="A29">
            <v>121007</v>
          </cell>
        </row>
        <row r="30">
          <cell r="A30">
            <v>121008</v>
          </cell>
        </row>
        <row r="31">
          <cell r="A31">
            <v>121009</v>
          </cell>
        </row>
        <row r="32">
          <cell r="A32">
            <v>121010</v>
          </cell>
        </row>
        <row r="33">
          <cell r="A33">
            <v>121011</v>
          </cell>
        </row>
        <row r="34">
          <cell r="A34">
            <v>121012</v>
          </cell>
        </row>
        <row r="35">
          <cell r="A35">
            <v>121013</v>
          </cell>
        </row>
        <row r="36">
          <cell r="A36">
            <v>121014</v>
          </cell>
        </row>
        <row r="37">
          <cell r="A37">
            <v>121015</v>
          </cell>
        </row>
        <row r="38">
          <cell r="A38">
            <v>121016</v>
          </cell>
        </row>
        <row r="39">
          <cell r="A39">
            <v>121017</v>
          </cell>
        </row>
        <row r="40">
          <cell r="A40">
            <v>121018</v>
          </cell>
        </row>
        <row r="41">
          <cell r="A41">
            <v>121019</v>
          </cell>
        </row>
        <row r="42">
          <cell r="A42">
            <v>121020</v>
          </cell>
        </row>
        <row r="43">
          <cell r="A43">
            <v>121021</v>
          </cell>
        </row>
        <row r="44">
          <cell r="A44">
            <v>121022</v>
          </cell>
        </row>
        <row r="45">
          <cell r="A45">
            <v>121023</v>
          </cell>
        </row>
        <row r="46">
          <cell r="A46">
            <v>121024</v>
          </cell>
        </row>
        <row r="47">
          <cell r="A47">
            <v>121025</v>
          </cell>
        </row>
        <row r="48">
          <cell r="A48">
            <v>121026</v>
          </cell>
        </row>
        <row r="49">
          <cell r="A49">
            <v>121027</v>
          </cell>
        </row>
        <row r="50">
          <cell r="A50">
            <v>121028</v>
          </cell>
        </row>
        <row r="51">
          <cell r="A51">
            <v>121029</v>
          </cell>
        </row>
        <row r="52">
          <cell r="A52">
            <v>121030</v>
          </cell>
        </row>
        <row r="53">
          <cell r="A53">
            <v>121031</v>
          </cell>
        </row>
        <row r="54">
          <cell r="A54">
            <v>121032</v>
          </cell>
        </row>
        <row r="55">
          <cell r="A55">
            <v>121033</v>
          </cell>
        </row>
        <row r="56">
          <cell r="A56">
            <v>121034</v>
          </cell>
        </row>
        <row r="57">
          <cell r="A57">
            <v>121035</v>
          </cell>
        </row>
        <row r="58">
          <cell r="A58">
            <v>121036</v>
          </cell>
        </row>
        <row r="59">
          <cell r="A59">
            <v>121037</v>
          </cell>
        </row>
        <row r="60">
          <cell r="A60">
            <v>121038</v>
          </cell>
        </row>
        <row r="61">
          <cell r="A61">
            <v>121039</v>
          </cell>
        </row>
        <row r="62">
          <cell r="A62">
            <v>121040</v>
          </cell>
        </row>
        <row r="63">
          <cell r="A63">
            <v>121041</v>
          </cell>
        </row>
        <row r="64">
          <cell r="A64">
            <v>121042</v>
          </cell>
        </row>
        <row r="65">
          <cell r="A65">
            <v>121043</v>
          </cell>
        </row>
        <row r="66">
          <cell r="A66">
            <v>121044</v>
          </cell>
        </row>
        <row r="67">
          <cell r="A67">
            <v>121045</v>
          </cell>
        </row>
        <row r="68">
          <cell r="A68">
            <v>121046</v>
          </cell>
        </row>
        <row r="69">
          <cell r="A69">
            <v>121047</v>
          </cell>
        </row>
        <row r="70">
          <cell r="A70">
            <v>121048</v>
          </cell>
        </row>
        <row r="71">
          <cell r="A71">
            <v>121049</v>
          </cell>
        </row>
        <row r="72">
          <cell r="A72">
            <v>121050</v>
          </cell>
        </row>
        <row r="73">
          <cell r="A73">
            <v>121051</v>
          </cell>
        </row>
        <row r="74">
          <cell r="A74">
            <v>121052</v>
          </cell>
        </row>
        <row r="75">
          <cell r="A75">
            <v>121053</v>
          </cell>
        </row>
        <row r="76">
          <cell r="A76">
            <v>121054</v>
          </cell>
        </row>
        <row r="77">
          <cell r="A77">
            <v>121055</v>
          </cell>
        </row>
        <row r="78">
          <cell r="A78">
            <v>121056</v>
          </cell>
        </row>
        <row r="79">
          <cell r="A79">
            <v>121057</v>
          </cell>
        </row>
        <row r="80">
          <cell r="A80">
            <v>121058</v>
          </cell>
        </row>
        <row r="81">
          <cell r="A81">
            <v>121059</v>
          </cell>
        </row>
        <row r="82">
          <cell r="A82">
            <v>121060</v>
          </cell>
        </row>
        <row r="83">
          <cell r="A83">
            <v>121061</v>
          </cell>
        </row>
        <row r="84">
          <cell r="A84">
            <v>121062</v>
          </cell>
        </row>
        <row r="85">
          <cell r="A85">
            <v>121063</v>
          </cell>
        </row>
        <row r="86">
          <cell r="A86">
            <v>121064</v>
          </cell>
        </row>
        <row r="87">
          <cell r="A87">
            <v>121065</v>
          </cell>
        </row>
        <row r="88">
          <cell r="A88">
            <v>121066</v>
          </cell>
        </row>
        <row r="89">
          <cell r="A89">
            <v>121067</v>
          </cell>
        </row>
        <row r="90">
          <cell r="A90">
            <v>121068</v>
          </cell>
        </row>
        <row r="91">
          <cell r="A91">
            <v>121069</v>
          </cell>
        </row>
        <row r="92">
          <cell r="A92">
            <v>121070</v>
          </cell>
        </row>
        <row r="93">
          <cell r="A93">
            <v>121071</v>
          </cell>
        </row>
        <row r="94">
          <cell r="A94">
            <v>121072</v>
          </cell>
        </row>
        <row r="95">
          <cell r="A95">
            <v>121073</v>
          </cell>
        </row>
        <row r="96">
          <cell r="A96">
            <v>121074</v>
          </cell>
        </row>
        <row r="97">
          <cell r="A97">
            <v>121075</v>
          </cell>
        </row>
        <row r="98">
          <cell r="A98">
            <v>121076</v>
          </cell>
        </row>
        <row r="99">
          <cell r="A99">
            <v>121077</v>
          </cell>
        </row>
        <row r="100">
          <cell r="A100">
            <v>121078</v>
          </cell>
        </row>
        <row r="101">
          <cell r="A101">
            <v>121079</v>
          </cell>
        </row>
        <row r="102">
          <cell r="A102">
            <v>121080</v>
          </cell>
        </row>
        <row r="103">
          <cell r="A103">
            <v>121081</v>
          </cell>
        </row>
        <row r="104">
          <cell r="A104">
            <v>121082</v>
          </cell>
        </row>
        <row r="105">
          <cell r="A105">
            <v>121083</v>
          </cell>
        </row>
        <row r="106">
          <cell r="A106">
            <v>121999</v>
          </cell>
        </row>
        <row r="107">
          <cell r="A107">
            <v>123001</v>
          </cell>
        </row>
        <row r="108">
          <cell r="A108">
            <v>123002</v>
          </cell>
        </row>
        <row r="109">
          <cell r="A109">
            <v>123003</v>
          </cell>
        </row>
        <row r="110">
          <cell r="A110">
            <v>123004</v>
          </cell>
        </row>
        <row r="111">
          <cell r="A111">
            <v>123005</v>
          </cell>
        </row>
        <row r="112">
          <cell r="A112">
            <v>123006</v>
          </cell>
        </row>
        <row r="113">
          <cell r="A113">
            <v>123007</v>
          </cell>
        </row>
        <row r="114">
          <cell r="A114">
            <v>123008</v>
          </cell>
        </row>
        <row r="115">
          <cell r="A115">
            <v>123009</v>
          </cell>
        </row>
        <row r="116">
          <cell r="A116">
            <v>123010</v>
          </cell>
        </row>
        <row r="117">
          <cell r="A117">
            <v>123011</v>
          </cell>
        </row>
        <row r="118">
          <cell r="A118">
            <v>123012</v>
          </cell>
        </row>
        <row r="119">
          <cell r="A119">
            <v>123013</v>
          </cell>
        </row>
        <row r="120">
          <cell r="A120">
            <v>123014</v>
          </cell>
        </row>
        <row r="121">
          <cell r="A121">
            <v>123015</v>
          </cell>
        </row>
        <row r="122">
          <cell r="A122">
            <v>123016</v>
          </cell>
        </row>
        <row r="123">
          <cell r="A123">
            <v>123017</v>
          </cell>
        </row>
        <row r="124">
          <cell r="A124">
            <v>123018</v>
          </cell>
        </row>
        <row r="125">
          <cell r="A125">
            <v>123019</v>
          </cell>
        </row>
        <row r="126">
          <cell r="A126">
            <v>123020</v>
          </cell>
        </row>
        <row r="127">
          <cell r="A127">
            <v>123021</v>
          </cell>
        </row>
        <row r="128">
          <cell r="A128">
            <v>123022</v>
          </cell>
        </row>
        <row r="129">
          <cell r="A129">
            <v>123023</v>
          </cell>
        </row>
        <row r="130">
          <cell r="A130">
            <v>123024</v>
          </cell>
        </row>
        <row r="131">
          <cell r="A131">
            <v>123025</v>
          </cell>
        </row>
        <row r="132">
          <cell r="A132">
            <v>123026</v>
          </cell>
        </row>
        <row r="133">
          <cell r="A133">
            <v>123027</v>
          </cell>
        </row>
        <row r="134">
          <cell r="A134">
            <v>123028</v>
          </cell>
        </row>
        <row r="135">
          <cell r="A135">
            <v>123029</v>
          </cell>
        </row>
        <row r="136">
          <cell r="A136">
            <v>123999</v>
          </cell>
        </row>
        <row r="137">
          <cell r="A137">
            <v>124001</v>
          </cell>
        </row>
        <row r="138">
          <cell r="A138">
            <v>124002</v>
          </cell>
        </row>
        <row r="139">
          <cell r="A139">
            <v>124003</v>
          </cell>
        </row>
        <row r="140">
          <cell r="A140">
            <v>124004</v>
          </cell>
        </row>
        <row r="141">
          <cell r="A141">
            <v>124005</v>
          </cell>
        </row>
        <row r="142">
          <cell r="A142">
            <v>124006</v>
          </cell>
        </row>
        <row r="143">
          <cell r="A143">
            <v>124007</v>
          </cell>
        </row>
        <row r="144">
          <cell r="A144">
            <v>124008</v>
          </cell>
        </row>
        <row r="145">
          <cell r="A145">
            <v>124009</v>
          </cell>
        </row>
        <row r="146">
          <cell r="A146">
            <v>124010</v>
          </cell>
        </row>
        <row r="147">
          <cell r="A147">
            <v>124999</v>
          </cell>
        </row>
        <row r="148">
          <cell r="A148">
            <v>125001</v>
          </cell>
        </row>
        <row r="149">
          <cell r="A149">
            <v>125002</v>
          </cell>
        </row>
        <row r="150">
          <cell r="A150">
            <v>125003</v>
          </cell>
        </row>
        <row r="151">
          <cell r="A151">
            <v>125004</v>
          </cell>
        </row>
        <row r="152">
          <cell r="A152">
            <v>125005</v>
          </cell>
        </row>
        <row r="153">
          <cell r="A153">
            <v>125006</v>
          </cell>
        </row>
        <row r="154">
          <cell r="A154">
            <v>125007</v>
          </cell>
        </row>
        <row r="155">
          <cell r="A155">
            <v>125008</v>
          </cell>
        </row>
        <row r="156">
          <cell r="A156">
            <v>125009</v>
          </cell>
        </row>
        <row r="157">
          <cell r="A157">
            <v>125999</v>
          </cell>
        </row>
        <row r="158">
          <cell r="A158">
            <v>126001</v>
          </cell>
        </row>
        <row r="159">
          <cell r="A159">
            <v>126002</v>
          </cell>
        </row>
        <row r="160">
          <cell r="A160">
            <v>126003</v>
          </cell>
        </row>
        <row r="161">
          <cell r="A161">
            <v>126004</v>
          </cell>
        </row>
        <row r="162">
          <cell r="A162">
            <v>126005</v>
          </cell>
        </row>
        <row r="163">
          <cell r="A163">
            <v>126999</v>
          </cell>
        </row>
        <row r="164">
          <cell r="A164">
            <v>127001</v>
          </cell>
        </row>
        <row r="165">
          <cell r="A165">
            <v>127002</v>
          </cell>
        </row>
        <row r="166">
          <cell r="A166">
            <v>127003</v>
          </cell>
        </row>
        <row r="167">
          <cell r="A167">
            <v>127004</v>
          </cell>
        </row>
        <row r="168">
          <cell r="A168">
            <v>127005</v>
          </cell>
        </row>
        <row r="169">
          <cell r="A169">
            <v>127006</v>
          </cell>
        </row>
        <row r="170">
          <cell r="A170">
            <v>127007</v>
          </cell>
        </row>
        <row r="171">
          <cell r="A171">
            <v>127008</v>
          </cell>
        </row>
        <row r="172">
          <cell r="A172">
            <v>127009</v>
          </cell>
        </row>
        <row r="173">
          <cell r="A173">
            <v>127010</v>
          </cell>
        </row>
        <row r="174">
          <cell r="A174">
            <v>127011</v>
          </cell>
        </row>
        <row r="175">
          <cell r="A175">
            <v>127012</v>
          </cell>
        </row>
        <row r="176">
          <cell r="A176">
            <v>127013</v>
          </cell>
        </row>
        <row r="177">
          <cell r="A177">
            <v>127014</v>
          </cell>
        </row>
        <row r="178">
          <cell r="A178">
            <v>127015</v>
          </cell>
        </row>
        <row r="179">
          <cell r="A179">
            <v>127016</v>
          </cell>
        </row>
        <row r="180">
          <cell r="A180">
            <v>127017</v>
          </cell>
        </row>
        <row r="181">
          <cell r="A181">
            <v>127018</v>
          </cell>
        </row>
        <row r="182">
          <cell r="A182">
            <v>127019</v>
          </cell>
        </row>
        <row r="183">
          <cell r="A183">
            <v>127020</v>
          </cell>
        </row>
        <row r="184">
          <cell r="A184">
            <v>127021</v>
          </cell>
        </row>
        <row r="185">
          <cell r="A185">
            <v>127022</v>
          </cell>
        </row>
        <row r="186">
          <cell r="A186">
            <v>127023</v>
          </cell>
        </row>
        <row r="187">
          <cell r="A187">
            <v>127024</v>
          </cell>
        </row>
        <row r="188">
          <cell r="A188">
            <v>127025</v>
          </cell>
        </row>
        <row r="189">
          <cell r="A189">
            <v>127026</v>
          </cell>
        </row>
        <row r="190">
          <cell r="A190">
            <v>127027</v>
          </cell>
        </row>
        <row r="191">
          <cell r="A191">
            <v>127999</v>
          </cell>
        </row>
        <row r="192">
          <cell r="A192">
            <v>129001</v>
          </cell>
        </row>
        <row r="193">
          <cell r="A193">
            <v>129002</v>
          </cell>
        </row>
        <row r="194">
          <cell r="A194">
            <v>129003</v>
          </cell>
        </row>
        <row r="195">
          <cell r="A195">
            <v>129004</v>
          </cell>
        </row>
        <row r="196">
          <cell r="A196">
            <v>129005</v>
          </cell>
        </row>
        <row r="197">
          <cell r="A197">
            <v>129006</v>
          </cell>
        </row>
        <row r="198">
          <cell r="A198">
            <v>131001</v>
          </cell>
        </row>
        <row r="199">
          <cell r="A199">
            <v>131002</v>
          </cell>
        </row>
        <row r="200">
          <cell r="A200">
            <v>131003</v>
          </cell>
        </row>
        <row r="201">
          <cell r="A201">
            <v>131004</v>
          </cell>
        </row>
        <row r="202">
          <cell r="A202">
            <v>131999</v>
          </cell>
        </row>
        <row r="203">
          <cell r="A203">
            <v>141001</v>
          </cell>
        </row>
        <row r="204">
          <cell r="A204">
            <v>141002</v>
          </cell>
        </row>
        <row r="205">
          <cell r="A205">
            <v>141003</v>
          </cell>
        </row>
        <row r="206">
          <cell r="A206">
            <v>142001</v>
          </cell>
        </row>
        <row r="207">
          <cell r="A207">
            <v>142002</v>
          </cell>
        </row>
        <row r="208">
          <cell r="A208">
            <v>142003</v>
          </cell>
        </row>
        <row r="209">
          <cell r="A209">
            <v>143001</v>
          </cell>
        </row>
        <row r="210">
          <cell r="A210">
            <v>143002</v>
          </cell>
        </row>
        <row r="211">
          <cell r="A211">
            <v>143003</v>
          </cell>
        </row>
        <row r="212">
          <cell r="A212">
            <v>144001</v>
          </cell>
        </row>
        <row r="213">
          <cell r="A213">
            <v>144002</v>
          </cell>
        </row>
        <row r="214">
          <cell r="A214">
            <v>144003</v>
          </cell>
        </row>
      </sheetData>
      <sheetData sheetId="6" refreshError="1"/>
      <sheetData sheetId="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ing Instructions"/>
      <sheetName val="Coding Structure"/>
      <sheetName val="Coding Structure (Councils)"/>
      <sheetName val="Expenditure Codes"/>
      <sheetName val="Revenue Codes"/>
      <sheetName val="Business Area"/>
      <sheetName val="Program, policies, strategies "/>
      <sheetName val="Policy.Strategy"/>
      <sheetName val="Form 1"/>
      <sheetName val="Form 2"/>
      <sheetName val="Form3"/>
      <sheetName val="Form 4"/>
      <sheetName val="Form 5 (PSIP)"/>
      <sheetName val="From 5A (PSIP recrrent)"/>
      <sheetName val="Form 6"/>
      <sheetName val="Form 7"/>
      <sheetName val="Form 8"/>
      <sheetName val="Form 9"/>
    </sheetNames>
    <sheetDataSet>
      <sheetData sheetId="0"/>
      <sheetData sheetId="1"/>
      <sheetData sheetId="2"/>
      <sheetData sheetId="3">
        <row r="3">
          <cell r="B3">
            <v>211001</v>
          </cell>
        </row>
        <row r="4">
          <cell r="B4">
            <v>211002</v>
          </cell>
        </row>
        <row r="5">
          <cell r="B5">
            <v>212001</v>
          </cell>
        </row>
        <row r="6">
          <cell r="B6">
            <v>212002</v>
          </cell>
        </row>
        <row r="7">
          <cell r="B7">
            <v>212003</v>
          </cell>
        </row>
        <row r="8">
          <cell r="B8">
            <v>212004</v>
          </cell>
        </row>
        <row r="9">
          <cell r="B9">
            <v>212005</v>
          </cell>
        </row>
        <row r="10">
          <cell r="B10">
            <v>212006</v>
          </cell>
        </row>
        <row r="11">
          <cell r="B11">
            <v>212007</v>
          </cell>
        </row>
        <row r="12">
          <cell r="B12">
            <v>212008</v>
          </cell>
        </row>
        <row r="13">
          <cell r="B13">
            <v>212009</v>
          </cell>
        </row>
        <row r="14">
          <cell r="B14">
            <v>212010</v>
          </cell>
        </row>
        <row r="15">
          <cell r="B15">
            <v>212011</v>
          </cell>
        </row>
        <row r="16">
          <cell r="B16">
            <v>212012</v>
          </cell>
        </row>
        <row r="17">
          <cell r="B17">
            <v>212013</v>
          </cell>
        </row>
        <row r="18">
          <cell r="B18">
            <v>212014</v>
          </cell>
        </row>
        <row r="19">
          <cell r="B19">
            <v>212015</v>
          </cell>
        </row>
        <row r="20">
          <cell r="B20">
            <v>212016</v>
          </cell>
        </row>
        <row r="21">
          <cell r="B21">
            <v>212017</v>
          </cell>
        </row>
        <row r="22">
          <cell r="B22">
            <v>212018</v>
          </cell>
        </row>
        <row r="23">
          <cell r="B23">
            <v>212019</v>
          </cell>
        </row>
        <row r="24">
          <cell r="B24">
            <v>212020</v>
          </cell>
        </row>
        <row r="25">
          <cell r="B25">
            <v>212021</v>
          </cell>
        </row>
        <row r="26">
          <cell r="B26">
            <v>212022</v>
          </cell>
        </row>
        <row r="27">
          <cell r="B27">
            <v>212023</v>
          </cell>
        </row>
        <row r="28">
          <cell r="B28">
            <v>212024</v>
          </cell>
        </row>
        <row r="29">
          <cell r="B29">
            <v>212025</v>
          </cell>
        </row>
        <row r="30">
          <cell r="B30">
            <v>212026</v>
          </cell>
        </row>
        <row r="31">
          <cell r="B31">
            <v>212027</v>
          </cell>
        </row>
        <row r="32">
          <cell r="B32">
            <v>212028</v>
          </cell>
        </row>
        <row r="33">
          <cell r="B33">
            <v>212999</v>
          </cell>
        </row>
        <row r="34">
          <cell r="B34">
            <v>213001</v>
          </cell>
        </row>
        <row r="35">
          <cell r="B35">
            <v>213002</v>
          </cell>
        </row>
        <row r="36">
          <cell r="B36">
            <v>213003</v>
          </cell>
        </row>
        <row r="37">
          <cell r="B37">
            <v>213004</v>
          </cell>
        </row>
        <row r="38">
          <cell r="B38">
            <v>213005</v>
          </cell>
        </row>
        <row r="39">
          <cell r="B39">
            <v>221001</v>
          </cell>
        </row>
        <row r="40">
          <cell r="B40">
            <v>221002</v>
          </cell>
        </row>
        <row r="41">
          <cell r="B41">
            <v>221003</v>
          </cell>
        </row>
        <row r="42">
          <cell r="B42">
            <v>221004</v>
          </cell>
        </row>
        <row r="43">
          <cell r="B43">
            <v>221005</v>
          </cell>
        </row>
        <row r="44">
          <cell r="B44">
            <v>221999</v>
          </cell>
        </row>
        <row r="45">
          <cell r="B45">
            <v>222001</v>
          </cell>
        </row>
        <row r="46">
          <cell r="B46">
            <v>222002</v>
          </cell>
        </row>
        <row r="47">
          <cell r="B47">
            <v>222003</v>
          </cell>
        </row>
        <row r="48">
          <cell r="B48">
            <v>222004</v>
          </cell>
        </row>
        <row r="49">
          <cell r="B49">
            <v>222005</v>
          </cell>
        </row>
        <row r="50">
          <cell r="B50">
            <v>222006</v>
          </cell>
        </row>
        <row r="51">
          <cell r="B51">
            <v>222007</v>
          </cell>
        </row>
        <row r="52">
          <cell r="B52">
            <v>222008</v>
          </cell>
        </row>
        <row r="53">
          <cell r="B53">
            <v>222009</v>
          </cell>
        </row>
        <row r="54">
          <cell r="B54">
            <v>222010</v>
          </cell>
        </row>
        <row r="55">
          <cell r="B55">
            <v>222011</v>
          </cell>
        </row>
        <row r="56">
          <cell r="B56">
            <v>222999</v>
          </cell>
        </row>
        <row r="57">
          <cell r="B57">
            <v>223001</v>
          </cell>
        </row>
        <row r="58">
          <cell r="B58">
            <v>223002</v>
          </cell>
        </row>
        <row r="59">
          <cell r="B59">
            <v>223003</v>
          </cell>
        </row>
        <row r="60">
          <cell r="B60">
            <v>223004</v>
          </cell>
        </row>
        <row r="61">
          <cell r="B61">
            <v>223005</v>
          </cell>
        </row>
        <row r="62">
          <cell r="B62">
            <v>223006</v>
          </cell>
        </row>
        <row r="63">
          <cell r="B63">
            <v>223007</v>
          </cell>
        </row>
        <row r="64">
          <cell r="B64">
            <v>223008</v>
          </cell>
        </row>
        <row r="65">
          <cell r="B65">
            <v>223009</v>
          </cell>
        </row>
        <row r="66">
          <cell r="B66">
            <v>223010</v>
          </cell>
        </row>
        <row r="67">
          <cell r="B67">
            <v>223011</v>
          </cell>
        </row>
        <row r="68">
          <cell r="B68">
            <v>223012</v>
          </cell>
        </row>
        <row r="69">
          <cell r="B69">
            <v>223013</v>
          </cell>
        </row>
        <row r="70">
          <cell r="B70">
            <v>223014</v>
          </cell>
        </row>
        <row r="71">
          <cell r="B71">
            <v>223015</v>
          </cell>
        </row>
        <row r="72">
          <cell r="B72">
            <v>223016</v>
          </cell>
        </row>
        <row r="73">
          <cell r="B73">
            <v>223017</v>
          </cell>
        </row>
        <row r="74">
          <cell r="B74">
            <v>223018</v>
          </cell>
        </row>
        <row r="75">
          <cell r="B75">
            <v>223019</v>
          </cell>
        </row>
        <row r="76">
          <cell r="B76">
            <v>223020</v>
          </cell>
        </row>
        <row r="77">
          <cell r="B77">
            <v>223021</v>
          </cell>
        </row>
        <row r="78">
          <cell r="B78">
            <v>223022</v>
          </cell>
        </row>
        <row r="79">
          <cell r="B79">
            <v>223023</v>
          </cell>
        </row>
        <row r="80">
          <cell r="B80">
            <v>223024</v>
          </cell>
        </row>
        <row r="81">
          <cell r="B81">
            <v>223025</v>
          </cell>
        </row>
        <row r="82">
          <cell r="B82">
            <v>223999</v>
          </cell>
        </row>
        <row r="83">
          <cell r="B83">
            <v>224001</v>
          </cell>
        </row>
        <row r="84">
          <cell r="B84">
            <v>224011</v>
          </cell>
        </row>
        <row r="85">
          <cell r="B85">
            <v>224021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ing Instructions"/>
      <sheetName val="Expenditure Codes"/>
      <sheetName val="Revenue Codes"/>
      <sheetName val="Business Area"/>
      <sheetName val="Coding Structure"/>
      <sheetName val="Program, policies, strategies "/>
      <sheetName val="Policy.Strategy"/>
      <sheetName val="Form 1"/>
      <sheetName val="Form 2"/>
      <sheetName val="Form2a "/>
      <sheetName val="6.01.01.01.001"/>
      <sheetName val="Form 4"/>
      <sheetName val="Form 5 P1(Capital)"/>
      <sheetName val="Form 5 P2(Recurrent)"/>
      <sheetName val="Form 6"/>
      <sheetName val="Form 7"/>
      <sheetName val="Form 8"/>
      <sheetName val="Form 9"/>
    </sheetNames>
    <sheetDataSet>
      <sheetData sheetId="0" refreshError="1"/>
      <sheetData sheetId="1">
        <row r="86">
          <cell r="B86" t="str">
            <v>224 022</v>
          </cell>
        </row>
        <row r="87">
          <cell r="B87" t="str">
            <v>224 999</v>
          </cell>
        </row>
        <row r="88">
          <cell r="B88" t="str">
            <v>225 001</v>
          </cell>
        </row>
        <row r="89">
          <cell r="B89" t="str">
            <v>225 002</v>
          </cell>
        </row>
        <row r="90">
          <cell r="B90" t="str">
            <v>225 003</v>
          </cell>
        </row>
        <row r="91">
          <cell r="B91" t="str">
            <v>225 004</v>
          </cell>
        </row>
        <row r="92">
          <cell r="B92" t="str">
            <v>225 005</v>
          </cell>
        </row>
        <row r="93">
          <cell r="B93" t="str">
            <v>225 006</v>
          </cell>
        </row>
        <row r="94">
          <cell r="B94" t="str">
            <v>226 001</v>
          </cell>
        </row>
        <row r="95">
          <cell r="B95" t="str">
            <v>226 002</v>
          </cell>
        </row>
        <row r="96">
          <cell r="B96" t="str">
            <v>226 003</v>
          </cell>
        </row>
        <row r="97">
          <cell r="B97" t="str">
            <v>226 004</v>
          </cell>
        </row>
        <row r="98">
          <cell r="B98" t="str">
            <v>226 005</v>
          </cell>
        </row>
        <row r="99">
          <cell r="B99" t="str">
            <v>226 006</v>
          </cell>
        </row>
        <row r="100">
          <cell r="B100" t="str">
            <v>226 007</v>
          </cell>
        </row>
        <row r="101">
          <cell r="B101" t="str">
            <v>226 008</v>
          </cell>
        </row>
        <row r="102">
          <cell r="B102" t="str">
            <v>226 009</v>
          </cell>
        </row>
        <row r="103">
          <cell r="B103" t="str">
            <v>226 010</v>
          </cell>
        </row>
        <row r="104">
          <cell r="B104" t="str">
            <v>226 011</v>
          </cell>
        </row>
        <row r="105">
          <cell r="B105" t="str">
            <v>226 012</v>
          </cell>
        </row>
        <row r="106">
          <cell r="B106" t="str">
            <v>226 013</v>
          </cell>
        </row>
        <row r="107">
          <cell r="B107" t="str">
            <v>226 014</v>
          </cell>
        </row>
        <row r="108">
          <cell r="B108" t="str">
            <v>226 015</v>
          </cell>
        </row>
        <row r="109">
          <cell r="B109" t="str">
            <v>226 016</v>
          </cell>
        </row>
        <row r="110">
          <cell r="B110" t="str">
            <v>226 017</v>
          </cell>
        </row>
        <row r="111">
          <cell r="B111" t="str">
            <v>226 018</v>
          </cell>
        </row>
        <row r="112">
          <cell r="B112" t="str">
            <v>227 001</v>
          </cell>
        </row>
        <row r="113">
          <cell r="B113" t="str">
            <v>227 002</v>
          </cell>
        </row>
        <row r="114">
          <cell r="B114" t="str">
            <v>227 003</v>
          </cell>
        </row>
        <row r="115">
          <cell r="B115" t="str">
            <v>228 001</v>
          </cell>
        </row>
        <row r="116">
          <cell r="B116" t="str">
            <v>228 002</v>
          </cell>
        </row>
        <row r="117">
          <cell r="B117" t="str">
            <v>228 003</v>
          </cell>
        </row>
        <row r="118">
          <cell r="B118" t="str">
            <v>228 004</v>
          </cell>
        </row>
        <row r="119">
          <cell r="B119" t="str">
            <v>228 005</v>
          </cell>
        </row>
        <row r="120">
          <cell r="B120" t="str">
            <v>228 006</v>
          </cell>
        </row>
        <row r="121">
          <cell r="B121" t="str">
            <v>228 007</v>
          </cell>
        </row>
        <row r="122">
          <cell r="B122" t="str">
            <v>228 008</v>
          </cell>
        </row>
        <row r="123">
          <cell r="B123" t="str">
            <v>228 009</v>
          </cell>
        </row>
        <row r="124">
          <cell r="B124" t="str">
            <v>228 010</v>
          </cell>
        </row>
        <row r="125">
          <cell r="B125" t="str">
            <v>228 999</v>
          </cell>
        </row>
        <row r="126">
          <cell r="B126" t="str">
            <v>281 001</v>
          </cell>
        </row>
        <row r="127">
          <cell r="B127" t="str">
            <v>281 002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11">
          <cell r="N11">
            <v>0</v>
          </cell>
        </row>
      </sheetData>
      <sheetData sheetId="7" refreshError="1"/>
      <sheetData sheetId="8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ing Instructions"/>
      <sheetName val="Coding Structure"/>
      <sheetName val="Coding Structure (Councils)"/>
      <sheetName val="Expenditure Codes"/>
      <sheetName val="Revenue Codes"/>
      <sheetName val="Business Area"/>
      <sheetName val="Program, policies, strategies "/>
      <sheetName val="Policy.Strategy"/>
      <sheetName val="Budget Form 1"/>
      <sheetName val="Salary form2"/>
      <sheetName val="Salary Form3"/>
      <sheetName val="Capital form4"/>
      <sheetName val="Commitments Form 9"/>
      <sheetName val="Form 5 (PSIP)"/>
      <sheetName val="From 5A (PSIP recrrent)"/>
      <sheetName val="Form 6"/>
      <sheetName val="Form 7"/>
      <sheetName val="Form 8"/>
      <sheetName val="Sheet1"/>
    </sheetNames>
    <sheetDataSet>
      <sheetData sheetId="0" refreshError="1"/>
      <sheetData sheetId="1" refreshError="1"/>
      <sheetData sheetId="2" refreshError="1"/>
      <sheetData sheetId="3">
        <row r="3">
          <cell r="B3">
            <v>211001</v>
          </cell>
        </row>
        <row r="4">
          <cell r="B4">
            <v>211002</v>
          </cell>
        </row>
        <row r="5">
          <cell r="B5">
            <v>212001</v>
          </cell>
        </row>
        <row r="6">
          <cell r="B6">
            <v>212002</v>
          </cell>
        </row>
        <row r="7">
          <cell r="B7">
            <v>212003</v>
          </cell>
        </row>
        <row r="8">
          <cell r="B8">
            <v>212004</v>
          </cell>
        </row>
        <row r="9">
          <cell r="B9">
            <v>212005</v>
          </cell>
        </row>
        <row r="10">
          <cell r="B10">
            <v>212006</v>
          </cell>
        </row>
        <row r="11">
          <cell r="B11">
            <v>212007</v>
          </cell>
        </row>
        <row r="12">
          <cell r="B12">
            <v>212008</v>
          </cell>
        </row>
        <row r="13">
          <cell r="B13">
            <v>212009</v>
          </cell>
        </row>
        <row r="14">
          <cell r="B14">
            <v>212010</v>
          </cell>
        </row>
        <row r="15">
          <cell r="B15">
            <v>212011</v>
          </cell>
        </row>
        <row r="16">
          <cell r="B16">
            <v>212012</v>
          </cell>
        </row>
        <row r="17">
          <cell r="B17">
            <v>212013</v>
          </cell>
        </row>
        <row r="18">
          <cell r="B18">
            <v>212014</v>
          </cell>
        </row>
        <row r="19">
          <cell r="B19">
            <v>212015</v>
          </cell>
        </row>
        <row r="20">
          <cell r="B20">
            <v>212016</v>
          </cell>
        </row>
        <row r="21">
          <cell r="B21">
            <v>212017</v>
          </cell>
        </row>
        <row r="22">
          <cell r="B22">
            <v>212018</v>
          </cell>
        </row>
        <row r="23">
          <cell r="B23">
            <v>212019</v>
          </cell>
        </row>
        <row r="24">
          <cell r="B24">
            <v>212020</v>
          </cell>
        </row>
        <row r="25">
          <cell r="B25">
            <v>212021</v>
          </cell>
        </row>
        <row r="26">
          <cell r="B26">
            <v>212022</v>
          </cell>
        </row>
        <row r="27">
          <cell r="B27">
            <v>212023</v>
          </cell>
        </row>
        <row r="28">
          <cell r="B28">
            <v>212024</v>
          </cell>
        </row>
        <row r="29">
          <cell r="B29">
            <v>212025</v>
          </cell>
        </row>
        <row r="30">
          <cell r="B30">
            <v>212026</v>
          </cell>
        </row>
        <row r="31">
          <cell r="B31">
            <v>212027</v>
          </cell>
        </row>
        <row r="32">
          <cell r="B32">
            <v>212028</v>
          </cell>
        </row>
        <row r="33">
          <cell r="B33">
            <v>212999</v>
          </cell>
        </row>
        <row r="34">
          <cell r="B34">
            <v>213001</v>
          </cell>
        </row>
        <row r="35">
          <cell r="B35">
            <v>213002</v>
          </cell>
        </row>
        <row r="36">
          <cell r="B36">
            <v>213003</v>
          </cell>
        </row>
        <row r="37">
          <cell r="B37">
            <v>213004</v>
          </cell>
        </row>
        <row r="38">
          <cell r="B38">
            <v>213005</v>
          </cell>
        </row>
        <row r="39">
          <cell r="B39">
            <v>221001</v>
          </cell>
        </row>
        <row r="40">
          <cell r="B40">
            <v>221002</v>
          </cell>
        </row>
        <row r="41">
          <cell r="B41">
            <v>221003</v>
          </cell>
        </row>
        <row r="42">
          <cell r="B42">
            <v>221004</v>
          </cell>
        </row>
        <row r="43">
          <cell r="B43">
            <v>221005</v>
          </cell>
        </row>
        <row r="44">
          <cell r="B44">
            <v>221999</v>
          </cell>
        </row>
        <row r="45">
          <cell r="B45">
            <v>222001</v>
          </cell>
        </row>
        <row r="46">
          <cell r="B46">
            <v>222002</v>
          </cell>
        </row>
        <row r="47">
          <cell r="B47">
            <v>222003</v>
          </cell>
        </row>
        <row r="48">
          <cell r="B48">
            <v>222004</v>
          </cell>
        </row>
        <row r="49">
          <cell r="B49">
            <v>222005</v>
          </cell>
        </row>
        <row r="50">
          <cell r="B50">
            <v>222006</v>
          </cell>
        </row>
        <row r="51">
          <cell r="B51">
            <v>222007</v>
          </cell>
        </row>
        <row r="52">
          <cell r="B52">
            <v>222008</v>
          </cell>
        </row>
        <row r="53">
          <cell r="B53">
            <v>222009</v>
          </cell>
        </row>
        <row r="54">
          <cell r="B54">
            <v>222010</v>
          </cell>
        </row>
        <row r="55">
          <cell r="B55">
            <v>222011</v>
          </cell>
        </row>
        <row r="56">
          <cell r="B56">
            <v>222999</v>
          </cell>
        </row>
        <row r="57">
          <cell r="B57">
            <v>223001</v>
          </cell>
        </row>
        <row r="58">
          <cell r="B58">
            <v>223002</v>
          </cell>
        </row>
        <row r="59">
          <cell r="B59">
            <v>223003</v>
          </cell>
        </row>
        <row r="60">
          <cell r="B60">
            <v>223004</v>
          </cell>
        </row>
        <row r="61">
          <cell r="B61">
            <v>223005</v>
          </cell>
        </row>
        <row r="62">
          <cell r="B62">
            <v>223006</v>
          </cell>
        </row>
        <row r="63">
          <cell r="B63">
            <v>223007</v>
          </cell>
        </row>
        <row r="64">
          <cell r="B64">
            <v>223008</v>
          </cell>
        </row>
        <row r="65">
          <cell r="B65">
            <v>223009</v>
          </cell>
        </row>
        <row r="66">
          <cell r="B66">
            <v>223010</v>
          </cell>
        </row>
        <row r="67">
          <cell r="B67">
            <v>223011</v>
          </cell>
        </row>
        <row r="68">
          <cell r="B68">
            <v>223012</v>
          </cell>
        </row>
        <row r="69">
          <cell r="B69">
            <v>223013</v>
          </cell>
        </row>
        <row r="70">
          <cell r="B70">
            <v>223014</v>
          </cell>
        </row>
        <row r="71">
          <cell r="B71">
            <v>223015</v>
          </cell>
        </row>
        <row r="72">
          <cell r="B72">
            <v>223016</v>
          </cell>
        </row>
        <row r="73">
          <cell r="B73">
            <v>223017</v>
          </cell>
        </row>
        <row r="74">
          <cell r="B74">
            <v>223018</v>
          </cell>
        </row>
        <row r="75">
          <cell r="B75">
            <v>223019</v>
          </cell>
        </row>
        <row r="76">
          <cell r="B76">
            <v>223020</v>
          </cell>
        </row>
        <row r="77">
          <cell r="B77">
            <v>223021</v>
          </cell>
        </row>
        <row r="78">
          <cell r="B78">
            <v>223022</v>
          </cell>
        </row>
        <row r="79">
          <cell r="B79">
            <v>223023</v>
          </cell>
        </row>
        <row r="80">
          <cell r="B80">
            <v>223024</v>
          </cell>
        </row>
        <row r="81">
          <cell r="B81">
            <v>223025</v>
          </cell>
        </row>
        <row r="82">
          <cell r="B82">
            <v>223999</v>
          </cell>
        </row>
        <row r="83">
          <cell r="B83">
            <v>224001</v>
          </cell>
        </row>
        <row r="84">
          <cell r="B84">
            <v>224011</v>
          </cell>
        </row>
        <row r="85">
          <cell r="B85">
            <v>224021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Coding Instructions"/>
      <sheetName val="vlucodelist"/>
      <sheetName val="policies"/>
      <sheetName val="strats"/>
      <sheetName val="Business areas"/>
      <sheetName val="statlookup"/>
      <sheetName val="Policy.Strategy"/>
      <sheetName val="Sheet1"/>
      <sheetName val="Form 1"/>
      <sheetName val="Form 2"/>
      <sheetName val="Form2a "/>
      <sheetName val="Form 4"/>
      <sheetName val="Form4B"/>
      <sheetName val="Form 5"/>
      <sheetName val="Form 7"/>
      <sheetName val="Form 8"/>
      <sheetName val="Form 9"/>
      <sheetName val="Form 10"/>
      <sheetName val="Codelist"/>
      <sheetName val="Expenditure Codes"/>
      <sheetName val="Revenue Codes"/>
      <sheetName val="Budget"/>
      <sheetName val="Programs"/>
      <sheetName val="Salaries &amp; Wages"/>
      <sheetName val="Capital Details"/>
      <sheetName val="Exp Codes"/>
      <sheetName val="Rev Codes"/>
      <sheetName val="Mauloomath (2)"/>
    </sheetNames>
    <sheetDataSet>
      <sheetData sheetId="0" refreshError="1"/>
      <sheetData sheetId="1" refreshError="1"/>
      <sheetData sheetId="2"/>
      <sheetData sheetId="3"/>
      <sheetData sheetId="4" refreshError="1"/>
      <sheetData sheetId="5">
        <row r="1">
          <cell r="A1">
            <v>1001</v>
          </cell>
        </row>
        <row r="2">
          <cell r="A2">
            <v>1003</v>
          </cell>
        </row>
        <row r="3">
          <cell r="A3">
            <v>1005</v>
          </cell>
        </row>
        <row r="4">
          <cell r="A4">
            <v>1242</v>
          </cell>
        </row>
        <row r="5">
          <cell r="A5">
            <v>1247</v>
          </cell>
        </row>
        <row r="6">
          <cell r="A6">
            <v>1264</v>
          </cell>
        </row>
        <row r="7">
          <cell r="A7">
            <v>1248</v>
          </cell>
        </row>
        <row r="8">
          <cell r="A8">
            <v>1249</v>
          </cell>
        </row>
        <row r="9">
          <cell r="A9">
            <v>1251</v>
          </cell>
        </row>
        <row r="10">
          <cell r="A10">
            <v>1252</v>
          </cell>
        </row>
        <row r="11">
          <cell r="A11">
            <v>1253</v>
          </cell>
        </row>
        <row r="12">
          <cell r="A12">
            <v>1254</v>
          </cell>
        </row>
        <row r="13">
          <cell r="A13">
            <v>1255</v>
          </cell>
        </row>
        <row r="14">
          <cell r="A14">
            <v>1244</v>
          </cell>
        </row>
        <row r="15">
          <cell r="A15">
            <v>1256</v>
          </cell>
        </row>
        <row r="16">
          <cell r="A16">
            <v>1246</v>
          </cell>
        </row>
        <row r="17">
          <cell r="A17">
            <v>1245</v>
          </cell>
        </row>
        <row r="18">
          <cell r="A18">
            <v>1243</v>
          </cell>
        </row>
        <row r="19">
          <cell r="A19">
            <v>1257</v>
          </cell>
        </row>
        <row r="20">
          <cell r="A20">
            <v>1258</v>
          </cell>
        </row>
        <row r="21">
          <cell r="A21">
            <v>1009</v>
          </cell>
        </row>
        <row r="22">
          <cell r="A22">
            <v>1262</v>
          </cell>
        </row>
        <row r="23">
          <cell r="A23">
            <v>1222</v>
          </cell>
        </row>
        <row r="24">
          <cell r="A24">
            <v>1275</v>
          </cell>
        </row>
        <row r="25">
          <cell r="A25">
            <v>1272</v>
          </cell>
        </row>
        <row r="26">
          <cell r="A26">
            <v>1478</v>
          </cell>
        </row>
        <row r="27">
          <cell r="A27">
            <v>1270</v>
          </cell>
        </row>
        <row r="28">
          <cell r="A28">
            <v>1006</v>
          </cell>
        </row>
        <row r="29">
          <cell r="A29">
            <v>1265</v>
          </cell>
        </row>
        <row r="30">
          <cell r="A30">
            <v>1007</v>
          </cell>
        </row>
        <row r="31">
          <cell r="A31">
            <v>1273</v>
          </cell>
        </row>
        <row r="32">
          <cell r="A32">
            <v>1008</v>
          </cell>
        </row>
        <row r="33">
          <cell r="A33">
            <v>1010</v>
          </cell>
        </row>
        <row r="34">
          <cell r="A34">
            <v>1011</v>
          </cell>
        </row>
        <row r="35">
          <cell r="A35">
            <v>1012</v>
          </cell>
        </row>
        <row r="36">
          <cell r="A36">
            <v>1013</v>
          </cell>
        </row>
        <row r="37">
          <cell r="A37">
            <v>1015</v>
          </cell>
        </row>
        <row r="38">
          <cell r="A38">
            <v>1016</v>
          </cell>
        </row>
        <row r="39">
          <cell r="A39">
            <v>1017</v>
          </cell>
        </row>
        <row r="40">
          <cell r="A40">
            <v>1018</v>
          </cell>
        </row>
        <row r="41">
          <cell r="A41">
            <v>1019</v>
          </cell>
        </row>
        <row r="42">
          <cell r="A42">
            <v>1020</v>
          </cell>
        </row>
        <row r="43">
          <cell r="A43">
            <v>1021</v>
          </cell>
        </row>
        <row r="44">
          <cell r="A44">
            <v>1022</v>
          </cell>
        </row>
        <row r="45">
          <cell r="A45">
            <v>1023</v>
          </cell>
        </row>
        <row r="46">
          <cell r="A46">
            <v>1024</v>
          </cell>
        </row>
        <row r="47">
          <cell r="A47">
            <v>1026</v>
          </cell>
        </row>
        <row r="48">
          <cell r="A48">
            <v>1027</v>
          </cell>
        </row>
        <row r="49">
          <cell r="A49">
            <v>1029</v>
          </cell>
        </row>
        <row r="50">
          <cell r="A50">
            <v>1030</v>
          </cell>
        </row>
        <row r="51">
          <cell r="A51">
            <v>1031</v>
          </cell>
        </row>
        <row r="52">
          <cell r="A52">
            <v>1032</v>
          </cell>
        </row>
        <row r="53">
          <cell r="A53">
            <v>1025</v>
          </cell>
        </row>
        <row r="54">
          <cell r="A54">
            <v>1259</v>
          </cell>
        </row>
        <row r="55">
          <cell r="A55">
            <v>1033</v>
          </cell>
        </row>
        <row r="56">
          <cell r="A56">
            <v>1034</v>
          </cell>
        </row>
        <row r="57">
          <cell r="A57">
            <v>1035</v>
          </cell>
        </row>
        <row r="58">
          <cell r="A58">
            <v>1028</v>
          </cell>
        </row>
        <row r="59">
          <cell r="A59">
            <v>1036</v>
          </cell>
        </row>
        <row r="60">
          <cell r="A60">
            <v>1037</v>
          </cell>
        </row>
        <row r="61">
          <cell r="A61">
            <v>1038</v>
          </cell>
        </row>
        <row r="62">
          <cell r="A62">
            <v>1039</v>
          </cell>
        </row>
        <row r="63">
          <cell r="A63">
            <v>1143</v>
          </cell>
        </row>
        <row r="64">
          <cell r="A64">
            <v>1040</v>
          </cell>
        </row>
        <row r="65">
          <cell r="A65">
            <v>1041</v>
          </cell>
        </row>
        <row r="66">
          <cell r="A66">
            <v>1042</v>
          </cell>
        </row>
        <row r="67">
          <cell r="A67">
            <v>1043</v>
          </cell>
        </row>
        <row r="68">
          <cell r="A68">
            <v>1193</v>
          </cell>
        </row>
        <row r="69">
          <cell r="A69">
            <v>1044</v>
          </cell>
        </row>
        <row r="70">
          <cell r="A70">
            <v>1045</v>
          </cell>
        </row>
        <row r="71">
          <cell r="A71">
            <v>1046</v>
          </cell>
        </row>
        <row r="72">
          <cell r="A72">
            <v>1223</v>
          </cell>
        </row>
        <row r="73">
          <cell r="A73">
            <v>1047</v>
          </cell>
        </row>
        <row r="74">
          <cell r="A74">
            <v>1048</v>
          </cell>
        </row>
        <row r="75">
          <cell r="A75">
            <v>1225</v>
          </cell>
        </row>
        <row r="76">
          <cell r="A76">
            <v>1049</v>
          </cell>
        </row>
        <row r="77">
          <cell r="A77">
            <v>1050</v>
          </cell>
        </row>
        <row r="78">
          <cell r="A78">
            <v>1260</v>
          </cell>
        </row>
        <row r="79">
          <cell r="A79">
            <v>1051</v>
          </cell>
        </row>
        <row r="80">
          <cell r="A80">
            <v>1052</v>
          </cell>
        </row>
        <row r="81">
          <cell r="A81">
            <v>1053</v>
          </cell>
        </row>
        <row r="82">
          <cell r="A82">
            <v>1055</v>
          </cell>
        </row>
        <row r="83">
          <cell r="A83">
            <v>1056</v>
          </cell>
        </row>
        <row r="84">
          <cell r="A84">
            <v>1058</v>
          </cell>
        </row>
        <row r="85">
          <cell r="A85">
            <v>1059</v>
          </cell>
        </row>
        <row r="86">
          <cell r="A86">
            <v>1060</v>
          </cell>
        </row>
        <row r="87">
          <cell r="A87">
            <v>1061</v>
          </cell>
        </row>
        <row r="88">
          <cell r="A88">
            <v>1062</v>
          </cell>
        </row>
        <row r="89">
          <cell r="A89">
            <v>1063</v>
          </cell>
        </row>
        <row r="90">
          <cell r="A90">
            <v>1064</v>
          </cell>
        </row>
        <row r="91">
          <cell r="A91">
            <v>1065</v>
          </cell>
        </row>
        <row r="92">
          <cell r="A92">
            <v>1066</v>
          </cell>
        </row>
        <row r="93">
          <cell r="A93">
            <v>1067</v>
          </cell>
        </row>
        <row r="94">
          <cell r="A94">
            <v>1261</v>
          </cell>
        </row>
        <row r="95">
          <cell r="A95">
            <v>1068</v>
          </cell>
        </row>
        <row r="96">
          <cell r="A96">
            <v>1069</v>
          </cell>
        </row>
        <row r="97">
          <cell r="A97">
            <v>1070</v>
          </cell>
        </row>
        <row r="98">
          <cell r="A98">
            <v>1071</v>
          </cell>
        </row>
        <row r="99">
          <cell r="A99">
            <v>1072</v>
          </cell>
        </row>
        <row r="100">
          <cell r="A100">
            <v>1073</v>
          </cell>
        </row>
        <row r="101">
          <cell r="A101">
            <v>1074</v>
          </cell>
        </row>
        <row r="102">
          <cell r="A102">
            <v>1075</v>
          </cell>
        </row>
        <row r="103">
          <cell r="A103">
            <v>1076</v>
          </cell>
        </row>
        <row r="104">
          <cell r="A104">
            <v>1077</v>
          </cell>
        </row>
        <row r="105">
          <cell r="A105">
            <v>1078</v>
          </cell>
        </row>
        <row r="106">
          <cell r="A106">
            <v>1079</v>
          </cell>
        </row>
        <row r="107">
          <cell r="A107">
            <v>1080</v>
          </cell>
        </row>
        <row r="108">
          <cell r="A108">
            <v>1081</v>
          </cell>
        </row>
        <row r="109">
          <cell r="A109">
            <v>1082</v>
          </cell>
        </row>
        <row r="110">
          <cell r="A110">
            <v>1083</v>
          </cell>
        </row>
        <row r="111">
          <cell r="A111">
            <v>1084</v>
          </cell>
        </row>
        <row r="112">
          <cell r="A112">
            <v>1085</v>
          </cell>
        </row>
        <row r="113">
          <cell r="A113">
            <v>1086</v>
          </cell>
        </row>
        <row r="114">
          <cell r="A114">
            <v>1087</v>
          </cell>
        </row>
        <row r="115">
          <cell r="A115">
            <v>1088</v>
          </cell>
        </row>
        <row r="116">
          <cell r="A116">
            <v>1089</v>
          </cell>
        </row>
        <row r="117">
          <cell r="A117">
            <v>1090</v>
          </cell>
        </row>
        <row r="118">
          <cell r="A118">
            <v>1091</v>
          </cell>
        </row>
        <row r="119">
          <cell r="A119">
            <v>1092</v>
          </cell>
        </row>
        <row r="120">
          <cell r="A120">
            <v>1093</v>
          </cell>
        </row>
        <row r="121">
          <cell r="A121">
            <v>1094</v>
          </cell>
        </row>
        <row r="122">
          <cell r="A122">
            <v>1095</v>
          </cell>
        </row>
        <row r="123">
          <cell r="A123">
            <v>1096</v>
          </cell>
        </row>
        <row r="124">
          <cell r="A124">
            <v>1097</v>
          </cell>
        </row>
        <row r="125">
          <cell r="A125">
            <v>1098</v>
          </cell>
        </row>
        <row r="126">
          <cell r="A126">
            <v>1099</v>
          </cell>
        </row>
        <row r="127">
          <cell r="A127">
            <v>1100</v>
          </cell>
        </row>
        <row r="128">
          <cell r="A128">
            <v>1101</v>
          </cell>
        </row>
        <row r="129">
          <cell r="A129">
            <v>1102</v>
          </cell>
        </row>
        <row r="130">
          <cell r="A130">
            <v>1103</v>
          </cell>
        </row>
        <row r="131">
          <cell r="A131">
            <v>1104</v>
          </cell>
        </row>
        <row r="132">
          <cell r="A132">
            <v>1105</v>
          </cell>
        </row>
        <row r="133">
          <cell r="A133">
            <v>1106</v>
          </cell>
        </row>
        <row r="134">
          <cell r="A134">
            <v>1107</v>
          </cell>
        </row>
        <row r="135">
          <cell r="A135">
            <v>1108</v>
          </cell>
        </row>
        <row r="136">
          <cell r="A136">
            <v>1109</v>
          </cell>
        </row>
        <row r="137">
          <cell r="A137">
            <v>1110</v>
          </cell>
        </row>
        <row r="138">
          <cell r="A138">
            <v>1111</v>
          </cell>
        </row>
        <row r="139">
          <cell r="A139">
            <v>1112</v>
          </cell>
        </row>
        <row r="140">
          <cell r="A140">
            <v>1113</v>
          </cell>
        </row>
        <row r="141">
          <cell r="A141">
            <v>1114</v>
          </cell>
        </row>
        <row r="142">
          <cell r="A142">
            <v>1115</v>
          </cell>
        </row>
        <row r="143">
          <cell r="A143">
            <v>1116</v>
          </cell>
        </row>
        <row r="144">
          <cell r="A144">
            <v>1117</v>
          </cell>
        </row>
        <row r="145">
          <cell r="A145">
            <v>1118</v>
          </cell>
        </row>
        <row r="146">
          <cell r="A146">
            <v>1119</v>
          </cell>
        </row>
        <row r="147">
          <cell r="A147">
            <v>1120</v>
          </cell>
        </row>
        <row r="148">
          <cell r="A148">
            <v>1121</v>
          </cell>
        </row>
        <row r="149">
          <cell r="A149">
            <v>1122</v>
          </cell>
        </row>
        <row r="150">
          <cell r="A150">
            <v>1123</v>
          </cell>
        </row>
        <row r="151">
          <cell r="A151">
            <v>1124</v>
          </cell>
        </row>
        <row r="152">
          <cell r="A152">
            <v>1125</v>
          </cell>
        </row>
        <row r="153">
          <cell r="A153">
            <v>1126</v>
          </cell>
        </row>
        <row r="154">
          <cell r="A154">
            <v>1268</v>
          </cell>
        </row>
        <row r="155">
          <cell r="A155">
            <v>1002</v>
          </cell>
        </row>
        <row r="156">
          <cell r="A156">
            <v>1127</v>
          </cell>
        </row>
        <row r="157">
          <cell r="A157">
            <v>1128</v>
          </cell>
        </row>
        <row r="158">
          <cell r="A158">
            <v>1129</v>
          </cell>
        </row>
        <row r="159">
          <cell r="A159">
            <v>1266</v>
          </cell>
        </row>
        <row r="160">
          <cell r="A160">
            <v>1130</v>
          </cell>
        </row>
        <row r="161">
          <cell r="A161">
            <v>1131</v>
          </cell>
        </row>
        <row r="162">
          <cell r="A162">
            <v>1132</v>
          </cell>
        </row>
        <row r="163">
          <cell r="A163">
            <v>1133</v>
          </cell>
        </row>
        <row r="164">
          <cell r="A164">
            <v>1134</v>
          </cell>
        </row>
        <row r="165">
          <cell r="A165">
            <v>1135</v>
          </cell>
        </row>
        <row r="166">
          <cell r="A166">
            <v>1136</v>
          </cell>
        </row>
        <row r="167">
          <cell r="A167">
            <v>1137</v>
          </cell>
        </row>
        <row r="168">
          <cell r="A168">
            <v>1138</v>
          </cell>
        </row>
        <row r="169">
          <cell r="A169">
            <v>1139</v>
          </cell>
        </row>
        <row r="170">
          <cell r="A170">
            <v>1140</v>
          </cell>
        </row>
        <row r="171">
          <cell r="A171">
            <v>1141</v>
          </cell>
        </row>
        <row r="172">
          <cell r="A172">
            <v>1142</v>
          </cell>
        </row>
        <row r="173">
          <cell r="A173">
            <v>1263</v>
          </cell>
        </row>
        <row r="174">
          <cell r="A174">
            <v>1267</v>
          </cell>
        </row>
        <row r="175">
          <cell r="A175">
            <v>1144</v>
          </cell>
        </row>
        <row r="176">
          <cell r="A176">
            <v>1145</v>
          </cell>
        </row>
        <row r="177">
          <cell r="A177">
            <v>1147</v>
          </cell>
        </row>
        <row r="178">
          <cell r="A178">
            <v>1148</v>
          </cell>
        </row>
        <row r="179">
          <cell r="A179">
            <v>1149</v>
          </cell>
        </row>
        <row r="180">
          <cell r="A180">
            <v>1150</v>
          </cell>
        </row>
        <row r="181">
          <cell r="A181">
            <v>1151</v>
          </cell>
        </row>
        <row r="182">
          <cell r="A182">
            <v>1152</v>
          </cell>
        </row>
        <row r="183">
          <cell r="A183">
            <v>1153</v>
          </cell>
        </row>
        <row r="184">
          <cell r="A184">
            <v>1154</v>
          </cell>
        </row>
        <row r="185">
          <cell r="A185">
            <v>1155</v>
          </cell>
        </row>
        <row r="186">
          <cell r="A186">
            <v>1157</v>
          </cell>
        </row>
        <row r="187">
          <cell r="A187">
            <v>1158</v>
          </cell>
        </row>
        <row r="188">
          <cell r="A188">
            <v>1159</v>
          </cell>
        </row>
        <row r="189">
          <cell r="A189">
            <v>1160</v>
          </cell>
        </row>
        <row r="190">
          <cell r="A190">
            <v>1161</v>
          </cell>
        </row>
        <row r="191">
          <cell r="A191">
            <v>1162</v>
          </cell>
        </row>
        <row r="192">
          <cell r="A192">
            <v>1163</v>
          </cell>
        </row>
        <row r="193">
          <cell r="A193">
            <v>1164</v>
          </cell>
        </row>
        <row r="194">
          <cell r="A194">
            <v>1167</v>
          </cell>
        </row>
        <row r="195">
          <cell r="A195">
            <v>1168</v>
          </cell>
        </row>
        <row r="196">
          <cell r="A196">
            <v>1169</v>
          </cell>
        </row>
        <row r="197">
          <cell r="A197">
            <v>1170</v>
          </cell>
        </row>
        <row r="198">
          <cell r="A198">
            <v>1171</v>
          </cell>
        </row>
        <row r="199">
          <cell r="A199">
            <v>1172</v>
          </cell>
        </row>
        <row r="200">
          <cell r="A200">
            <v>1173</v>
          </cell>
        </row>
        <row r="201">
          <cell r="A201">
            <v>1174</v>
          </cell>
        </row>
        <row r="202">
          <cell r="A202">
            <v>1175</v>
          </cell>
        </row>
        <row r="203">
          <cell r="A203">
            <v>1176</v>
          </cell>
        </row>
        <row r="204">
          <cell r="A204">
            <v>1177</v>
          </cell>
        </row>
        <row r="205">
          <cell r="A205">
            <v>1178</v>
          </cell>
        </row>
        <row r="206">
          <cell r="A206">
            <v>1179</v>
          </cell>
        </row>
        <row r="207">
          <cell r="A207">
            <v>1180</v>
          </cell>
        </row>
        <row r="208">
          <cell r="A208">
            <v>1181</v>
          </cell>
        </row>
        <row r="209">
          <cell r="A209">
            <v>1182</v>
          </cell>
        </row>
        <row r="210">
          <cell r="A210">
            <v>1183</v>
          </cell>
        </row>
        <row r="211">
          <cell r="A211">
            <v>1184</v>
          </cell>
        </row>
        <row r="212">
          <cell r="A212">
            <v>1185</v>
          </cell>
        </row>
        <row r="213">
          <cell r="A213">
            <v>1189</v>
          </cell>
        </row>
        <row r="214">
          <cell r="A214">
            <v>1190</v>
          </cell>
        </row>
        <row r="215">
          <cell r="A215">
            <v>1191</v>
          </cell>
        </row>
        <row r="216">
          <cell r="A216">
            <v>1192</v>
          </cell>
        </row>
        <row r="217">
          <cell r="A217">
            <v>1194</v>
          </cell>
        </row>
        <row r="218">
          <cell r="A218">
            <v>1195</v>
          </cell>
        </row>
        <row r="219">
          <cell r="A219">
            <v>1196</v>
          </cell>
        </row>
        <row r="220">
          <cell r="A220">
            <v>1197</v>
          </cell>
        </row>
        <row r="221">
          <cell r="A221">
            <v>1198</v>
          </cell>
        </row>
        <row r="222">
          <cell r="A222">
            <v>1199</v>
          </cell>
        </row>
        <row r="223">
          <cell r="A223">
            <v>1201</v>
          </cell>
        </row>
        <row r="224">
          <cell r="A224">
            <v>1202</v>
          </cell>
        </row>
        <row r="225">
          <cell r="A225">
            <v>1204</v>
          </cell>
        </row>
        <row r="226">
          <cell r="A226">
            <v>1205</v>
          </cell>
        </row>
        <row r="227">
          <cell r="A227">
            <v>1206</v>
          </cell>
        </row>
        <row r="228">
          <cell r="A228">
            <v>1207</v>
          </cell>
        </row>
        <row r="229">
          <cell r="A229">
            <v>1210</v>
          </cell>
        </row>
        <row r="230">
          <cell r="A230">
            <v>1211</v>
          </cell>
        </row>
        <row r="231">
          <cell r="A231">
            <v>1212</v>
          </cell>
        </row>
        <row r="232">
          <cell r="A232">
            <v>1213</v>
          </cell>
        </row>
        <row r="233">
          <cell r="A233">
            <v>1271</v>
          </cell>
        </row>
        <row r="234">
          <cell r="A234">
            <v>1215</v>
          </cell>
        </row>
        <row r="235">
          <cell r="A235">
            <v>1216</v>
          </cell>
        </row>
        <row r="236">
          <cell r="A236">
            <v>1218</v>
          </cell>
        </row>
        <row r="237">
          <cell r="A237">
            <v>1220</v>
          </cell>
        </row>
        <row r="238">
          <cell r="A238">
            <v>1004</v>
          </cell>
        </row>
        <row r="239">
          <cell r="A239">
            <v>1224</v>
          </cell>
        </row>
        <row r="240">
          <cell r="A240">
            <v>1227</v>
          </cell>
        </row>
        <row r="241">
          <cell r="A241">
            <v>1228</v>
          </cell>
        </row>
        <row r="242">
          <cell r="A242">
            <v>1229</v>
          </cell>
        </row>
        <row r="243">
          <cell r="A243">
            <v>1230</v>
          </cell>
        </row>
        <row r="244">
          <cell r="A244">
            <v>1231</v>
          </cell>
        </row>
        <row r="245">
          <cell r="A245">
            <v>1014</v>
          </cell>
        </row>
        <row r="246">
          <cell r="A246">
            <v>1233</v>
          </cell>
        </row>
        <row r="247">
          <cell r="A247">
            <v>1236</v>
          </cell>
        </row>
        <row r="248">
          <cell r="A248">
            <v>1237</v>
          </cell>
        </row>
        <row r="249">
          <cell r="A249">
            <v>1238</v>
          </cell>
        </row>
        <row r="250">
          <cell r="A250">
            <v>1239</v>
          </cell>
        </row>
        <row r="251">
          <cell r="A251">
            <v>1226</v>
          </cell>
        </row>
        <row r="252">
          <cell r="A252">
            <v>1232</v>
          </cell>
        </row>
        <row r="253">
          <cell r="A253">
            <v>1240</v>
          </cell>
        </row>
        <row r="254">
          <cell r="A254">
            <v>1250</v>
          </cell>
        </row>
        <row r="255">
          <cell r="A255">
            <v>1241</v>
          </cell>
        </row>
        <row r="256">
          <cell r="A256">
            <v>1276</v>
          </cell>
        </row>
        <row r="257">
          <cell r="A257">
            <v>1274</v>
          </cell>
        </row>
        <row r="258">
          <cell r="A258">
            <v>1269</v>
          </cell>
        </row>
        <row r="259">
          <cell r="A259">
            <v>1477</v>
          </cell>
        </row>
        <row r="260">
          <cell r="A260">
            <v>1277</v>
          </cell>
        </row>
        <row r="261">
          <cell r="A261">
            <v>1281</v>
          </cell>
        </row>
        <row r="262">
          <cell r="A262">
            <v>1280</v>
          </cell>
        </row>
        <row r="263">
          <cell r="A263">
            <v>1282</v>
          </cell>
        </row>
        <row r="264">
          <cell r="A264">
            <v>1283</v>
          </cell>
        </row>
        <row r="265">
          <cell r="A265">
            <v>1284</v>
          </cell>
        </row>
        <row r="266">
          <cell r="A266">
            <v>1285</v>
          </cell>
        </row>
        <row r="267">
          <cell r="A267">
            <v>1286</v>
          </cell>
        </row>
        <row r="268">
          <cell r="A268">
            <v>1287</v>
          </cell>
        </row>
        <row r="269">
          <cell r="A269">
            <v>1288</v>
          </cell>
        </row>
        <row r="270">
          <cell r="A270">
            <v>1289</v>
          </cell>
        </row>
        <row r="271">
          <cell r="A271">
            <v>1290</v>
          </cell>
        </row>
        <row r="272">
          <cell r="A272">
            <v>1291</v>
          </cell>
        </row>
        <row r="273">
          <cell r="A273">
            <v>1292</v>
          </cell>
        </row>
        <row r="274">
          <cell r="A274">
            <v>1293</v>
          </cell>
        </row>
        <row r="275">
          <cell r="A275">
            <v>1294</v>
          </cell>
        </row>
        <row r="276">
          <cell r="A276">
            <v>1295</v>
          </cell>
        </row>
        <row r="277">
          <cell r="A277">
            <v>1296</v>
          </cell>
        </row>
        <row r="278">
          <cell r="A278">
            <v>1297</v>
          </cell>
        </row>
        <row r="279">
          <cell r="A279">
            <v>1298</v>
          </cell>
        </row>
        <row r="280">
          <cell r="A280">
            <v>1299</v>
          </cell>
        </row>
        <row r="281">
          <cell r="A281">
            <v>1300</v>
          </cell>
        </row>
        <row r="282">
          <cell r="A282">
            <v>1301</v>
          </cell>
        </row>
        <row r="283">
          <cell r="A283">
            <v>1302</v>
          </cell>
        </row>
        <row r="284">
          <cell r="A284">
            <v>1303</v>
          </cell>
        </row>
        <row r="285">
          <cell r="A285">
            <v>1304</v>
          </cell>
        </row>
        <row r="286">
          <cell r="A286">
            <v>1305</v>
          </cell>
        </row>
        <row r="287">
          <cell r="A287">
            <v>1306</v>
          </cell>
        </row>
        <row r="288">
          <cell r="A288">
            <v>1307</v>
          </cell>
        </row>
        <row r="289">
          <cell r="A289">
            <v>1308</v>
          </cell>
        </row>
        <row r="290">
          <cell r="A290">
            <v>1309</v>
          </cell>
        </row>
        <row r="291">
          <cell r="A291">
            <v>1310</v>
          </cell>
        </row>
        <row r="292">
          <cell r="A292">
            <v>1311</v>
          </cell>
        </row>
        <row r="293">
          <cell r="A293">
            <v>1312</v>
          </cell>
        </row>
        <row r="294">
          <cell r="A294">
            <v>1313</v>
          </cell>
        </row>
        <row r="295">
          <cell r="A295">
            <v>1314</v>
          </cell>
        </row>
        <row r="296">
          <cell r="A296">
            <v>1315</v>
          </cell>
        </row>
        <row r="297">
          <cell r="A297">
            <v>1316</v>
          </cell>
        </row>
        <row r="298">
          <cell r="A298">
            <v>1317</v>
          </cell>
        </row>
        <row r="299">
          <cell r="A299">
            <v>1318</v>
          </cell>
        </row>
        <row r="300">
          <cell r="A300">
            <v>1319</v>
          </cell>
        </row>
        <row r="301">
          <cell r="A301">
            <v>1320</v>
          </cell>
        </row>
        <row r="302">
          <cell r="A302">
            <v>1321</v>
          </cell>
        </row>
        <row r="303">
          <cell r="A303">
            <v>1322</v>
          </cell>
        </row>
        <row r="304">
          <cell r="A304">
            <v>1323</v>
          </cell>
        </row>
        <row r="305">
          <cell r="A305">
            <v>1324</v>
          </cell>
        </row>
        <row r="306">
          <cell r="A306">
            <v>1325</v>
          </cell>
        </row>
        <row r="307">
          <cell r="A307">
            <v>1326</v>
          </cell>
        </row>
        <row r="308">
          <cell r="A308">
            <v>1327</v>
          </cell>
        </row>
        <row r="309">
          <cell r="A309">
            <v>1328</v>
          </cell>
        </row>
        <row r="310">
          <cell r="A310">
            <v>1329</v>
          </cell>
        </row>
        <row r="311">
          <cell r="A311">
            <v>1330</v>
          </cell>
        </row>
        <row r="312">
          <cell r="A312">
            <v>1331</v>
          </cell>
        </row>
        <row r="313">
          <cell r="A313">
            <v>1332</v>
          </cell>
        </row>
        <row r="314">
          <cell r="A314">
            <v>1333</v>
          </cell>
        </row>
        <row r="315">
          <cell r="A315">
            <v>1334</v>
          </cell>
        </row>
        <row r="316">
          <cell r="A316">
            <v>1335</v>
          </cell>
        </row>
        <row r="317">
          <cell r="A317">
            <v>1336</v>
          </cell>
        </row>
        <row r="318">
          <cell r="A318">
            <v>1337</v>
          </cell>
        </row>
      </sheetData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ing Instructions"/>
      <sheetName val="Coding Structure"/>
      <sheetName val="Expenditure Codes"/>
      <sheetName val="Revenue Codes"/>
      <sheetName val="Business Area"/>
      <sheetName val="Program, policies, strategies "/>
      <sheetName val="Policy.Strategy"/>
      <sheetName val="Form 1"/>
      <sheetName val="Form 2"/>
      <sheetName val="Form2a "/>
      <sheetName val="6.01.01.01.001"/>
      <sheetName val="Form 4"/>
      <sheetName val="Form 5 P1(Capital)"/>
      <sheetName val="Form 5 P2(Recurrent)"/>
      <sheetName val="Form 6"/>
      <sheetName val="Form 7"/>
      <sheetName val="Form 8"/>
      <sheetName val="Form 9"/>
    </sheetNames>
    <sheetDataSet>
      <sheetData sheetId="0" refreshError="1"/>
      <sheetData sheetId="1" refreshError="1"/>
      <sheetData sheetId="2">
        <row r="3">
          <cell r="B3" t="str">
            <v>211 001</v>
          </cell>
        </row>
        <row r="86">
          <cell r="B86" t="str">
            <v>224 022</v>
          </cell>
        </row>
        <row r="87">
          <cell r="B87" t="str">
            <v>224 999</v>
          </cell>
        </row>
        <row r="88">
          <cell r="B88" t="str">
            <v>225 001</v>
          </cell>
        </row>
        <row r="89">
          <cell r="B89" t="str">
            <v>225 002</v>
          </cell>
        </row>
        <row r="90">
          <cell r="B90" t="str">
            <v>225 003</v>
          </cell>
        </row>
        <row r="91">
          <cell r="B91" t="str">
            <v>225 004</v>
          </cell>
        </row>
        <row r="92">
          <cell r="B92" t="str">
            <v>225 005</v>
          </cell>
        </row>
        <row r="93">
          <cell r="B93" t="str">
            <v>225 006</v>
          </cell>
        </row>
        <row r="94">
          <cell r="B94" t="str">
            <v>226 001</v>
          </cell>
        </row>
        <row r="95">
          <cell r="B95" t="str">
            <v>226 002</v>
          </cell>
        </row>
        <row r="96">
          <cell r="B96" t="str">
            <v>226 003</v>
          </cell>
        </row>
        <row r="97">
          <cell r="B97" t="str">
            <v>226 004</v>
          </cell>
        </row>
        <row r="98">
          <cell r="B98" t="str">
            <v>226 005</v>
          </cell>
        </row>
        <row r="99">
          <cell r="B99" t="str">
            <v>226 006</v>
          </cell>
        </row>
        <row r="100">
          <cell r="B100" t="str">
            <v>226 007</v>
          </cell>
        </row>
        <row r="101">
          <cell r="B101" t="str">
            <v>226 008</v>
          </cell>
        </row>
        <row r="102">
          <cell r="B102" t="str">
            <v>226 009</v>
          </cell>
        </row>
        <row r="103">
          <cell r="B103" t="str">
            <v>226 010</v>
          </cell>
        </row>
        <row r="104">
          <cell r="B104" t="str">
            <v>226 011</v>
          </cell>
        </row>
        <row r="105">
          <cell r="B105" t="str">
            <v>226 012</v>
          </cell>
        </row>
        <row r="106">
          <cell r="B106" t="str">
            <v>226 013</v>
          </cell>
        </row>
        <row r="107">
          <cell r="B107" t="str">
            <v>226 014</v>
          </cell>
        </row>
        <row r="108">
          <cell r="B108" t="str">
            <v>226 015</v>
          </cell>
        </row>
        <row r="109">
          <cell r="B109" t="str">
            <v>226 016</v>
          </cell>
        </row>
        <row r="110">
          <cell r="B110" t="str">
            <v>226 017</v>
          </cell>
        </row>
        <row r="111">
          <cell r="B111" t="str">
            <v>226 018</v>
          </cell>
        </row>
        <row r="112">
          <cell r="B112" t="str">
            <v>227 001</v>
          </cell>
        </row>
        <row r="113">
          <cell r="B113" t="str">
            <v>227 002</v>
          </cell>
        </row>
        <row r="114">
          <cell r="B114" t="str">
            <v>227 003</v>
          </cell>
        </row>
        <row r="115">
          <cell r="B115" t="str">
            <v>228 001</v>
          </cell>
        </row>
        <row r="116">
          <cell r="B116" t="str">
            <v>228 002</v>
          </cell>
        </row>
        <row r="117">
          <cell r="B117" t="str">
            <v>228 003</v>
          </cell>
        </row>
        <row r="118">
          <cell r="B118" t="str">
            <v>228 004</v>
          </cell>
        </row>
        <row r="119">
          <cell r="B119" t="str">
            <v>228 005</v>
          </cell>
        </row>
        <row r="120">
          <cell r="B120" t="str">
            <v>228 006</v>
          </cell>
        </row>
        <row r="121">
          <cell r="B121" t="str">
            <v>228 007</v>
          </cell>
        </row>
        <row r="122">
          <cell r="B122" t="str">
            <v>228 008</v>
          </cell>
        </row>
        <row r="123">
          <cell r="B123" t="str">
            <v>228 009</v>
          </cell>
        </row>
        <row r="124">
          <cell r="B124" t="str">
            <v>228 010</v>
          </cell>
        </row>
        <row r="125">
          <cell r="B125" t="str">
            <v>228 999</v>
          </cell>
        </row>
        <row r="126">
          <cell r="B126" t="str">
            <v>281 001</v>
          </cell>
        </row>
        <row r="127">
          <cell r="B127" t="str">
            <v>281 002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ing Instructions"/>
      <sheetName val="Coding Structure"/>
      <sheetName val="Coding Structure (Councils)"/>
      <sheetName val="Expenditure Codes"/>
      <sheetName val="Revenue Codes"/>
      <sheetName val="Business Area"/>
      <sheetName val="Program, policies, strategies "/>
      <sheetName val="Policy.Strategy"/>
      <sheetName val="Form 1"/>
      <sheetName val="Form 2"/>
      <sheetName val="Form3"/>
      <sheetName val="Form 4"/>
      <sheetName val="Form 5 (PSIP)"/>
      <sheetName val="From 5A (PSIP recrrent)"/>
      <sheetName val="Form 6"/>
      <sheetName val="Form 7"/>
      <sheetName val="Form 8"/>
      <sheetName val="Form 9"/>
      <sheetName val="Form 5A.4"/>
      <sheetName val="Dhonfanu"/>
      <sheetName val="NBTS"/>
      <sheetName val="Qurantine Facility"/>
      <sheetName val="Sheet2"/>
      <sheetName val="Mathiveri"/>
      <sheetName val="Thinadhoo cold"/>
      <sheetName val="Feeali"/>
      <sheetName val="Kulhdhuffushi"/>
      <sheetName val="Nolhivaran faru"/>
      <sheetName val="Nolhivaram"/>
      <sheetName val="Komandoo"/>
      <sheetName val="Roshanee"/>
      <sheetName val="Dhuvaafaru"/>
      <sheetName val="Sheet4"/>
      <sheetName val="Dhidhoo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3">
          <cell r="AM13" t="str">
            <v>ހިނގަމުންދާ</v>
          </cell>
        </row>
        <row r="14">
          <cell r="AM14" t="str">
            <v>އަލަށްފަށާ</v>
          </cell>
        </row>
        <row r="15">
          <cell r="AM15" t="str">
            <v>އެކްސްޓެންޝަން/ އަޕްގުރޭޑް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uloomath (1)"/>
      <sheetName val="Mauloomath (2)"/>
      <sheetName val="Form 10A (Domestic PSIP)"/>
      <sheetName val="From 10B (Dom PSIP Recrrent)"/>
      <sheetName val="Form 10C (Dom PSIP Summary)"/>
      <sheetName val="Form10D (Domestic PSIP Writeup)"/>
      <sheetName val="Form 10E (Extra Budt-summary)"/>
      <sheetName val="Form 10F (Additional Info)"/>
      <sheetName val="Form 10G (Completed Projects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ing Instructions"/>
      <sheetName val="Expenditure Codes"/>
      <sheetName val="Business Area"/>
      <sheetName val="Coding Structure"/>
      <sheetName val="Program, policies, strategies "/>
      <sheetName val="Policy.Strategy "/>
      <sheetName val="Form 1"/>
      <sheetName val="1.02.01.01.001"/>
      <sheetName val="1.02.01.01.002"/>
      <sheetName val="1.02.01.01.003"/>
      <sheetName val="1.02.07.01.001"/>
      <sheetName val="1.02.07.02.001"/>
      <sheetName val="1.02.07.03.001"/>
      <sheetName val="1.02.07.03.002"/>
      <sheetName val="1.02.07.03.003"/>
      <sheetName val="1.02.07.03.004"/>
      <sheetName val="1.02.07.03.005"/>
      <sheetName val="4.06.03.04.001"/>
      <sheetName val="4.06.03.04.002"/>
      <sheetName val="4.06.03.04.003"/>
      <sheetName val="4.06.03.04.004"/>
      <sheetName val="4.06.03.04.005"/>
      <sheetName val="4.06.03.04.006"/>
      <sheetName val="4.06.03.04.007"/>
      <sheetName val="4.06.03.04.008"/>
      <sheetName val="4.06.03.04.009"/>
      <sheetName val="4.06.03.04.010"/>
      <sheetName val="4.06.03.04.011"/>
      <sheetName val="4.06.03.04.012"/>
      <sheetName val="4.07.01.03.001"/>
      <sheetName val="4.08.01.02.001"/>
      <sheetName val="4.08.03.03.001"/>
      <sheetName val="Form 4"/>
      <sheetName val="Form 5 P1(Capital)1.02.01.01.1"/>
      <sheetName val="Form 5 P1(Capital)1.02.01.01.2"/>
      <sheetName val="Form 5 P1(Capital)1.02.01.01.5"/>
      <sheetName val="Form 5 P1(Capital)4.07.01.03.1"/>
      <sheetName val="Form 9"/>
      <sheetName val="Form 5 P2(Recurrent)"/>
      <sheetName val="Form 2"/>
      <sheetName val="Form2a "/>
      <sheetName val="Form 6"/>
      <sheetName val="Form 7"/>
      <sheetName val="Form 8"/>
      <sheetName val="Revenue Codes"/>
      <sheetName val="Business areas"/>
    </sheetNames>
    <sheetDataSet>
      <sheetData sheetId="0"/>
      <sheetData sheetId="1">
        <row r="86">
          <cell r="B86" t="str">
            <v>224 022</v>
          </cell>
        </row>
        <row r="87">
          <cell r="B87" t="str">
            <v>224 999</v>
          </cell>
        </row>
        <row r="88">
          <cell r="B88" t="str">
            <v>225 001</v>
          </cell>
        </row>
        <row r="89">
          <cell r="B89" t="str">
            <v>225 002</v>
          </cell>
        </row>
        <row r="90">
          <cell r="B90" t="str">
            <v>225 003</v>
          </cell>
        </row>
        <row r="91">
          <cell r="B91" t="str">
            <v>225 004</v>
          </cell>
        </row>
        <row r="92">
          <cell r="B92" t="str">
            <v>225 005</v>
          </cell>
        </row>
        <row r="93">
          <cell r="B93" t="str">
            <v>225 006</v>
          </cell>
        </row>
        <row r="94">
          <cell r="B94" t="str">
            <v>226 001</v>
          </cell>
        </row>
        <row r="95">
          <cell r="B95" t="str">
            <v>226 002</v>
          </cell>
        </row>
        <row r="96">
          <cell r="B96" t="str">
            <v>226 003</v>
          </cell>
        </row>
        <row r="97">
          <cell r="B97" t="str">
            <v>226 004</v>
          </cell>
        </row>
        <row r="98">
          <cell r="B98" t="str">
            <v>226 005</v>
          </cell>
        </row>
        <row r="99">
          <cell r="B99" t="str">
            <v>226 006</v>
          </cell>
        </row>
        <row r="100">
          <cell r="B100" t="str">
            <v>226 007</v>
          </cell>
        </row>
        <row r="101">
          <cell r="B101" t="str">
            <v>226 008</v>
          </cell>
        </row>
        <row r="102">
          <cell r="B102" t="str">
            <v>226 009</v>
          </cell>
        </row>
        <row r="103">
          <cell r="B103" t="str">
            <v>226 010</v>
          </cell>
        </row>
        <row r="104">
          <cell r="B104" t="str">
            <v>226 011</v>
          </cell>
        </row>
        <row r="105">
          <cell r="B105" t="str">
            <v>226 012</v>
          </cell>
        </row>
        <row r="106">
          <cell r="B106" t="str">
            <v>226 013</v>
          </cell>
        </row>
        <row r="107">
          <cell r="B107" t="str">
            <v>226 014</v>
          </cell>
        </row>
        <row r="108">
          <cell r="B108" t="str">
            <v>226 015</v>
          </cell>
        </row>
        <row r="109">
          <cell r="B109" t="str">
            <v>226 016</v>
          </cell>
        </row>
        <row r="110">
          <cell r="B110" t="str">
            <v>226 017</v>
          </cell>
        </row>
        <row r="111">
          <cell r="B111" t="str">
            <v>226 018</v>
          </cell>
        </row>
        <row r="112">
          <cell r="B112" t="str">
            <v>227 001</v>
          </cell>
        </row>
        <row r="113">
          <cell r="B113" t="str">
            <v>227 002</v>
          </cell>
        </row>
        <row r="114">
          <cell r="B114" t="str">
            <v>227 003</v>
          </cell>
        </row>
        <row r="115">
          <cell r="B115" t="str">
            <v>228 001</v>
          </cell>
        </row>
        <row r="116">
          <cell r="B116" t="str">
            <v>228 002</v>
          </cell>
        </row>
        <row r="117">
          <cell r="B117" t="str">
            <v>228 003</v>
          </cell>
        </row>
        <row r="118">
          <cell r="B118" t="str">
            <v>228 004</v>
          </cell>
        </row>
        <row r="119">
          <cell r="B119" t="str">
            <v>228 005</v>
          </cell>
        </row>
        <row r="120">
          <cell r="B120" t="str">
            <v>228 006</v>
          </cell>
        </row>
        <row r="121">
          <cell r="B121" t="str">
            <v>228 007</v>
          </cell>
        </row>
        <row r="122">
          <cell r="B122" t="str">
            <v>228 008</v>
          </cell>
        </row>
        <row r="123">
          <cell r="B123" t="str">
            <v>228 009</v>
          </cell>
        </row>
        <row r="124">
          <cell r="B124" t="str">
            <v>228 010</v>
          </cell>
        </row>
        <row r="125">
          <cell r="B125" t="str">
            <v>228 999</v>
          </cell>
        </row>
        <row r="126">
          <cell r="B126" t="str">
            <v>281 001</v>
          </cell>
        </row>
        <row r="127">
          <cell r="B127" t="str">
            <v>281 002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ing Instructions"/>
      <sheetName val="Expenditure Codes"/>
      <sheetName val="Business Area"/>
      <sheetName val="Coding Structure"/>
      <sheetName val="Program, policies, strategies "/>
      <sheetName val="Policy.Strategy "/>
      <sheetName val="Form 1"/>
      <sheetName val="1.02.01.01.001"/>
      <sheetName val="1.02.01.01.002"/>
      <sheetName val="1.02.01.01.003"/>
      <sheetName val="1.02.07.01.001"/>
      <sheetName val="1.02.07.02.001"/>
      <sheetName val="1.02.07.03.001"/>
      <sheetName val="1.02.07.03.002"/>
      <sheetName val="1.02.07.03.003"/>
      <sheetName val="1.02.07.03.004"/>
      <sheetName val="1.02.07.03.005"/>
      <sheetName val="4.06.03.04.001"/>
      <sheetName val="4.06.03.04.002"/>
      <sheetName val="4.06.03.04.003"/>
      <sheetName val="4.06.03.04.004"/>
      <sheetName val="4.06.03.04.005"/>
      <sheetName val="4.06.03.04.006"/>
      <sheetName val="4.06.03.04.007"/>
      <sheetName val="4.06.03.04.008"/>
      <sheetName val="4.06.03.04.009"/>
      <sheetName val="4.06.03.04.010"/>
      <sheetName val="4.06.03.04.011"/>
      <sheetName val="4.06.03.04.012"/>
      <sheetName val="4.07.01.03.001"/>
      <sheetName val="4.08.01.02.001"/>
      <sheetName val="4.08.03.03.001"/>
      <sheetName val="Form 4"/>
      <sheetName val="Form 5 P1(Capital)1.02.01.01.1"/>
      <sheetName val="Form 5 P1(Capital)1.02.01.01.2"/>
      <sheetName val="Form 5 P1(Capital)1.02.01.01.5"/>
      <sheetName val="Form 5 P1(Capital)4.07.01.03.1"/>
      <sheetName val="Form 9"/>
      <sheetName val="Form 5 P2(Recurrent)"/>
      <sheetName val="Form 2"/>
      <sheetName val="Form2a "/>
      <sheetName val="Form 6"/>
      <sheetName val="Form 7"/>
      <sheetName val="Form 8"/>
      <sheetName val="Revenue Codes"/>
      <sheetName val="Business areas"/>
    </sheetNames>
    <sheetDataSet>
      <sheetData sheetId="0"/>
      <sheetData sheetId="1">
        <row r="86">
          <cell r="B86" t="str">
            <v>224 022</v>
          </cell>
        </row>
        <row r="87">
          <cell r="B87" t="str">
            <v>224 999</v>
          </cell>
        </row>
        <row r="88">
          <cell r="B88" t="str">
            <v>225 001</v>
          </cell>
        </row>
        <row r="89">
          <cell r="B89" t="str">
            <v>225 002</v>
          </cell>
        </row>
        <row r="90">
          <cell r="B90" t="str">
            <v>225 003</v>
          </cell>
        </row>
        <row r="91">
          <cell r="B91" t="str">
            <v>225 004</v>
          </cell>
        </row>
        <row r="92">
          <cell r="B92" t="str">
            <v>225 005</v>
          </cell>
        </row>
        <row r="93">
          <cell r="B93" t="str">
            <v>225 006</v>
          </cell>
        </row>
        <row r="94">
          <cell r="B94" t="str">
            <v>226 001</v>
          </cell>
        </row>
        <row r="95">
          <cell r="B95" t="str">
            <v>226 002</v>
          </cell>
        </row>
        <row r="96">
          <cell r="B96" t="str">
            <v>226 003</v>
          </cell>
        </row>
        <row r="97">
          <cell r="B97" t="str">
            <v>226 004</v>
          </cell>
        </row>
        <row r="98">
          <cell r="B98" t="str">
            <v>226 005</v>
          </cell>
        </row>
        <row r="99">
          <cell r="B99" t="str">
            <v>226 006</v>
          </cell>
        </row>
        <row r="100">
          <cell r="B100" t="str">
            <v>226 007</v>
          </cell>
        </row>
        <row r="101">
          <cell r="B101" t="str">
            <v>226 008</v>
          </cell>
        </row>
        <row r="102">
          <cell r="B102" t="str">
            <v>226 009</v>
          </cell>
        </row>
        <row r="103">
          <cell r="B103" t="str">
            <v>226 010</v>
          </cell>
        </row>
        <row r="104">
          <cell r="B104" t="str">
            <v>226 011</v>
          </cell>
        </row>
        <row r="105">
          <cell r="B105" t="str">
            <v>226 012</v>
          </cell>
        </row>
        <row r="106">
          <cell r="B106" t="str">
            <v>226 013</v>
          </cell>
        </row>
        <row r="107">
          <cell r="B107" t="str">
            <v>226 014</v>
          </cell>
        </row>
        <row r="108">
          <cell r="B108" t="str">
            <v>226 015</v>
          </cell>
        </row>
        <row r="109">
          <cell r="B109" t="str">
            <v>226 016</v>
          </cell>
        </row>
        <row r="110">
          <cell r="B110" t="str">
            <v>226 017</v>
          </cell>
        </row>
        <row r="111">
          <cell r="B111" t="str">
            <v>226 018</v>
          </cell>
        </row>
        <row r="112">
          <cell r="B112" t="str">
            <v>227 001</v>
          </cell>
        </row>
        <row r="113">
          <cell r="B113" t="str">
            <v>227 002</v>
          </cell>
        </row>
        <row r="114">
          <cell r="B114" t="str">
            <v>227 003</v>
          </cell>
        </row>
        <row r="115">
          <cell r="B115" t="str">
            <v>228 001</v>
          </cell>
        </row>
        <row r="116">
          <cell r="B116" t="str">
            <v>228 002</v>
          </cell>
        </row>
        <row r="117">
          <cell r="B117" t="str">
            <v>228 003</v>
          </cell>
        </row>
        <row r="118">
          <cell r="B118" t="str">
            <v>228 004</v>
          </cell>
        </row>
        <row r="119">
          <cell r="B119" t="str">
            <v>228 005</v>
          </cell>
        </row>
        <row r="120">
          <cell r="B120" t="str">
            <v>228 006</v>
          </cell>
        </row>
        <row r="121">
          <cell r="B121" t="str">
            <v>228 007</v>
          </cell>
        </row>
        <row r="122">
          <cell r="B122" t="str">
            <v>228 008</v>
          </cell>
        </row>
        <row r="123">
          <cell r="B123" t="str">
            <v>228 009</v>
          </cell>
        </row>
        <row r="124">
          <cell r="B124" t="str">
            <v>228 010</v>
          </cell>
        </row>
        <row r="125">
          <cell r="B125" t="str">
            <v>228 999</v>
          </cell>
        </row>
        <row r="126">
          <cell r="B126" t="str">
            <v>281 001</v>
          </cell>
        </row>
        <row r="127">
          <cell r="B127" t="str">
            <v>281 002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7EEAF-242F-4C5E-8ABF-DEAB9E8D256A}">
  <sheetPr>
    <pageSetUpPr fitToPage="1"/>
  </sheetPr>
  <dimension ref="A1:Q156"/>
  <sheetViews>
    <sheetView showGridLines="0" tabSelected="1" view="pageBreakPreview" topLeftCell="A96" zoomScale="85" zoomScaleNormal="100" zoomScaleSheetLayoutView="85" workbookViewId="0">
      <selection activeCell="G80" sqref="G80:H80"/>
    </sheetView>
  </sheetViews>
  <sheetFormatPr defaultColWidth="9.1796875" defaultRowHeight="21.5" x14ac:dyDescent="0.35"/>
  <cols>
    <col min="1" max="2" width="16.81640625" style="7" bestFit="1" customWidth="1"/>
    <col min="3" max="3" width="16.26953125" style="9" customWidth="1"/>
    <col min="4" max="4" width="1.453125" customWidth="1"/>
    <col min="5" max="6" width="16.26953125" style="7" customWidth="1"/>
    <col min="7" max="7" width="68.54296875" style="10" customWidth="1"/>
    <col min="8" max="8" width="7.1796875" style="7" customWidth="1"/>
    <col min="9" max="9" width="15.81640625" style="7" bestFit="1" customWidth="1"/>
    <col min="10" max="10" width="12.453125" style="7" bestFit="1" customWidth="1"/>
    <col min="11" max="16384" width="9.1796875" style="7"/>
  </cols>
  <sheetData>
    <row r="1" spans="1:8" ht="141.5" customHeight="1" x14ac:dyDescent="0.35"/>
    <row r="2" spans="1:8" ht="37.5" customHeight="1" x14ac:dyDescent="0.35">
      <c r="A2" s="1"/>
      <c r="B2" s="1"/>
      <c r="C2" s="2"/>
      <c r="E2" s="3"/>
      <c r="F2" s="4"/>
      <c r="G2" s="5"/>
      <c r="H2" s="6" t="s">
        <v>0</v>
      </c>
    </row>
    <row r="3" spans="1:8" ht="18.75" customHeight="1" x14ac:dyDescent="0.35">
      <c r="A3" s="1"/>
      <c r="B3" s="1"/>
      <c r="C3" s="2"/>
      <c r="E3" s="3"/>
      <c r="F3" s="4"/>
      <c r="G3" s="5"/>
      <c r="H3" s="8" t="s">
        <v>1</v>
      </c>
    </row>
    <row r="4" spans="1:8" ht="11.25" customHeight="1" x14ac:dyDescent="0.35"/>
    <row r="5" spans="1:8" ht="30" customHeight="1" x14ac:dyDescent="0.35">
      <c r="A5" s="11">
        <v>2023</v>
      </c>
      <c r="B5" s="11">
        <v>2022</v>
      </c>
      <c r="C5" s="11">
        <v>2021</v>
      </c>
      <c r="E5" s="11">
        <v>2020</v>
      </c>
      <c r="F5" s="11">
        <v>2019</v>
      </c>
      <c r="G5" s="12"/>
      <c r="H5" s="13"/>
    </row>
    <row r="6" spans="1:8" s="17" customFormat="1" ht="30" customHeight="1" x14ac:dyDescent="0.35">
      <c r="A6" s="46" t="s">
        <v>2</v>
      </c>
      <c r="B6" s="46"/>
      <c r="C6" s="46"/>
      <c r="D6"/>
      <c r="E6" s="14" t="s">
        <v>3</v>
      </c>
      <c r="F6" s="14" t="s">
        <v>4</v>
      </c>
      <c r="G6" s="15"/>
      <c r="H6" s="16"/>
    </row>
    <row r="7" spans="1:8" ht="11.25" customHeight="1" thickBot="1" x14ac:dyDescent="0.4">
      <c r="A7" s="13"/>
      <c r="B7" s="13"/>
      <c r="E7" s="13"/>
      <c r="F7" s="13"/>
      <c r="G7" s="12"/>
      <c r="H7" s="13"/>
    </row>
    <row r="8" spans="1:8" ht="30" customHeight="1" thickBot="1" x14ac:dyDescent="0.4">
      <c r="A8" s="18">
        <f>A10+A11+A12+A13</f>
        <v>12970271825</v>
      </c>
      <c r="B8" s="18">
        <f t="shared" ref="B8:F8" si="0">B10+B11+B12+B13</f>
        <v>13194927321</v>
      </c>
      <c r="C8" s="19">
        <f t="shared" si="0"/>
        <v>8306297058</v>
      </c>
      <c r="E8" s="18">
        <f t="shared" si="0"/>
        <v>5563684050</v>
      </c>
      <c r="F8" s="18">
        <f t="shared" si="0"/>
        <v>4628550059</v>
      </c>
      <c r="G8" s="20" t="s">
        <v>5</v>
      </c>
      <c r="H8" s="21"/>
    </row>
    <row r="9" spans="1:8" ht="11.25" customHeight="1" x14ac:dyDescent="0.35">
      <c r="A9" s="22"/>
      <c r="B9" s="22"/>
      <c r="C9" s="23"/>
      <c r="E9" s="22"/>
      <c r="F9" s="22"/>
      <c r="G9" s="24"/>
      <c r="H9" s="25"/>
    </row>
    <row r="10" spans="1:8" ht="30" customHeight="1" x14ac:dyDescent="0.35">
      <c r="A10" s="26">
        <f>A19</f>
        <v>4883216353</v>
      </c>
      <c r="B10" s="26">
        <f t="shared" ref="B10:F10" si="1">B19</f>
        <v>6632797253</v>
      </c>
      <c r="C10" s="27">
        <f t="shared" si="1"/>
        <v>3258228792</v>
      </c>
      <c r="E10" s="26">
        <f t="shared" si="1"/>
        <v>3988927199</v>
      </c>
      <c r="F10" s="26">
        <f t="shared" si="1"/>
        <v>2192949099</v>
      </c>
      <c r="G10" s="28"/>
      <c r="H10" s="29" t="s">
        <v>6</v>
      </c>
    </row>
    <row r="11" spans="1:8" ht="30" customHeight="1" x14ac:dyDescent="0.35">
      <c r="A11" s="30">
        <f>A62</f>
        <v>6998364450</v>
      </c>
      <c r="B11" s="30">
        <f t="shared" ref="B11:F11" si="2">B62</f>
        <v>4988451229</v>
      </c>
      <c r="C11" s="31">
        <f t="shared" si="2"/>
        <v>3890371283</v>
      </c>
      <c r="E11" s="30">
        <f t="shared" si="2"/>
        <v>746941635</v>
      </c>
      <c r="F11" s="30">
        <f t="shared" si="2"/>
        <v>1913805723</v>
      </c>
      <c r="G11" s="32"/>
      <c r="H11" s="33" t="s">
        <v>7</v>
      </c>
    </row>
    <row r="12" spans="1:8" ht="30" customHeight="1" x14ac:dyDescent="0.35">
      <c r="A12" s="30">
        <f>A77</f>
        <v>511813250</v>
      </c>
      <c r="B12" s="30">
        <f t="shared" ref="B12:F12" si="3">B77</f>
        <v>600023789</v>
      </c>
      <c r="C12" s="31">
        <f t="shared" si="3"/>
        <v>561505638</v>
      </c>
      <c r="E12" s="30">
        <f t="shared" si="3"/>
        <v>404856572</v>
      </c>
      <c r="F12" s="30">
        <f t="shared" si="3"/>
        <v>142126135</v>
      </c>
      <c r="G12" s="32"/>
      <c r="H12" s="33" t="s">
        <v>8</v>
      </c>
    </row>
    <row r="13" spans="1:8" ht="30" customHeight="1" x14ac:dyDescent="0.35">
      <c r="A13" s="30">
        <f>A97</f>
        <v>576877772</v>
      </c>
      <c r="B13" s="30">
        <f t="shared" ref="B13:F13" si="4">B97</f>
        <v>973655050</v>
      </c>
      <c r="C13" s="31">
        <f t="shared" si="4"/>
        <v>596191345</v>
      </c>
      <c r="E13" s="30">
        <f t="shared" si="4"/>
        <v>422958644</v>
      </c>
      <c r="F13" s="30">
        <f t="shared" si="4"/>
        <v>379669102</v>
      </c>
      <c r="G13" s="32"/>
      <c r="H13" s="33" t="s">
        <v>9</v>
      </c>
    </row>
    <row r="14" spans="1:8" ht="30" customHeight="1" x14ac:dyDescent="0.35">
      <c r="A14" s="22"/>
      <c r="B14" s="22"/>
      <c r="C14" s="34"/>
      <c r="E14" s="22"/>
      <c r="F14" s="22"/>
      <c r="G14" s="24"/>
      <c r="H14" s="25"/>
    </row>
    <row r="15" spans="1:8" ht="30" customHeight="1" x14ac:dyDescent="0.35">
      <c r="A15" s="22"/>
      <c r="B15" s="22"/>
      <c r="C15" s="34"/>
      <c r="E15" s="22"/>
      <c r="F15" s="22"/>
      <c r="G15" s="24"/>
      <c r="H15" s="35" t="s">
        <v>6</v>
      </c>
    </row>
    <row r="16" spans="1:8" ht="30" customHeight="1" x14ac:dyDescent="0.35">
      <c r="A16" s="11">
        <v>2023</v>
      </c>
      <c r="B16" s="11">
        <v>2022</v>
      </c>
      <c r="C16" s="11">
        <v>2021</v>
      </c>
      <c r="E16" s="11">
        <v>2020</v>
      </c>
      <c r="F16" s="11">
        <v>2019</v>
      </c>
      <c r="G16" s="24"/>
      <c r="H16" s="25"/>
    </row>
    <row r="17" spans="1:9" ht="30" customHeight="1" x14ac:dyDescent="0.35">
      <c r="A17" s="46" t="s">
        <v>2</v>
      </c>
      <c r="B17" s="46"/>
      <c r="C17" s="46"/>
      <c r="E17" s="14" t="s">
        <v>3</v>
      </c>
      <c r="F17" s="14" t="s">
        <v>4</v>
      </c>
      <c r="G17" s="24"/>
      <c r="H17" s="25"/>
    </row>
    <row r="18" spans="1:9" ht="11.25" customHeight="1" thickBot="1" x14ac:dyDescent="0.4">
      <c r="A18" s="22"/>
      <c r="B18" s="22"/>
      <c r="C18" s="34"/>
      <c r="E18" s="22"/>
      <c r="F18" s="22"/>
      <c r="G18" s="24"/>
      <c r="H18" s="25"/>
    </row>
    <row r="19" spans="1:9" ht="30" customHeight="1" thickBot="1" x14ac:dyDescent="0.4">
      <c r="A19" s="18">
        <f>SUM(A21:A56)</f>
        <v>4883216353</v>
      </c>
      <c r="B19" s="18">
        <f>SUM(B21:B56)</f>
        <v>6632797253</v>
      </c>
      <c r="C19" s="19">
        <f>SUM(C21:C56)</f>
        <v>3258228792</v>
      </c>
      <c r="E19" s="18">
        <f>SUM(E21:E56)</f>
        <v>3988927199</v>
      </c>
      <c r="F19" s="18">
        <f>SUM(F21:F56)</f>
        <v>2192949099</v>
      </c>
      <c r="G19" s="20" t="s">
        <v>5</v>
      </c>
      <c r="H19" s="21"/>
    </row>
    <row r="20" spans="1:9" ht="11.25" customHeight="1" x14ac:dyDescent="0.35">
      <c r="A20" s="22"/>
      <c r="B20" s="22"/>
      <c r="C20" s="23"/>
      <c r="E20" s="22"/>
      <c r="F20" s="22"/>
      <c r="G20" s="24"/>
      <c r="H20" s="25"/>
    </row>
    <row r="21" spans="1:9" ht="30" customHeight="1" x14ac:dyDescent="0.35">
      <c r="A21" s="26">
        <v>0</v>
      </c>
      <c r="B21" s="26">
        <v>0</v>
      </c>
      <c r="C21" s="27">
        <v>0</v>
      </c>
      <c r="E21" s="26">
        <v>90978</v>
      </c>
      <c r="F21" s="26">
        <v>104671</v>
      </c>
      <c r="G21" s="28" t="s">
        <v>10</v>
      </c>
      <c r="H21" s="36">
        <v>1001</v>
      </c>
      <c r="I21" s="7" t="s">
        <v>11</v>
      </c>
    </row>
    <row r="22" spans="1:9" ht="30" customHeight="1" x14ac:dyDescent="0.35">
      <c r="A22" s="26">
        <v>0</v>
      </c>
      <c r="B22" s="26">
        <v>0</v>
      </c>
      <c r="C22" s="27">
        <v>2971641</v>
      </c>
      <c r="E22" s="26">
        <v>24625345</v>
      </c>
      <c r="F22" s="26">
        <v>5557283</v>
      </c>
      <c r="G22" s="28" t="s">
        <v>12</v>
      </c>
      <c r="H22" s="36">
        <v>1242</v>
      </c>
      <c r="I22" s="7" t="s">
        <v>13</v>
      </c>
    </row>
    <row r="23" spans="1:9" ht="30" customHeight="1" x14ac:dyDescent="0.35">
      <c r="A23" s="26">
        <v>22746875</v>
      </c>
      <c r="B23" s="26">
        <v>58221875</v>
      </c>
      <c r="C23" s="27">
        <v>21468750</v>
      </c>
      <c r="E23" s="26">
        <v>0</v>
      </c>
      <c r="F23" s="26">
        <v>538820</v>
      </c>
      <c r="G23" s="28" t="s">
        <v>14</v>
      </c>
      <c r="H23" s="36">
        <v>1264</v>
      </c>
      <c r="I23" s="7" t="s">
        <v>15</v>
      </c>
    </row>
    <row r="24" spans="1:9" ht="30" customHeight="1" x14ac:dyDescent="0.35">
      <c r="A24" s="26">
        <v>0</v>
      </c>
      <c r="B24" s="26">
        <v>0</v>
      </c>
      <c r="C24" s="27">
        <v>25000000</v>
      </c>
      <c r="E24" s="26">
        <v>0</v>
      </c>
      <c r="F24" s="26">
        <v>0</v>
      </c>
      <c r="G24" s="28" t="s">
        <v>16</v>
      </c>
      <c r="H24" s="36">
        <v>1243</v>
      </c>
      <c r="I24" s="7" t="s">
        <v>17</v>
      </c>
    </row>
    <row r="25" spans="1:9" ht="30" customHeight="1" x14ac:dyDescent="0.35">
      <c r="A25" s="26">
        <v>18013014</v>
      </c>
      <c r="B25" s="26">
        <v>46657963</v>
      </c>
      <c r="C25" s="27">
        <v>24324765</v>
      </c>
      <c r="E25" s="26">
        <v>22755766</v>
      </c>
      <c r="F25" s="26">
        <v>7852164</v>
      </c>
      <c r="G25" s="28" t="s">
        <v>18</v>
      </c>
      <c r="H25" s="36">
        <v>1276</v>
      </c>
      <c r="I25" s="7" t="s">
        <v>19</v>
      </c>
    </row>
    <row r="26" spans="1:9" ht="30" customHeight="1" x14ac:dyDescent="0.35">
      <c r="A26" s="26">
        <v>1400000</v>
      </c>
      <c r="B26" s="26">
        <v>21000000</v>
      </c>
      <c r="C26" s="27">
        <v>5600000</v>
      </c>
      <c r="E26" s="26">
        <v>51959100</v>
      </c>
      <c r="F26" s="26">
        <v>331222629</v>
      </c>
      <c r="G26" s="28" t="s">
        <v>20</v>
      </c>
      <c r="H26" s="36">
        <v>1272</v>
      </c>
      <c r="I26" s="7" t="s">
        <v>21</v>
      </c>
    </row>
    <row r="27" spans="1:9" ht="30" customHeight="1" x14ac:dyDescent="0.35">
      <c r="A27" s="26">
        <v>0</v>
      </c>
      <c r="B27" s="26">
        <v>5000000</v>
      </c>
      <c r="C27" s="27">
        <v>10000000</v>
      </c>
      <c r="E27" s="26">
        <v>0</v>
      </c>
      <c r="F27" s="26">
        <v>0</v>
      </c>
      <c r="G27" s="28" t="s">
        <v>22</v>
      </c>
      <c r="H27" s="36">
        <v>1012</v>
      </c>
      <c r="I27" s="7" t="s">
        <v>23</v>
      </c>
    </row>
    <row r="28" spans="1:9" ht="30" customHeight="1" x14ac:dyDescent="0.35">
      <c r="A28" s="26">
        <v>5550000</v>
      </c>
      <c r="B28" s="26">
        <v>66086089</v>
      </c>
      <c r="C28" s="27">
        <v>44041521</v>
      </c>
      <c r="E28" s="26">
        <v>53200535</v>
      </c>
      <c r="F28" s="26">
        <v>36870273</v>
      </c>
      <c r="G28" s="28" t="s">
        <v>24</v>
      </c>
      <c r="H28" s="36">
        <v>1016</v>
      </c>
      <c r="I28" s="7" t="s">
        <v>25</v>
      </c>
    </row>
    <row r="29" spans="1:9" ht="30" customHeight="1" x14ac:dyDescent="0.35">
      <c r="A29" s="26">
        <v>160107419</v>
      </c>
      <c r="B29" s="26">
        <v>791567324</v>
      </c>
      <c r="C29" s="27">
        <v>315754584</v>
      </c>
      <c r="E29" s="26">
        <v>152607433</v>
      </c>
      <c r="F29" s="26">
        <v>99606536</v>
      </c>
      <c r="G29" s="28" t="s">
        <v>26</v>
      </c>
      <c r="H29" s="36">
        <v>1058</v>
      </c>
      <c r="I29" s="7" t="s">
        <v>27</v>
      </c>
    </row>
    <row r="30" spans="1:9" ht="30" customHeight="1" x14ac:dyDescent="0.35">
      <c r="A30" s="26">
        <v>45795000</v>
      </c>
      <c r="B30" s="26">
        <v>77265000</v>
      </c>
      <c r="C30" s="27">
        <v>17050000</v>
      </c>
      <c r="E30" s="26">
        <v>667035</v>
      </c>
      <c r="F30" s="26">
        <v>694536</v>
      </c>
      <c r="G30" s="28" t="s">
        <v>28</v>
      </c>
      <c r="H30" s="36">
        <v>1130</v>
      </c>
      <c r="I30" s="7" t="s">
        <v>29</v>
      </c>
    </row>
    <row r="31" spans="1:9" ht="30" customHeight="1" x14ac:dyDescent="0.35">
      <c r="A31" s="26">
        <v>649680555</v>
      </c>
      <c r="B31" s="26">
        <v>575250280</v>
      </c>
      <c r="C31" s="27">
        <v>247981648</v>
      </c>
      <c r="E31" s="26">
        <v>240356646</v>
      </c>
      <c r="F31" s="26">
        <v>20241834</v>
      </c>
      <c r="G31" s="28" t="s">
        <v>30</v>
      </c>
      <c r="H31" s="36">
        <v>1163</v>
      </c>
      <c r="I31" s="7" t="s">
        <v>31</v>
      </c>
    </row>
    <row r="32" spans="1:9" ht="30" customHeight="1" x14ac:dyDescent="0.35">
      <c r="A32" s="26">
        <v>0</v>
      </c>
      <c r="B32" s="26">
        <v>5000000</v>
      </c>
      <c r="C32" s="27">
        <v>15000000</v>
      </c>
      <c r="E32" s="26">
        <v>0</v>
      </c>
      <c r="F32" s="26">
        <v>0</v>
      </c>
      <c r="G32" s="28" t="s">
        <v>32</v>
      </c>
      <c r="H32" s="36">
        <v>1202</v>
      </c>
      <c r="I32" s="7" t="s">
        <v>33</v>
      </c>
    </row>
    <row r="33" spans="1:9" ht="30" customHeight="1" x14ac:dyDescent="0.35">
      <c r="A33" s="26">
        <v>36600628</v>
      </c>
      <c r="B33" s="26">
        <v>203756811</v>
      </c>
      <c r="C33" s="27">
        <v>188240229</v>
      </c>
      <c r="E33" s="26">
        <v>177539803</v>
      </c>
      <c r="F33" s="26">
        <v>93914747</v>
      </c>
      <c r="G33" s="28" t="s">
        <v>34</v>
      </c>
      <c r="H33" s="36">
        <v>1215</v>
      </c>
      <c r="I33" s="7" t="s">
        <v>35</v>
      </c>
    </row>
    <row r="34" spans="1:9" ht="30" customHeight="1" x14ac:dyDescent="0.35">
      <c r="A34" s="26">
        <v>3815239231</v>
      </c>
      <c r="B34" s="26">
        <v>4400876000</v>
      </c>
      <c r="C34" s="27">
        <v>2105629206</v>
      </c>
      <c r="E34" s="26">
        <v>2328233945</v>
      </c>
      <c r="F34" s="26">
        <v>968638883</v>
      </c>
      <c r="G34" s="28" t="s">
        <v>36</v>
      </c>
      <c r="H34" s="36">
        <v>1224</v>
      </c>
      <c r="I34" s="7" t="s">
        <v>37</v>
      </c>
    </row>
    <row r="35" spans="1:9" ht="30" customHeight="1" x14ac:dyDescent="0.35">
      <c r="A35" s="26">
        <v>0</v>
      </c>
      <c r="B35" s="26">
        <v>0</v>
      </c>
      <c r="C35" s="27">
        <v>0</v>
      </c>
      <c r="E35" s="26">
        <v>0</v>
      </c>
      <c r="F35" s="26">
        <v>222306</v>
      </c>
      <c r="G35" s="28" t="s">
        <v>38</v>
      </c>
      <c r="H35" s="36">
        <v>1496</v>
      </c>
      <c r="I35" s="37" t="s">
        <v>37</v>
      </c>
    </row>
    <row r="36" spans="1:9" ht="30" customHeight="1" x14ac:dyDescent="0.35">
      <c r="A36" s="26">
        <v>17949250</v>
      </c>
      <c r="B36" s="26">
        <v>39051250</v>
      </c>
      <c r="C36" s="27">
        <v>39864000</v>
      </c>
      <c r="E36" s="26">
        <v>20930112</v>
      </c>
      <c r="F36" s="26">
        <v>3649083</v>
      </c>
      <c r="G36" s="28" t="s">
        <v>39</v>
      </c>
      <c r="H36" s="36">
        <v>1233</v>
      </c>
      <c r="I36" s="7" t="s">
        <v>40</v>
      </c>
    </row>
    <row r="37" spans="1:9" ht="30" customHeight="1" x14ac:dyDescent="0.35">
      <c r="A37" s="26">
        <v>28746792</v>
      </c>
      <c r="B37" s="26">
        <v>38040519</v>
      </c>
      <c r="C37" s="27">
        <v>19533902</v>
      </c>
      <c r="E37" s="26">
        <v>13546683</v>
      </c>
      <c r="F37" s="26">
        <v>10369587</v>
      </c>
      <c r="G37" s="28" t="s">
        <v>41</v>
      </c>
      <c r="H37" s="36">
        <v>1240</v>
      </c>
      <c r="I37" s="7" t="s">
        <v>42</v>
      </c>
    </row>
    <row r="38" spans="1:9" ht="30" customHeight="1" x14ac:dyDescent="0.35">
      <c r="A38" s="30">
        <v>2275000</v>
      </c>
      <c r="B38" s="30">
        <v>30800000</v>
      </c>
      <c r="C38" s="31">
        <v>12125000</v>
      </c>
      <c r="E38" s="30">
        <v>1591961</v>
      </c>
      <c r="F38" s="30">
        <v>231714</v>
      </c>
      <c r="G38" s="32" t="s">
        <v>43</v>
      </c>
      <c r="H38" s="38">
        <v>1192</v>
      </c>
      <c r="I38" s="7" t="s">
        <v>44</v>
      </c>
    </row>
    <row r="39" spans="1:9" ht="30" customHeight="1" x14ac:dyDescent="0.35">
      <c r="A39" s="26">
        <v>1000000</v>
      </c>
      <c r="B39" s="26">
        <v>15520000</v>
      </c>
      <c r="C39" s="27">
        <v>25380000</v>
      </c>
      <c r="E39" s="26">
        <v>3624080</v>
      </c>
      <c r="F39" s="26">
        <v>6056128</v>
      </c>
      <c r="G39" s="28" t="s">
        <v>45</v>
      </c>
      <c r="H39" s="36">
        <v>1510</v>
      </c>
      <c r="I39" s="7" t="s">
        <v>44</v>
      </c>
    </row>
    <row r="40" spans="1:9" ht="30" customHeight="1" x14ac:dyDescent="0.35">
      <c r="A40" s="26">
        <v>0</v>
      </c>
      <c r="B40" s="26">
        <v>0</v>
      </c>
      <c r="C40" s="27">
        <v>0</v>
      </c>
      <c r="E40" s="26">
        <v>485873271</v>
      </c>
      <c r="F40" s="26">
        <v>0</v>
      </c>
      <c r="G40" s="28" t="s">
        <v>46</v>
      </c>
      <c r="H40" s="36">
        <v>1265</v>
      </c>
      <c r="I40" s="7" t="s">
        <v>47</v>
      </c>
    </row>
    <row r="41" spans="1:9" ht="30" customHeight="1" x14ac:dyDescent="0.35">
      <c r="A41" s="26">
        <v>31860000</v>
      </c>
      <c r="B41" s="26">
        <v>64069333</v>
      </c>
      <c r="C41" s="27">
        <v>36609704</v>
      </c>
      <c r="E41" s="26">
        <v>38336500</v>
      </c>
      <c r="F41" s="26">
        <v>50744783</v>
      </c>
      <c r="G41" s="28" t="s">
        <v>48</v>
      </c>
      <c r="H41" s="36">
        <v>1027</v>
      </c>
      <c r="I41" s="7" t="s">
        <v>49</v>
      </c>
    </row>
    <row r="42" spans="1:9" ht="30" customHeight="1" x14ac:dyDescent="0.35">
      <c r="A42" s="26">
        <v>889708</v>
      </c>
      <c r="B42" s="26">
        <v>8966361</v>
      </c>
      <c r="C42" s="27">
        <v>7541179</v>
      </c>
      <c r="E42" s="26">
        <v>832650</v>
      </c>
      <c r="F42" s="26">
        <v>8813545</v>
      </c>
      <c r="G42" s="28" t="s">
        <v>50</v>
      </c>
      <c r="H42" s="36">
        <v>1008</v>
      </c>
      <c r="I42" s="7" t="s">
        <v>51</v>
      </c>
    </row>
    <row r="43" spans="1:9" ht="30" customHeight="1" x14ac:dyDescent="0.35">
      <c r="A43" s="26">
        <v>442881</v>
      </c>
      <c r="B43" s="26">
        <v>11365377</v>
      </c>
      <c r="C43" s="27">
        <v>17394295</v>
      </c>
      <c r="E43" s="26">
        <v>14692207</v>
      </c>
      <c r="F43" s="26">
        <v>86455563</v>
      </c>
      <c r="G43" s="28" t="s">
        <v>52</v>
      </c>
      <c r="H43" s="36">
        <v>1166</v>
      </c>
      <c r="I43" s="7" t="s">
        <v>53</v>
      </c>
    </row>
    <row r="44" spans="1:9" ht="30" customHeight="1" x14ac:dyDescent="0.35">
      <c r="A44" s="26">
        <v>5000000</v>
      </c>
      <c r="B44" s="26">
        <v>13000000</v>
      </c>
      <c r="C44" s="27">
        <v>12000000</v>
      </c>
      <c r="E44" s="26">
        <v>0</v>
      </c>
      <c r="F44" s="26">
        <v>0</v>
      </c>
      <c r="G44" s="28" t="s">
        <v>54</v>
      </c>
      <c r="H44" s="36">
        <v>1188</v>
      </c>
      <c r="I44" s="7" t="s">
        <v>53</v>
      </c>
    </row>
    <row r="45" spans="1:9" ht="30" customHeight="1" x14ac:dyDescent="0.35">
      <c r="A45" s="26">
        <v>0</v>
      </c>
      <c r="B45" s="26">
        <v>0</v>
      </c>
      <c r="C45" s="27">
        <v>0</v>
      </c>
      <c r="E45" s="26">
        <v>0</v>
      </c>
      <c r="F45" s="26">
        <v>1400306</v>
      </c>
      <c r="G45" s="28" t="s">
        <v>55</v>
      </c>
      <c r="H45" s="36">
        <v>1475</v>
      </c>
      <c r="I45" s="7" t="s">
        <v>56</v>
      </c>
    </row>
    <row r="46" spans="1:9" ht="30" customHeight="1" x14ac:dyDescent="0.35">
      <c r="A46" s="26">
        <v>0</v>
      </c>
      <c r="B46" s="26">
        <v>2600000</v>
      </c>
      <c r="C46" s="27">
        <f>3500000+5000000</f>
        <v>8500000</v>
      </c>
      <c r="E46" s="26">
        <v>8974382</v>
      </c>
      <c r="F46" s="26">
        <v>19628714</v>
      </c>
      <c r="G46" s="28" t="s">
        <v>57</v>
      </c>
      <c r="H46" s="36">
        <v>1013</v>
      </c>
      <c r="I46" s="7" t="s">
        <v>58</v>
      </c>
    </row>
    <row r="47" spans="1:9" ht="30" customHeight="1" x14ac:dyDescent="0.35">
      <c r="A47" s="26">
        <v>1080000</v>
      </c>
      <c r="B47" s="26">
        <v>6724071</v>
      </c>
      <c r="C47" s="27">
        <v>18307368</v>
      </c>
      <c r="E47" s="26">
        <v>11810502</v>
      </c>
      <c r="F47" s="26">
        <v>20401852</v>
      </c>
      <c r="G47" s="28" t="s">
        <v>59</v>
      </c>
      <c r="H47" s="36">
        <v>1025</v>
      </c>
      <c r="I47" s="7" t="s">
        <v>60</v>
      </c>
    </row>
    <row r="48" spans="1:9" ht="30" customHeight="1" x14ac:dyDescent="0.35">
      <c r="A48" s="26">
        <v>630000</v>
      </c>
      <c r="B48" s="26">
        <v>1050000</v>
      </c>
      <c r="C48" s="27">
        <v>420000</v>
      </c>
      <c r="E48" s="26">
        <v>0</v>
      </c>
      <c r="F48" s="26">
        <v>0</v>
      </c>
      <c r="G48" s="28" t="s">
        <v>61</v>
      </c>
      <c r="H48" s="36">
        <v>1029</v>
      </c>
      <c r="I48" s="7" t="s">
        <v>62</v>
      </c>
    </row>
    <row r="49" spans="1:9" ht="30" customHeight="1" x14ac:dyDescent="0.35">
      <c r="A49" s="26">
        <v>14344000</v>
      </c>
      <c r="B49" s="26">
        <v>98156000</v>
      </c>
      <c r="C49" s="27">
        <v>11500000</v>
      </c>
      <c r="E49" s="26">
        <v>0</v>
      </c>
      <c r="F49" s="26">
        <v>0</v>
      </c>
      <c r="G49" s="28" t="s">
        <v>63</v>
      </c>
      <c r="H49" s="36">
        <v>1129</v>
      </c>
      <c r="I49" s="7" t="s">
        <v>64</v>
      </c>
    </row>
    <row r="50" spans="1:9" ht="30" customHeight="1" x14ac:dyDescent="0.35">
      <c r="A50" s="26">
        <v>0</v>
      </c>
      <c r="B50" s="26">
        <v>0</v>
      </c>
      <c r="C50" s="27">
        <v>0</v>
      </c>
      <c r="E50" s="26">
        <v>79142993</v>
      </c>
      <c r="F50" s="26">
        <v>111813831</v>
      </c>
      <c r="G50" s="28" t="s">
        <v>65</v>
      </c>
      <c r="H50" s="36">
        <v>1529</v>
      </c>
      <c r="I50" s="7" t="s">
        <v>66</v>
      </c>
    </row>
    <row r="51" spans="1:9" ht="30" customHeight="1" x14ac:dyDescent="0.35">
      <c r="A51" s="26">
        <v>0</v>
      </c>
      <c r="B51" s="26">
        <v>0</v>
      </c>
      <c r="C51" s="27">
        <v>0</v>
      </c>
      <c r="E51" s="26">
        <v>201825661</v>
      </c>
      <c r="F51" s="26">
        <v>236369321</v>
      </c>
      <c r="G51" s="28" t="s">
        <v>67</v>
      </c>
      <c r="H51" s="36">
        <v>1226</v>
      </c>
      <c r="I51" s="7" t="s">
        <v>68</v>
      </c>
    </row>
    <row r="52" spans="1:9" ht="30" customHeight="1" x14ac:dyDescent="0.35">
      <c r="A52" s="26">
        <v>0</v>
      </c>
      <c r="B52" s="26">
        <v>0</v>
      </c>
      <c r="C52" s="27">
        <v>0</v>
      </c>
      <c r="E52" s="26">
        <v>0</v>
      </c>
      <c r="F52" s="26">
        <v>71303620</v>
      </c>
      <c r="G52" s="28" t="s">
        <v>69</v>
      </c>
      <c r="H52" s="36">
        <v>1229</v>
      </c>
      <c r="I52" s="7" t="s">
        <v>70</v>
      </c>
    </row>
    <row r="53" spans="1:9" ht="30" customHeight="1" x14ac:dyDescent="0.35">
      <c r="A53" s="26">
        <v>0</v>
      </c>
      <c r="B53" s="26">
        <v>6939000</v>
      </c>
      <c r="C53" s="27">
        <v>16191000</v>
      </c>
      <c r="E53" s="26">
        <v>0</v>
      </c>
      <c r="F53" s="26">
        <v>0</v>
      </c>
      <c r="G53" s="28" t="s">
        <v>71</v>
      </c>
      <c r="H53" s="36">
        <v>1530</v>
      </c>
      <c r="I53" s="7" t="s">
        <v>68</v>
      </c>
    </row>
    <row r="54" spans="1:9" ht="30" customHeight="1" x14ac:dyDescent="0.35">
      <c r="A54" s="26">
        <v>1850000</v>
      </c>
      <c r="B54" s="26">
        <v>2250000</v>
      </c>
      <c r="C54" s="27">
        <v>3000000</v>
      </c>
      <c r="E54" s="26">
        <v>1609729</v>
      </c>
      <c r="F54" s="26">
        <v>246370</v>
      </c>
      <c r="G54" s="28" t="s">
        <v>72</v>
      </c>
      <c r="H54" s="36">
        <v>1271</v>
      </c>
      <c r="I54" s="7" t="s">
        <v>73</v>
      </c>
    </row>
    <row r="55" spans="1:9" ht="30" customHeight="1" x14ac:dyDescent="0.35">
      <c r="A55" s="26">
        <v>5840000</v>
      </c>
      <c r="B55" s="26">
        <v>5840000</v>
      </c>
      <c r="C55" s="27">
        <v>2320000</v>
      </c>
      <c r="E55" s="26">
        <v>0</v>
      </c>
      <c r="F55" s="26">
        <v>0</v>
      </c>
      <c r="G55" s="28" t="s">
        <v>74</v>
      </c>
      <c r="H55" s="36">
        <v>1532</v>
      </c>
      <c r="I55" s="7" t="s">
        <v>73</v>
      </c>
    </row>
    <row r="56" spans="1:9" ht="30" customHeight="1" x14ac:dyDescent="0.35">
      <c r="A56" s="26">
        <v>16176000</v>
      </c>
      <c r="B56" s="26">
        <v>37744000</v>
      </c>
      <c r="C56" s="27">
        <v>4480000</v>
      </c>
      <c r="E56" s="26">
        <v>54099882</v>
      </c>
      <c r="F56" s="26">
        <v>0</v>
      </c>
      <c r="G56" s="28" t="s">
        <v>75</v>
      </c>
      <c r="H56" s="36">
        <v>1014</v>
      </c>
      <c r="I56" s="7" t="s">
        <v>76</v>
      </c>
    </row>
    <row r="57" spans="1:9" ht="30" customHeight="1" x14ac:dyDescent="0.35">
      <c r="A57" s="39"/>
      <c r="B57" s="39"/>
      <c r="C57" s="40"/>
      <c r="E57" s="39"/>
      <c r="F57" s="39"/>
      <c r="G57" s="41"/>
      <c r="H57" s="42"/>
    </row>
    <row r="58" spans="1:9" ht="30" customHeight="1" x14ac:dyDescent="0.35">
      <c r="A58" s="22"/>
      <c r="B58" s="22"/>
      <c r="C58" s="34"/>
      <c r="E58" s="22"/>
      <c r="F58" s="22"/>
      <c r="G58" s="24"/>
      <c r="H58" s="43" t="s">
        <v>7</v>
      </c>
    </row>
    <row r="59" spans="1:9" ht="30" customHeight="1" x14ac:dyDescent="0.35">
      <c r="A59" s="11">
        <v>2023</v>
      </c>
      <c r="B59" s="11">
        <v>2022</v>
      </c>
      <c r="C59" s="11">
        <v>2021</v>
      </c>
      <c r="E59" s="11">
        <v>2020</v>
      </c>
      <c r="F59" s="11">
        <v>2019</v>
      </c>
      <c r="G59" s="24"/>
      <c r="H59" s="44"/>
    </row>
    <row r="60" spans="1:9" ht="30" customHeight="1" x14ac:dyDescent="0.35">
      <c r="A60" s="46" t="s">
        <v>2</v>
      </c>
      <c r="B60" s="46"/>
      <c r="C60" s="46"/>
      <c r="E60" s="14" t="s">
        <v>3</v>
      </c>
      <c r="F60" s="14" t="s">
        <v>4</v>
      </c>
      <c r="G60" s="24"/>
      <c r="H60" s="44"/>
    </row>
    <row r="61" spans="1:9" ht="11.25" customHeight="1" thickBot="1" x14ac:dyDescent="0.4">
      <c r="A61" s="22"/>
      <c r="B61" s="22"/>
      <c r="C61" s="34"/>
      <c r="E61" s="22"/>
      <c r="F61" s="22"/>
      <c r="G61" s="24"/>
      <c r="H61" s="44"/>
    </row>
    <row r="62" spans="1:9" ht="30" customHeight="1" thickBot="1" x14ac:dyDescent="0.4">
      <c r="A62" s="18">
        <f>SUM(A64:A71)</f>
        <v>6998364450</v>
      </c>
      <c r="B62" s="18">
        <f>SUM(B64:B71)</f>
        <v>4988451229</v>
      </c>
      <c r="C62" s="19">
        <f>SUM(C64:C71)</f>
        <v>3890371283</v>
      </c>
      <c r="E62" s="18">
        <f>SUM(E64:E71)</f>
        <v>746941635</v>
      </c>
      <c r="F62" s="18">
        <f>SUM(F64:F71)</f>
        <v>1913805723</v>
      </c>
      <c r="G62" s="20" t="s">
        <v>5</v>
      </c>
      <c r="H62" s="21"/>
    </row>
    <row r="63" spans="1:9" ht="11.25" customHeight="1" x14ac:dyDescent="0.35">
      <c r="A63" s="22"/>
      <c r="B63" s="22"/>
      <c r="C63" s="23"/>
      <c r="E63" s="22"/>
      <c r="F63" s="22"/>
      <c r="G63" s="24"/>
      <c r="H63" s="44"/>
    </row>
    <row r="64" spans="1:9" ht="30" customHeight="1" x14ac:dyDescent="0.35">
      <c r="A64" s="26">
        <v>2288734675</v>
      </c>
      <c r="B64" s="26">
        <v>1291776789</v>
      </c>
      <c r="C64" s="27">
        <v>1167343187</v>
      </c>
      <c r="E64" s="26">
        <v>383960811</v>
      </c>
      <c r="F64" s="26">
        <v>1275617894</v>
      </c>
      <c r="G64" s="28" t="s">
        <v>20</v>
      </c>
      <c r="H64" s="36">
        <v>1272</v>
      </c>
      <c r="I64" s="7" t="s">
        <v>21</v>
      </c>
    </row>
    <row r="65" spans="1:9" ht="30" customHeight="1" x14ac:dyDescent="0.35">
      <c r="A65" s="26">
        <v>107500000</v>
      </c>
      <c r="B65" s="26">
        <v>110000000</v>
      </c>
      <c r="C65" s="27">
        <v>56000000</v>
      </c>
      <c r="E65" s="26">
        <v>0</v>
      </c>
      <c r="F65" s="26">
        <v>0</v>
      </c>
      <c r="G65" s="28" t="s">
        <v>30</v>
      </c>
      <c r="H65" s="36">
        <v>1163</v>
      </c>
      <c r="I65" s="7" t="s">
        <v>31</v>
      </c>
    </row>
    <row r="66" spans="1:9" ht="30" customHeight="1" x14ac:dyDescent="0.35">
      <c r="A66" s="26"/>
      <c r="B66" s="26"/>
      <c r="C66" s="27"/>
      <c r="E66" s="26">
        <v>45545750</v>
      </c>
      <c r="F66" s="26">
        <v>67640708</v>
      </c>
      <c r="G66" s="28" t="s">
        <v>52</v>
      </c>
      <c r="H66" s="36">
        <v>1166</v>
      </c>
    </row>
    <row r="67" spans="1:9" ht="30" customHeight="1" x14ac:dyDescent="0.35">
      <c r="A67" s="26">
        <v>86306000</v>
      </c>
      <c r="B67" s="26">
        <v>154940000</v>
      </c>
      <c r="C67" s="27">
        <v>74634000</v>
      </c>
      <c r="E67" s="26">
        <v>0</v>
      </c>
      <c r="F67" s="26">
        <v>0</v>
      </c>
      <c r="G67" s="28" t="s">
        <v>34</v>
      </c>
      <c r="H67" s="36">
        <v>1215</v>
      </c>
      <c r="I67" s="7" t="s">
        <v>35</v>
      </c>
    </row>
    <row r="68" spans="1:9" ht="30" customHeight="1" x14ac:dyDescent="0.35">
      <c r="A68" s="26">
        <v>3444100337</v>
      </c>
      <c r="B68" s="26">
        <v>2642202652</v>
      </c>
      <c r="C68" s="27">
        <v>2199100907</v>
      </c>
      <c r="E68" s="26">
        <v>203299178</v>
      </c>
      <c r="F68" s="26">
        <v>249376773</v>
      </c>
      <c r="G68" s="28" t="s">
        <v>36</v>
      </c>
      <c r="H68" s="36">
        <v>1224</v>
      </c>
      <c r="I68" s="7" t="s">
        <v>37</v>
      </c>
    </row>
    <row r="69" spans="1:9" ht="30" customHeight="1" x14ac:dyDescent="0.35">
      <c r="A69" s="26">
        <v>120000000</v>
      </c>
      <c r="B69" s="26">
        <v>100000000</v>
      </c>
      <c r="C69" s="27">
        <v>80000000</v>
      </c>
      <c r="E69" s="26">
        <v>15000000</v>
      </c>
      <c r="F69" s="26">
        <v>0</v>
      </c>
      <c r="G69" s="28" t="s">
        <v>39</v>
      </c>
      <c r="H69" s="36">
        <v>1233</v>
      </c>
      <c r="I69" s="7" t="s">
        <v>40</v>
      </c>
    </row>
    <row r="70" spans="1:9" ht="30" customHeight="1" x14ac:dyDescent="0.35">
      <c r="A70" s="26">
        <v>801723438</v>
      </c>
      <c r="B70" s="26">
        <v>587031788</v>
      </c>
      <c r="C70" s="27">
        <v>275793189</v>
      </c>
      <c r="E70" s="26">
        <v>99135896</v>
      </c>
      <c r="F70" s="26">
        <v>321170348</v>
      </c>
      <c r="G70" s="28" t="s">
        <v>69</v>
      </c>
      <c r="H70" s="36">
        <v>1229</v>
      </c>
      <c r="I70" s="7" t="s">
        <v>70</v>
      </c>
    </row>
    <row r="71" spans="1:9" ht="30" customHeight="1" x14ac:dyDescent="0.35">
      <c r="A71" s="26">
        <v>150000000</v>
      </c>
      <c r="B71" s="26">
        <v>102500000</v>
      </c>
      <c r="C71" s="27">
        <v>37500000</v>
      </c>
      <c r="E71" s="26">
        <v>0</v>
      </c>
      <c r="F71" s="26">
        <v>0</v>
      </c>
      <c r="G71" s="28" t="s">
        <v>48</v>
      </c>
      <c r="H71" s="36">
        <v>1027</v>
      </c>
      <c r="I71" s="7" t="s">
        <v>49</v>
      </c>
    </row>
    <row r="72" spans="1:9" ht="30" customHeight="1" x14ac:dyDescent="0.35">
      <c r="A72" s="39"/>
      <c r="B72" s="39"/>
      <c r="C72" s="40"/>
      <c r="E72" s="39"/>
      <c r="F72" s="39"/>
      <c r="G72" s="41"/>
      <c r="H72" s="42"/>
    </row>
    <row r="73" spans="1:9" ht="30" customHeight="1" x14ac:dyDescent="0.35">
      <c r="A73" s="22"/>
      <c r="B73" s="22"/>
      <c r="C73" s="34"/>
      <c r="E73" s="22"/>
      <c r="F73" s="22"/>
      <c r="G73" s="24"/>
      <c r="H73" s="43" t="s">
        <v>77</v>
      </c>
    </row>
    <row r="74" spans="1:9" ht="30" customHeight="1" x14ac:dyDescent="0.35">
      <c r="A74" s="11">
        <v>2023</v>
      </c>
      <c r="B74" s="11">
        <v>2022</v>
      </c>
      <c r="C74" s="11">
        <v>2021</v>
      </c>
      <c r="E74" s="11">
        <v>2020</v>
      </c>
      <c r="F74" s="11">
        <v>2019</v>
      </c>
      <c r="G74" s="24"/>
      <c r="H74" s="44"/>
    </row>
    <row r="75" spans="1:9" ht="30" customHeight="1" x14ac:dyDescent="0.35">
      <c r="A75" s="46" t="s">
        <v>2</v>
      </c>
      <c r="B75" s="46"/>
      <c r="C75" s="46"/>
      <c r="E75" s="14" t="s">
        <v>3</v>
      </c>
      <c r="F75" s="14" t="s">
        <v>4</v>
      </c>
      <c r="G75" s="24"/>
      <c r="H75" s="44"/>
    </row>
    <row r="76" spans="1:9" ht="11.25" customHeight="1" thickBot="1" x14ac:dyDescent="0.4">
      <c r="A76" s="22"/>
      <c r="B76" s="22"/>
      <c r="C76" s="34"/>
      <c r="E76" s="22"/>
      <c r="F76" s="22"/>
      <c r="G76" s="24"/>
      <c r="H76" s="44"/>
    </row>
    <row r="77" spans="1:9" ht="30" customHeight="1" thickBot="1" x14ac:dyDescent="0.4">
      <c r="A77" s="18">
        <f>SUM(A79:A91)</f>
        <v>511813250</v>
      </c>
      <c r="B77" s="18">
        <f>SUM(B79:B91)</f>
        <v>600023789</v>
      </c>
      <c r="C77" s="19">
        <f>SUM(C79:C91)</f>
        <v>561505638</v>
      </c>
      <c r="E77" s="18">
        <f>SUM(E79:E91)</f>
        <v>404856572</v>
      </c>
      <c r="F77" s="18">
        <f>SUM(F79:F91)</f>
        <v>142126135</v>
      </c>
      <c r="G77" s="20" t="s">
        <v>5</v>
      </c>
      <c r="H77" s="21"/>
    </row>
    <row r="78" spans="1:9" ht="11.25" customHeight="1" x14ac:dyDescent="0.35">
      <c r="A78" s="22"/>
      <c r="B78" s="22"/>
      <c r="C78" s="23"/>
      <c r="E78" s="22"/>
      <c r="F78" s="22"/>
      <c r="G78" s="24"/>
      <c r="H78" s="44"/>
    </row>
    <row r="79" spans="1:9" ht="30" customHeight="1" x14ac:dyDescent="0.35">
      <c r="A79" s="26">
        <v>0</v>
      </c>
      <c r="B79" s="26">
        <v>260995</v>
      </c>
      <c r="C79" s="27">
        <v>4075912</v>
      </c>
      <c r="E79" s="26">
        <v>6719891</v>
      </c>
      <c r="F79" s="26">
        <v>807194</v>
      </c>
      <c r="G79" s="28" t="s">
        <v>18</v>
      </c>
      <c r="H79" s="36">
        <v>1276</v>
      </c>
      <c r="I79" s="7" t="s">
        <v>19</v>
      </c>
    </row>
    <row r="80" spans="1:9" ht="30" customHeight="1" x14ac:dyDescent="0.35">
      <c r="A80" s="26">
        <v>0</v>
      </c>
      <c r="B80" s="26">
        <v>0</v>
      </c>
      <c r="C80" s="27">
        <v>507364</v>
      </c>
      <c r="E80" s="26">
        <v>12001056</v>
      </c>
      <c r="F80" s="26">
        <v>1522094</v>
      </c>
      <c r="G80" s="28" t="s">
        <v>26</v>
      </c>
      <c r="H80" s="36">
        <v>1058</v>
      </c>
      <c r="I80" s="7" t="s">
        <v>27</v>
      </c>
    </row>
    <row r="81" spans="1:9" ht="30" customHeight="1" x14ac:dyDescent="0.35">
      <c r="A81" s="26">
        <v>0</v>
      </c>
      <c r="B81" s="26">
        <v>0</v>
      </c>
      <c r="C81" s="27">
        <v>1000000</v>
      </c>
      <c r="E81" s="26">
        <v>4986291</v>
      </c>
      <c r="F81" s="26">
        <v>1168516</v>
      </c>
      <c r="G81" s="28" t="s">
        <v>28</v>
      </c>
      <c r="H81" s="36">
        <v>1130</v>
      </c>
      <c r="I81" s="7" t="s">
        <v>29</v>
      </c>
    </row>
    <row r="82" spans="1:9" ht="30" customHeight="1" x14ac:dyDescent="0.35">
      <c r="A82" s="26">
        <v>0</v>
      </c>
      <c r="B82" s="26">
        <v>422515</v>
      </c>
      <c r="C82" s="27">
        <v>2535089</v>
      </c>
      <c r="E82" s="26">
        <v>7469466</v>
      </c>
      <c r="F82" s="26">
        <v>0</v>
      </c>
      <c r="G82" s="28" t="s">
        <v>30</v>
      </c>
      <c r="H82" s="36">
        <v>1163</v>
      </c>
      <c r="I82" s="7" t="s">
        <v>31</v>
      </c>
    </row>
    <row r="83" spans="1:9" ht="30" customHeight="1" x14ac:dyDescent="0.35">
      <c r="A83" s="26">
        <v>0</v>
      </c>
      <c r="B83" s="26">
        <v>0</v>
      </c>
      <c r="C83" s="27">
        <v>0</v>
      </c>
      <c r="E83" s="26">
        <v>15713951</v>
      </c>
      <c r="F83" s="26">
        <v>1321141</v>
      </c>
      <c r="G83" s="28" t="s">
        <v>34</v>
      </c>
      <c r="H83" s="36">
        <v>1215</v>
      </c>
      <c r="I83" s="7" t="s">
        <v>35</v>
      </c>
    </row>
    <row r="84" spans="1:9" ht="30" customHeight="1" x14ac:dyDescent="0.35">
      <c r="A84" s="30">
        <v>327519228</v>
      </c>
      <c r="B84" s="30">
        <v>348604084</v>
      </c>
      <c r="C84" s="31">
        <v>218315384</v>
      </c>
      <c r="E84" s="30">
        <v>69505517</v>
      </c>
      <c r="F84" s="30">
        <v>10006060</v>
      </c>
      <c r="G84" s="32" t="s">
        <v>36</v>
      </c>
      <c r="H84" s="38">
        <v>1224</v>
      </c>
      <c r="I84" s="7" t="s">
        <v>37</v>
      </c>
    </row>
    <row r="85" spans="1:9" ht="30" customHeight="1" x14ac:dyDescent="0.35">
      <c r="A85" s="30">
        <v>689839</v>
      </c>
      <c r="B85" s="30">
        <v>15855798</v>
      </c>
      <c r="C85" s="31">
        <v>48258994</v>
      </c>
      <c r="E85" s="30">
        <v>84550000</v>
      </c>
      <c r="F85" s="30">
        <v>49244069</v>
      </c>
      <c r="G85" s="32" t="s">
        <v>39</v>
      </c>
      <c r="H85" s="38">
        <v>1233</v>
      </c>
      <c r="I85" s="7" t="s">
        <v>40</v>
      </c>
    </row>
    <row r="86" spans="1:9" ht="30" customHeight="1" x14ac:dyDescent="0.35">
      <c r="A86" s="30">
        <v>0</v>
      </c>
      <c r="B86" s="30">
        <v>372325</v>
      </c>
      <c r="C86" s="31">
        <v>5843328</v>
      </c>
      <c r="E86" s="30">
        <v>13151179</v>
      </c>
      <c r="F86" s="30">
        <v>2939402</v>
      </c>
      <c r="G86" s="32" t="s">
        <v>41</v>
      </c>
      <c r="H86" s="38">
        <v>1240</v>
      </c>
      <c r="I86" s="7" t="s">
        <v>42</v>
      </c>
    </row>
    <row r="87" spans="1:9" ht="30" customHeight="1" x14ac:dyDescent="0.35">
      <c r="A87" s="30">
        <v>176049869</v>
      </c>
      <c r="B87" s="30">
        <v>216995799</v>
      </c>
      <c r="C87" s="31">
        <v>203833693</v>
      </c>
      <c r="E87" s="30">
        <v>123253933</v>
      </c>
      <c r="F87" s="30">
        <v>67221286</v>
      </c>
      <c r="G87" s="32" t="s">
        <v>69</v>
      </c>
      <c r="H87" s="38">
        <v>1229</v>
      </c>
      <c r="I87" s="7" t="s">
        <v>70</v>
      </c>
    </row>
    <row r="88" spans="1:9" ht="30" customHeight="1" x14ac:dyDescent="0.35">
      <c r="A88" s="30">
        <v>0</v>
      </c>
      <c r="B88" s="30">
        <v>0</v>
      </c>
      <c r="C88" s="31">
        <v>0</v>
      </c>
      <c r="E88" s="30">
        <v>8000000</v>
      </c>
      <c r="F88" s="30">
        <v>4622173</v>
      </c>
      <c r="G88" s="32" t="s">
        <v>48</v>
      </c>
      <c r="H88" s="38">
        <v>1027</v>
      </c>
      <c r="I88" s="7" t="s">
        <v>49</v>
      </c>
    </row>
    <row r="89" spans="1:9" ht="30" customHeight="1" x14ac:dyDescent="0.35">
      <c r="A89" s="30">
        <v>0</v>
      </c>
      <c r="B89" s="30">
        <v>0</v>
      </c>
      <c r="C89" s="31">
        <v>30690912</v>
      </c>
      <c r="E89" s="30">
        <v>30690912</v>
      </c>
      <c r="F89" s="30">
        <v>0</v>
      </c>
      <c r="G89" s="32" t="s">
        <v>78</v>
      </c>
      <c r="H89" s="38">
        <v>1277</v>
      </c>
      <c r="I89" s="7" t="s">
        <v>56</v>
      </c>
    </row>
    <row r="90" spans="1:9" ht="30" customHeight="1" x14ac:dyDescent="0.35">
      <c r="A90" s="30">
        <v>0</v>
      </c>
      <c r="B90" s="30">
        <v>0</v>
      </c>
      <c r="C90" s="31">
        <v>4000000</v>
      </c>
      <c r="E90" s="30">
        <v>4000000</v>
      </c>
      <c r="F90" s="30">
        <v>0</v>
      </c>
      <c r="G90" s="32" t="s">
        <v>79</v>
      </c>
      <c r="H90" s="38">
        <v>1285</v>
      </c>
      <c r="I90" s="7" t="s">
        <v>56</v>
      </c>
    </row>
    <row r="91" spans="1:9" ht="30" customHeight="1" x14ac:dyDescent="0.35">
      <c r="A91" s="30">
        <v>7554314</v>
      </c>
      <c r="B91" s="30">
        <v>17512273</v>
      </c>
      <c r="C91" s="31">
        <v>42444962</v>
      </c>
      <c r="E91" s="30">
        <v>24814376</v>
      </c>
      <c r="F91" s="30">
        <v>3274200</v>
      </c>
      <c r="G91" s="32" t="s">
        <v>57</v>
      </c>
      <c r="H91" s="38">
        <v>1013</v>
      </c>
      <c r="I91" s="7" t="s">
        <v>58</v>
      </c>
    </row>
    <row r="92" spans="1:9" ht="30" customHeight="1" x14ac:dyDescent="0.35">
      <c r="A92" s="39"/>
      <c r="B92" s="39"/>
      <c r="C92" s="40"/>
      <c r="E92" s="39"/>
      <c r="F92" s="39"/>
      <c r="G92" s="41"/>
      <c r="H92" s="42"/>
    </row>
    <row r="93" spans="1:9" ht="30" customHeight="1" x14ac:dyDescent="0.35">
      <c r="A93" s="22"/>
      <c r="B93" s="22"/>
      <c r="C93" s="34"/>
      <c r="E93" s="22"/>
      <c r="F93" s="22"/>
      <c r="G93" s="24"/>
      <c r="H93" s="43" t="s">
        <v>9</v>
      </c>
    </row>
    <row r="94" spans="1:9" ht="30" hidden="1" customHeight="1" x14ac:dyDescent="0.35">
      <c r="A94" s="11">
        <v>2023</v>
      </c>
      <c r="B94" s="11">
        <v>2022</v>
      </c>
      <c r="C94" s="11">
        <v>2021</v>
      </c>
      <c r="E94" s="11">
        <v>2020</v>
      </c>
      <c r="F94" s="11">
        <v>2019</v>
      </c>
      <c r="G94" s="24"/>
      <c r="H94" s="44"/>
    </row>
    <row r="95" spans="1:9" ht="30" hidden="1" customHeight="1" x14ac:dyDescent="0.35">
      <c r="A95" s="46" t="s">
        <v>2</v>
      </c>
      <c r="B95" s="46"/>
      <c r="C95" s="46"/>
      <c r="E95" s="14" t="s">
        <v>3</v>
      </c>
      <c r="F95" s="14" t="s">
        <v>4</v>
      </c>
      <c r="G95" s="24"/>
      <c r="H95" s="44"/>
    </row>
    <row r="96" spans="1:9" ht="11.25" customHeight="1" thickBot="1" x14ac:dyDescent="0.4">
      <c r="A96" s="22"/>
      <c r="B96" s="22"/>
      <c r="C96" s="34"/>
      <c r="E96" s="22"/>
      <c r="F96" s="22"/>
      <c r="G96" s="24"/>
      <c r="H96" s="44"/>
    </row>
    <row r="97" spans="1:17" ht="30" customHeight="1" thickBot="1" x14ac:dyDescent="0.4">
      <c r="A97" s="18">
        <f>A99+A100+A101</f>
        <v>576877772</v>
      </c>
      <c r="B97" s="18">
        <f t="shared" ref="B97:F97" si="5">B99+B100+B101</f>
        <v>973655050</v>
      </c>
      <c r="C97" s="19">
        <f t="shared" si="5"/>
        <v>596191345</v>
      </c>
      <c r="E97" s="18">
        <f t="shared" si="5"/>
        <v>422958644</v>
      </c>
      <c r="F97" s="18">
        <f t="shared" si="5"/>
        <v>379669102</v>
      </c>
      <c r="G97" s="20" t="s">
        <v>5</v>
      </c>
      <c r="H97" s="21"/>
    </row>
    <row r="98" spans="1:17" ht="11.25" customHeight="1" x14ac:dyDescent="0.35">
      <c r="A98" s="22"/>
      <c r="B98" s="22"/>
      <c r="C98" s="23"/>
      <c r="E98" s="22"/>
      <c r="F98" s="22"/>
      <c r="G98" s="24"/>
      <c r="H98" s="44"/>
    </row>
    <row r="99" spans="1:17" ht="30" customHeight="1" x14ac:dyDescent="0.35">
      <c r="A99" s="26">
        <v>507866044</v>
      </c>
      <c r="B99" s="26">
        <v>877185753</v>
      </c>
      <c r="C99" s="27">
        <v>480512232</v>
      </c>
      <c r="E99" s="26">
        <v>302086307</v>
      </c>
      <c r="F99" s="26">
        <v>316867922</v>
      </c>
      <c r="G99" s="28" t="s">
        <v>36</v>
      </c>
      <c r="H99" s="36">
        <v>1224</v>
      </c>
      <c r="I99" s="7" t="s">
        <v>37</v>
      </c>
    </row>
    <row r="100" spans="1:17" ht="30" customHeight="1" x14ac:dyDescent="0.35">
      <c r="A100" s="26">
        <v>0</v>
      </c>
      <c r="B100" s="26">
        <v>122509</v>
      </c>
      <c r="C100" s="27">
        <v>2341419</v>
      </c>
      <c r="E100" s="26">
        <v>2436417</v>
      </c>
      <c r="F100" s="26">
        <v>3145300</v>
      </c>
      <c r="G100" s="28" t="s">
        <v>41</v>
      </c>
      <c r="H100" s="36">
        <v>1240</v>
      </c>
      <c r="I100" s="7" t="s">
        <v>42</v>
      </c>
    </row>
    <row r="101" spans="1:17" ht="30" customHeight="1" x14ac:dyDescent="0.35">
      <c r="A101" s="30">
        <v>69011728</v>
      </c>
      <c r="B101" s="30">
        <v>96346788</v>
      </c>
      <c r="C101" s="31">
        <v>113337694</v>
      </c>
      <c r="E101" s="30">
        <v>118435920</v>
      </c>
      <c r="F101" s="30">
        <v>59655880</v>
      </c>
      <c r="G101" s="32" t="s">
        <v>69</v>
      </c>
      <c r="H101" s="38">
        <v>1229</v>
      </c>
      <c r="I101" s="7" t="s">
        <v>70</v>
      </c>
    </row>
    <row r="102" spans="1:17" s="45" customFormat="1" ht="30" customHeight="1" x14ac:dyDescent="0.35">
      <c r="A102" s="13"/>
      <c r="B102" s="13"/>
      <c r="C102" s="9"/>
      <c r="D102"/>
      <c r="E102" s="13"/>
      <c r="F102" s="13"/>
      <c r="G102" s="12"/>
      <c r="H102" s="13"/>
      <c r="I102" s="7"/>
      <c r="J102" s="7"/>
      <c r="K102" s="7"/>
      <c r="L102" s="7"/>
      <c r="M102" s="7"/>
      <c r="N102" s="7"/>
      <c r="O102" s="7"/>
      <c r="P102" s="7"/>
      <c r="Q102" s="7"/>
    </row>
    <row r="103" spans="1:17" s="45" customFormat="1" ht="30" customHeight="1" x14ac:dyDescent="0.35">
      <c r="A103" s="13"/>
      <c r="B103" s="13"/>
      <c r="C103" s="9"/>
      <c r="D103"/>
      <c r="E103" s="13"/>
      <c r="F103" s="13"/>
      <c r="G103" s="12"/>
      <c r="H103" s="13"/>
      <c r="I103" s="7"/>
      <c r="J103" s="7"/>
      <c r="K103" s="7"/>
      <c r="L103" s="7"/>
      <c r="M103" s="7"/>
      <c r="N103" s="7"/>
      <c r="O103" s="7"/>
      <c r="P103" s="7"/>
      <c r="Q103" s="7"/>
    </row>
    <row r="104" spans="1:17" s="45" customFormat="1" ht="30" customHeight="1" x14ac:dyDescent="0.35">
      <c r="A104" s="13"/>
      <c r="B104" s="13"/>
      <c r="C104" s="9"/>
      <c r="D104"/>
      <c r="E104" s="13"/>
      <c r="F104" s="13"/>
      <c r="G104" s="12"/>
      <c r="H104" s="13"/>
      <c r="I104" s="7"/>
      <c r="J104" s="7"/>
      <c r="K104" s="7"/>
      <c r="L104" s="7"/>
      <c r="M104" s="7"/>
      <c r="N104" s="7"/>
      <c r="O104" s="7"/>
      <c r="P104" s="7"/>
      <c r="Q104" s="7"/>
    </row>
    <row r="105" spans="1:17" s="45" customFormat="1" ht="30" customHeight="1" x14ac:dyDescent="0.35">
      <c r="A105" s="13"/>
      <c r="B105" s="13"/>
      <c r="C105" s="9"/>
      <c r="D105"/>
      <c r="E105" s="13"/>
      <c r="F105" s="13"/>
      <c r="G105" s="12"/>
      <c r="H105" s="13"/>
      <c r="I105" s="7"/>
      <c r="J105" s="7"/>
      <c r="K105" s="7"/>
      <c r="L105" s="7"/>
      <c r="M105" s="7"/>
      <c r="N105" s="7"/>
      <c r="O105" s="7"/>
      <c r="P105" s="7"/>
      <c r="Q105" s="7"/>
    </row>
    <row r="106" spans="1:17" s="45" customFormat="1" ht="30" customHeight="1" x14ac:dyDescent="0.35">
      <c r="A106" s="13"/>
      <c r="B106" s="13"/>
      <c r="C106" s="9"/>
      <c r="D106"/>
      <c r="E106" s="13"/>
      <c r="F106" s="13"/>
      <c r="G106" s="12"/>
      <c r="H106" s="13"/>
      <c r="I106" s="7"/>
      <c r="J106" s="7"/>
      <c r="K106" s="7"/>
      <c r="L106" s="7"/>
      <c r="M106" s="7"/>
      <c r="N106" s="7"/>
      <c r="O106" s="7"/>
      <c r="P106" s="7"/>
      <c r="Q106" s="7"/>
    </row>
    <row r="107" spans="1:17" s="45" customFormat="1" ht="30" customHeight="1" x14ac:dyDescent="0.35">
      <c r="A107" s="13"/>
      <c r="B107" s="13"/>
      <c r="C107" s="9"/>
      <c r="D107"/>
      <c r="E107" s="13"/>
      <c r="F107" s="13"/>
      <c r="G107" s="12"/>
      <c r="H107" s="13"/>
      <c r="I107" s="7"/>
      <c r="J107" s="7"/>
      <c r="K107" s="7"/>
      <c r="L107" s="7"/>
      <c r="M107" s="7"/>
      <c r="N107" s="7"/>
      <c r="O107" s="7"/>
      <c r="P107" s="7"/>
      <c r="Q107" s="7"/>
    </row>
    <row r="108" spans="1:17" s="45" customFormat="1" ht="30" customHeight="1" x14ac:dyDescent="0.35">
      <c r="A108" s="13"/>
      <c r="B108" s="13"/>
      <c r="C108" s="9"/>
      <c r="D108"/>
      <c r="E108" s="13"/>
      <c r="F108" s="13"/>
      <c r="G108" s="12"/>
      <c r="H108" s="13"/>
      <c r="I108" s="7"/>
      <c r="J108" s="7"/>
      <c r="K108" s="7"/>
      <c r="L108" s="7"/>
      <c r="M108" s="7"/>
      <c r="N108" s="7"/>
      <c r="O108" s="7"/>
      <c r="P108" s="7"/>
      <c r="Q108" s="7"/>
    </row>
    <row r="109" spans="1:17" s="45" customFormat="1" ht="30" customHeight="1" x14ac:dyDescent="0.35">
      <c r="A109" s="13"/>
      <c r="B109" s="13"/>
      <c r="C109" s="9"/>
      <c r="D109"/>
      <c r="E109" s="13"/>
      <c r="F109" s="13"/>
      <c r="G109" s="12"/>
      <c r="H109" s="13"/>
      <c r="I109" s="7"/>
      <c r="J109" s="7"/>
      <c r="K109" s="7"/>
      <c r="L109" s="7"/>
      <c r="M109" s="7"/>
      <c r="N109" s="7"/>
      <c r="O109" s="7"/>
      <c r="P109" s="7"/>
      <c r="Q109" s="7"/>
    </row>
    <row r="110" spans="1:17" s="45" customFormat="1" ht="30" customHeight="1" x14ac:dyDescent="0.35">
      <c r="A110" s="13"/>
      <c r="B110" s="13"/>
      <c r="C110" s="9"/>
      <c r="D110"/>
      <c r="E110" s="13"/>
      <c r="F110" s="13"/>
      <c r="G110" s="12"/>
      <c r="H110" s="13"/>
      <c r="I110" s="7"/>
      <c r="J110" s="7"/>
      <c r="K110" s="7"/>
      <c r="L110" s="7"/>
      <c r="M110" s="7"/>
      <c r="N110" s="7"/>
      <c r="O110" s="7"/>
      <c r="P110" s="7"/>
      <c r="Q110" s="7"/>
    </row>
    <row r="111" spans="1:17" s="45" customFormat="1" ht="30" customHeight="1" x14ac:dyDescent="0.35">
      <c r="A111" s="13"/>
      <c r="B111" s="13"/>
      <c r="C111" s="9"/>
      <c r="D111"/>
      <c r="E111" s="13"/>
      <c r="F111" s="13"/>
      <c r="G111" s="12"/>
      <c r="H111" s="13"/>
      <c r="I111" s="7"/>
      <c r="J111" s="7"/>
      <c r="K111" s="7"/>
      <c r="L111" s="7"/>
      <c r="M111" s="7"/>
      <c r="N111" s="7"/>
      <c r="O111" s="7"/>
      <c r="P111" s="7"/>
      <c r="Q111" s="7"/>
    </row>
    <row r="112" spans="1:17" s="45" customFormat="1" ht="30" customHeight="1" x14ac:dyDescent="0.35">
      <c r="A112" s="13"/>
      <c r="B112" s="13"/>
      <c r="C112" s="9"/>
      <c r="D112"/>
      <c r="E112" s="13"/>
      <c r="F112" s="13"/>
      <c r="G112" s="12"/>
      <c r="H112" s="13"/>
      <c r="I112" s="7"/>
      <c r="J112" s="7"/>
      <c r="K112" s="7"/>
      <c r="L112" s="7"/>
      <c r="M112" s="7"/>
      <c r="N112" s="7"/>
      <c r="O112" s="7"/>
      <c r="P112" s="7"/>
      <c r="Q112" s="7"/>
    </row>
    <row r="113" spans="1:17" s="45" customFormat="1" ht="30" customHeight="1" x14ac:dyDescent="0.35">
      <c r="A113" s="13"/>
      <c r="B113" s="13"/>
      <c r="C113" s="9"/>
      <c r="D113"/>
      <c r="E113" s="13"/>
      <c r="F113" s="13"/>
      <c r="G113" s="12"/>
      <c r="H113" s="13"/>
      <c r="I113" s="7"/>
      <c r="J113" s="7"/>
      <c r="K113" s="7"/>
      <c r="L113" s="7"/>
      <c r="M113" s="7"/>
      <c r="N113" s="7"/>
      <c r="O113" s="7"/>
      <c r="P113" s="7"/>
      <c r="Q113" s="7"/>
    </row>
    <row r="114" spans="1:17" s="45" customFormat="1" ht="30" customHeight="1" x14ac:dyDescent="0.35">
      <c r="A114" s="13"/>
      <c r="B114" s="13"/>
      <c r="C114" s="9"/>
      <c r="D114"/>
      <c r="E114" s="13"/>
      <c r="F114" s="13"/>
      <c r="G114" s="12"/>
      <c r="H114" s="13"/>
      <c r="I114" s="7"/>
      <c r="J114" s="7"/>
      <c r="K114" s="7"/>
      <c r="L114" s="7"/>
      <c r="M114" s="7"/>
      <c r="N114" s="7"/>
      <c r="O114" s="7"/>
      <c r="P114" s="7"/>
      <c r="Q114" s="7"/>
    </row>
    <row r="115" spans="1:17" s="45" customFormat="1" ht="30" customHeight="1" x14ac:dyDescent="0.35">
      <c r="A115" s="13"/>
      <c r="B115" s="13"/>
      <c r="C115" s="9"/>
      <c r="D115"/>
      <c r="E115" s="13"/>
      <c r="F115" s="13"/>
      <c r="G115" s="12"/>
      <c r="H115" s="13"/>
      <c r="I115" s="7"/>
      <c r="J115" s="7"/>
      <c r="K115" s="7"/>
      <c r="L115" s="7"/>
      <c r="M115" s="7"/>
      <c r="N115" s="7"/>
      <c r="O115" s="7"/>
      <c r="P115" s="7"/>
      <c r="Q115" s="7"/>
    </row>
    <row r="116" spans="1:17" s="45" customFormat="1" ht="30" customHeight="1" x14ac:dyDescent="0.35">
      <c r="A116" s="13"/>
      <c r="B116" s="13"/>
      <c r="C116" s="9"/>
      <c r="D116"/>
      <c r="E116" s="13"/>
      <c r="F116" s="13"/>
      <c r="G116" s="12"/>
      <c r="H116" s="13"/>
      <c r="I116" s="7"/>
      <c r="J116" s="7"/>
      <c r="K116" s="7"/>
      <c r="L116" s="7"/>
      <c r="M116" s="7"/>
      <c r="N116" s="7"/>
      <c r="O116" s="7"/>
      <c r="P116" s="7"/>
      <c r="Q116" s="7"/>
    </row>
    <row r="117" spans="1:17" s="45" customFormat="1" ht="30" customHeight="1" x14ac:dyDescent="0.35">
      <c r="A117" s="13"/>
      <c r="B117" s="13"/>
      <c r="C117" s="9"/>
      <c r="D117"/>
      <c r="E117" s="13"/>
      <c r="F117" s="13"/>
      <c r="G117" s="12"/>
      <c r="H117" s="13"/>
      <c r="I117" s="7"/>
      <c r="J117" s="7"/>
      <c r="K117" s="7"/>
      <c r="L117" s="7"/>
      <c r="M117" s="7"/>
      <c r="N117" s="7"/>
      <c r="O117" s="7"/>
      <c r="P117" s="7"/>
      <c r="Q117" s="7"/>
    </row>
    <row r="118" spans="1:17" s="45" customFormat="1" ht="30" customHeight="1" x14ac:dyDescent="0.35">
      <c r="A118" s="13"/>
      <c r="B118" s="13"/>
      <c r="C118" s="9"/>
      <c r="D118"/>
      <c r="E118" s="13"/>
      <c r="F118" s="13"/>
      <c r="G118" s="12"/>
      <c r="H118" s="13"/>
      <c r="I118" s="7"/>
      <c r="J118" s="7"/>
      <c r="K118" s="7"/>
      <c r="L118" s="7"/>
      <c r="M118" s="7"/>
      <c r="N118" s="7"/>
      <c r="O118" s="7"/>
      <c r="P118" s="7"/>
      <c r="Q118" s="7"/>
    </row>
    <row r="119" spans="1:17" s="45" customFormat="1" x14ac:dyDescent="0.35">
      <c r="A119" s="13"/>
      <c r="B119" s="13"/>
      <c r="C119" s="9"/>
      <c r="D119"/>
      <c r="E119" s="13"/>
      <c r="F119" s="13"/>
      <c r="G119" s="12"/>
      <c r="H119" s="13"/>
      <c r="I119" s="7"/>
      <c r="J119" s="7"/>
      <c r="K119" s="7"/>
      <c r="L119" s="7"/>
      <c r="M119" s="7"/>
      <c r="N119" s="7"/>
      <c r="O119" s="7"/>
      <c r="P119" s="7"/>
      <c r="Q119" s="7"/>
    </row>
    <row r="120" spans="1:17" s="45" customFormat="1" x14ac:dyDescent="0.35">
      <c r="A120" s="13"/>
      <c r="B120" s="13"/>
      <c r="C120" s="9"/>
      <c r="D120"/>
      <c r="E120" s="13"/>
      <c r="F120" s="13"/>
      <c r="G120" s="12"/>
      <c r="H120" s="13"/>
      <c r="I120" s="7"/>
      <c r="J120" s="7"/>
      <c r="K120" s="7"/>
      <c r="L120" s="7"/>
      <c r="M120" s="7"/>
      <c r="N120" s="7"/>
      <c r="O120" s="7"/>
      <c r="P120" s="7"/>
      <c r="Q120" s="7"/>
    </row>
    <row r="121" spans="1:17" s="45" customFormat="1" x14ac:dyDescent="0.35">
      <c r="A121" s="13"/>
      <c r="B121" s="13"/>
      <c r="C121" s="9"/>
      <c r="D121"/>
      <c r="E121" s="13"/>
      <c r="F121" s="13"/>
      <c r="G121" s="12"/>
      <c r="H121" s="13"/>
      <c r="I121" s="7"/>
      <c r="J121" s="7"/>
      <c r="K121" s="7"/>
      <c r="L121" s="7"/>
      <c r="M121" s="7"/>
      <c r="N121" s="7"/>
      <c r="O121" s="7"/>
      <c r="P121" s="7"/>
      <c r="Q121" s="7"/>
    </row>
    <row r="122" spans="1:17" s="45" customFormat="1" x14ac:dyDescent="0.35">
      <c r="A122" s="13"/>
      <c r="B122" s="13"/>
      <c r="C122" s="9"/>
      <c r="D122"/>
      <c r="E122" s="13"/>
      <c r="F122" s="13"/>
      <c r="G122" s="12"/>
      <c r="H122" s="13"/>
      <c r="I122" s="7"/>
      <c r="J122" s="7"/>
      <c r="K122" s="7"/>
      <c r="L122" s="7"/>
      <c r="M122" s="7"/>
      <c r="N122" s="7"/>
      <c r="O122" s="7"/>
      <c r="P122" s="7"/>
      <c r="Q122" s="7"/>
    </row>
    <row r="123" spans="1:17" s="45" customFormat="1" x14ac:dyDescent="0.35">
      <c r="A123" s="13"/>
      <c r="B123" s="13"/>
      <c r="C123" s="9"/>
      <c r="D123"/>
      <c r="E123" s="13"/>
      <c r="F123" s="13"/>
      <c r="G123" s="12"/>
      <c r="H123" s="13"/>
      <c r="I123" s="7"/>
      <c r="J123" s="7"/>
      <c r="K123" s="7"/>
      <c r="L123" s="7"/>
      <c r="M123" s="7"/>
      <c r="N123" s="7"/>
      <c r="O123" s="7"/>
      <c r="P123" s="7"/>
      <c r="Q123" s="7"/>
    </row>
    <row r="124" spans="1:17" s="45" customFormat="1" x14ac:dyDescent="0.35">
      <c r="A124" s="13"/>
      <c r="B124" s="13"/>
      <c r="C124" s="9"/>
      <c r="D124"/>
      <c r="E124" s="13"/>
      <c r="F124" s="13"/>
      <c r="G124" s="12"/>
      <c r="H124" s="13"/>
      <c r="I124" s="7"/>
      <c r="J124" s="7"/>
      <c r="K124" s="7"/>
      <c r="L124" s="7"/>
      <c r="M124" s="7"/>
      <c r="N124" s="7"/>
      <c r="O124" s="7"/>
      <c r="P124" s="7"/>
      <c r="Q124" s="7"/>
    </row>
    <row r="125" spans="1:17" s="45" customFormat="1" x14ac:dyDescent="0.35">
      <c r="A125" s="13"/>
      <c r="B125" s="13"/>
      <c r="C125" s="9"/>
      <c r="D125"/>
      <c r="E125" s="13"/>
      <c r="F125" s="13"/>
      <c r="G125" s="12"/>
      <c r="H125" s="13"/>
      <c r="I125" s="7"/>
      <c r="J125" s="7"/>
      <c r="K125" s="7"/>
      <c r="L125" s="7"/>
      <c r="M125" s="7"/>
      <c r="N125" s="7"/>
      <c r="O125" s="7"/>
      <c r="P125" s="7"/>
      <c r="Q125" s="7"/>
    </row>
    <row r="126" spans="1:17" s="45" customFormat="1" x14ac:dyDescent="0.35">
      <c r="A126" s="13"/>
      <c r="B126" s="13"/>
      <c r="C126" s="9"/>
      <c r="D126"/>
      <c r="E126" s="13"/>
      <c r="F126" s="13"/>
      <c r="G126" s="12"/>
      <c r="H126" s="13"/>
      <c r="I126" s="7"/>
      <c r="J126" s="7"/>
      <c r="K126" s="7"/>
      <c r="L126" s="7"/>
      <c r="M126" s="7"/>
      <c r="N126" s="7"/>
      <c r="O126" s="7"/>
      <c r="P126" s="7"/>
      <c r="Q126" s="7"/>
    </row>
    <row r="127" spans="1:17" s="45" customFormat="1" x14ac:dyDescent="0.35">
      <c r="A127" s="13"/>
      <c r="B127" s="13"/>
      <c r="C127" s="9"/>
      <c r="D127"/>
      <c r="E127" s="13"/>
      <c r="F127" s="13"/>
      <c r="G127" s="12"/>
      <c r="H127" s="13"/>
      <c r="I127" s="7"/>
      <c r="J127" s="7"/>
      <c r="K127" s="7"/>
      <c r="L127" s="7"/>
      <c r="M127" s="7"/>
      <c r="N127" s="7"/>
      <c r="O127" s="7"/>
      <c r="P127" s="7"/>
      <c r="Q127" s="7"/>
    </row>
    <row r="128" spans="1:17" s="45" customFormat="1" x14ac:dyDescent="0.35">
      <c r="A128" s="13"/>
      <c r="B128" s="13"/>
      <c r="C128" s="9"/>
      <c r="D128"/>
      <c r="E128" s="13"/>
      <c r="F128" s="13"/>
      <c r="G128" s="12"/>
      <c r="H128" s="13"/>
      <c r="I128" s="7"/>
      <c r="J128" s="7"/>
      <c r="K128" s="7"/>
      <c r="L128" s="7"/>
      <c r="M128" s="7"/>
      <c r="N128" s="7"/>
      <c r="O128" s="7"/>
      <c r="P128" s="7"/>
      <c r="Q128" s="7"/>
    </row>
    <row r="129" spans="1:17" s="45" customFormat="1" x14ac:dyDescent="0.35">
      <c r="A129" s="13"/>
      <c r="B129" s="13"/>
      <c r="C129" s="9"/>
      <c r="D129"/>
      <c r="E129" s="13"/>
      <c r="F129" s="13"/>
      <c r="G129" s="12"/>
      <c r="H129" s="13"/>
      <c r="I129" s="7"/>
      <c r="J129" s="7"/>
      <c r="K129" s="7"/>
      <c r="L129" s="7"/>
      <c r="M129" s="7"/>
      <c r="N129" s="7"/>
      <c r="O129" s="7"/>
      <c r="P129" s="7"/>
      <c r="Q129" s="7"/>
    </row>
    <row r="130" spans="1:17" s="45" customFormat="1" x14ac:dyDescent="0.35">
      <c r="A130" s="13"/>
      <c r="B130" s="13"/>
      <c r="C130" s="9"/>
      <c r="D130"/>
      <c r="E130" s="13"/>
      <c r="F130" s="13"/>
      <c r="G130" s="12"/>
      <c r="H130" s="13"/>
      <c r="I130" s="7"/>
      <c r="J130" s="7"/>
      <c r="K130" s="7"/>
      <c r="L130" s="7"/>
      <c r="M130" s="7"/>
      <c r="N130" s="7"/>
      <c r="O130" s="7"/>
      <c r="P130" s="7"/>
      <c r="Q130" s="7"/>
    </row>
    <row r="131" spans="1:17" s="45" customFormat="1" x14ac:dyDescent="0.35">
      <c r="A131" s="13"/>
      <c r="B131" s="13"/>
      <c r="C131" s="9"/>
      <c r="D131"/>
      <c r="E131" s="13"/>
      <c r="F131" s="13"/>
      <c r="G131" s="12"/>
      <c r="H131" s="13"/>
      <c r="I131" s="7"/>
      <c r="J131" s="7"/>
      <c r="K131" s="7"/>
      <c r="L131" s="7"/>
      <c r="M131" s="7"/>
      <c r="N131" s="7"/>
      <c r="O131" s="7"/>
      <c r="P131" s="7"/>
      <c r="Q131" s="7"/>
    </row>
    <row r="132" spans="1:17" s="45" customFormat="1" x14ac:dyDescent="0.35">
      <c r="A132" s="13"/>
      <c r="B132" s="13"/>
      <c r="C132" s="9"/>
      <c r="D132"/>
      <c r="E132" s="13"/>
      <c r="F132" s="13"/>
      <c r="G132" s="12"/>
      <c r="H132" s="13"/>
      <c r="I132" s="7"/>
      <c r="J132" s="7"/>
      <c r="K132" s="7"/>
      <c r="L132" s="7"/>
      <c r="M132" s="7"/>
      <c r="N132" s="7"/>
      <c r="O132" s="7"/>
      <c r="P132" s="7"/>
      <c r="Q132" s="7"/>
    </row>
    <row r="133" spans="1:17" s="45" customFormat="1" x14ac:dyDescent="0.35">
      <c r="A133" s="13"/>
      <c r="B133" s="13"/>
      <c r="C133" s="9"/>
      <c r="D133"/>
      <c r="E133" s="13"/>
      <c r="F133" s="13"/>
      <c r="G133" s="12"/>
      <c r="H133" s="13"/>
      <c r="I133" s="7"/>
      <c r="J133" s="7"/>
      <c r="K133" s="7"/>
      <c r="L133" s="7"/>
      <c r="M133" s="7"/>
      <c r="N133" s="7"/>
      <c r="O133" s="7"/>
      <c r="P133" s="7"/>
      <c r="Q133" s="7"/>
    </row>
    <row r="134" spans="1:17" s="45" customFormat="1" x14ac:dyDescent="0.35">
      <c r="A134" s="13"/>
      <c r="B134" s="13"/>
      <c r="C134" s="9"/>
      <c r="D134"/>
      <c r="E134" s="13"/>
      <c r="F134" s="13"/>
      <c r="G134" s="12"/>
      <c r="H134" s="13"/>
      <c r="I134" s="7"/>
      <c r="J134" s="7"/>
      <c r="K134" s="7"/>
      <c r="L134" s="7"/>
      <c r="M134" s="7"/>
      <c r="N134" s="7"/>
      <c r="O134" s="7"/>
      <c r="P134" s="7"/>
      <c r="Q134" s="7"/>
    </row>
    <row r="135" spans="1:17" s="45" customFormat="1" x14ac:dyDescent="0.35">
      <c r="A135" s="13"/>
      <c r="B135" s="13"/>
      <c r="C135" s="9"/>
      <c r="D135"/>
      <c r="E135" s="13"/>
      <c r="F135" s="13"/>
      <c r="G135" s="12"/>
      <c r="H135" s="13"/>
      <c r="I135" s="7"/>
      <c r="J135" s="7"/>
      <c r="K135" s="7"/>
      <c r="L135" s="7"/>
      <c r="M135" s="7"/>
      <c r="N135" s="7"/>
      <c r="O135" s="7"/>
      <c r="P135" s="7"/>
      <c r="Q135" s="7"/>
    </row>
    <row r="136" spans="1:17" s="45" customFormat="1" x14ac:dyDescent="0.35">
      <c r="A136" s="13"/>
      <c r="B136" s="13"/>
      <c r="C136" s="9"/>
      <c r="D136"/>
      <c r="E136" s="13"/>
      <c r="F136" s="13"/>
      <c r="G136" s="12"/>
      <c r="H136" s="13"/>
      <c r="I136" s="7"/>
      <c r="J136" s="7"/>
      <c r="K136" s="7"/>
      <c r="L136" s="7"/>
      <c r="M136" s="7"/>
      <c r="N136" s="7"/>
      <c r="O136" s="7"/>
      <c r="P136" s="7"/>
      <c r="Q136" s="7"/>
    </row>
    <row r="137" spans="1:17" s="45" customFormat="1" x14ac:dyDescent="0.35">
      <c r="A137" s="13"/>
      <c r="B137" s="13"/>
      <c r="C137" s="9"/>
      <c r="D137"/>
      <c r="E137" s="13"/>
      <c r="F137" s="13"/>
      <c r="G137" s="12"/>
      <c r="H137" s="13"/>
      <c r="I137" s="7"/>
      <c r="J137" s="7"/>
      <c r="K137" s="7"/>
      <c r="L137" s="7"/>
      <c r="M137" s="7"/>
      <c r="N137" s="7"/>
      <c r="O137" s="7"/>
      <c r="P137" s="7"/>
      <c r="Q137" s="7"/>
    </row>
    <row r="138" spans="1:17" s="45" customFormat="1" x14ac:dyDescent="0.35">
      <c r="A138" s="13"/>
      <c r="B138" s="13"/>
      <c r="C138" s="9"/>
      <c r="D138"/>
      <c r="E138" s="13"/>
      <c r="F138" s="13"/>
      <c r="G138" s="12"/>
      <c r="H138" s="13"/>
      <c r="I138" s="7"/>
      <c r="J138" s="7"/>
      <c r="K138" s="7"/>
      <c r="L138" s="7"/>
      <c r="M138" s="7"/>
      <c r="N138" s="7"/>
      <c r="O138" s="7"/>
      <c r="P138" s="7"/>
      <c r="Q138" s="7"/>
    </row>
    <row r="139" spans="1:17" s="45" customFormat="1" x14ac:dyDescent="0.35">
      <c r="A139" s="13"/>
      <c r="B139" s="13"/>
      <c r="C139" s="9"/>
      <c r="D139"/>
      <c r="E139" s="13"/>
      <c r="F139" s="13"/>
      <c r="G139" s="12"/>
      <c r="H139" s="13"/>
      <c r="I139" s="7"/>
      <c r="J139" s="7"/>
      <c r="K139" s="7"/>
      <c r="L139" s="7"/>
      <c r="M139" s="7"/>
      <c r="N139" s="7"/>
      <c r="O139" s="7"/>
      <c r="P139" s="7"/>
      <c r="Q139" s="7"/>
    </row>
    <row r="140" spans="1:17" s="45" customFormat="1" x14ac:dyDescent="0.35">
      <c r="A140" s="13"/>
      <c r="B140" s="13"/>
      <c r="C140" s="9"/>
      <c r="D140"/>
      <c r="E140" s="13"/>
      <c r="F140" s="13"/>
      <c r="G140" s="12"/>
      <c r="H140" s="13"/>
      <c r="I140" s="7"/>
      <c r="J140" s="7"/>
      <c r="K140" s="7"/>
      <c r="L140" s="7"/>
      <c r="M140" s="7"/>
      <c r="N140" s="7"/>
      <c r="O140" s="7"/>
      <c r="P140" s="7"/>
      <c r="Q140" s="7"/>
    </row>
    <row r="141" spans="1:17" s="45" customFormat="1" x14ac:dyDescent="0.35">
      <c r="A141" s="13"/>
      <c r="B141" s="13"/>
      <c r="C141" s="9"/>
      <c r="D141"/>
      <c r="E141" s="13"/>
      <c r="F141" s="13"/>
      <c r="G141" s="12"/>
      <c r="H141" s="13"/>
      <c r="I141" s="7"/>
      <c r="J141" s="7"/>
      <c r="K141" s="7"/>
      <c r="L141" s="7"/>
      <c r="M141" s="7"/>
      <c r="N141" s="7"/>
      <c r="O141" s="7"/>
      <c r="P141" s="7"/>
      <c r="Q141" s="7"/>
    </row>
    <row r="142" spans="1:17" s="45" customFormat="1" x14ac:dyDescent="0.35">
      <c r="A142" s="13"/>
      <c r="B142" s="13"/>
      <c r="C142" s="9"/>
      <c r="D142"/>
      <c r="E142" s="13"/>
      <c r="F142" s="13"/>
      <c r="G142" s="12"/>
      <c r="H142" s="13"/>
      <c r="I142" s="7"/>
      <c r="J142" s="7"/>
      <c r="K142" s="7"/>
      <c r="L142" s="7"/>
      <c r="M142" s="7"/>
      <c r="N142" s="7"/>
      <c r="O142" s="7"/>
      <c r="P142" s="7"/>
      <c r="Q142" s="7"/>
    </row>
    <row r="143" spans="1:17" s="45" customFormat="1" x14ac:dyDescent="0.35">
      <c r="A143" s="13"/>
      <c r="B143" s="13"/>
      <c r="C143" s="9"/>
      <c r="D143"/>
      <c r="E143" s="13"/>
      <c r="F143" s="13"/>
      <c r="G143" s="12"/>
      <c r="H143" s="13"/>
      <c r="I143" s="7"/>
      <c r="J143" s="7"/>
      <c r="K143" s="7"/>
      <c r="L143" s="7"/>
      <c r="M143" s="7"/>
      <c r="N143" s="7"/>
      <c r="O143" s="7"/>
      <c r="P143" s="7"/>
      <c r="Q143" s="7"/>
    </row>
    <row r="144" spans="1:17" s="45" customFormat="1" x14ac:dyDescent="0.35">
      <c r="A144" s="13"/>
      <c r="B144" s="13"/>
      <c r="C144" s="9"/>
      <c r="D144"/>
      <c r="E144" s="13"/>
      <c r="F144" s="13"/>
      <c r="G144" s="12"/>
      <c r="H144" s="13"/>
      <c r="I144" s="7"/>
      <c r="J144" s="7"/>
      <c r="K144" s="7"/>
      <c r="L144" s="7"/>
      <c r="M144" s="7"/>
      <c r="N144" s="7"/>
      <c r="O144" s="7"/>
      <c r="P144" s="7"/>
      <c r="Q144" s="7"/>
    </row>
    <row r="145" spans="1:17" s="45" customFormat="1" x14ac:dyDescent="0.35">
      <c r="A145" s="13"/>
      <c r="B145" s="13"/>
      <c r="C145" s="9"/>
      <c r="D145"/>
      <c r="E145" s="13"/>
      <c r="F145" s="13"/>
      <c r="G145" s="12"/>
      <c r="H145" s="13"/>
      <c r="I145" s="7"/>
      <c r="J145" s="7"/>
      <c r="K145" s="7"/>
      <c r="L145" s="7"/>
      <c r="M145" s="7"/>
      <c r="N145" s="7"/>
      <c r="O145" s="7"/>
      <c r="P145" s="7"/>
      <c r="Q145" s="7"/>
    </row>
    <row r="146" spans="1:17" s="45" customFormat="1" x14ac:dyDescent="0.35">
      <c r="A146" s="13"/>
      <c r="B146" s="13"/>
      <c r="C146" s="9"/>
      <c r="D146"/>
      <c r="E146" s="13"/>
      <c r="F146" s="13"/>
      <c r="G146" s="12"/>
      <c r="H146" s="13"/>
      <c r="I146" s="7"/>
      <c r="J146" s="7"/>
      <c r="K146" s="7"/>
      <c r="L146" s="7"/>
      <c r="M146" s="7"/>
      <c r="N146" s="7"/>
      <c r="O146" s="7"/>
      <c r="P146" s="7"/>
      <c r="Q146" s="7"/>
    </row>
    <row r="147" spans="1:17" s="45" customFormat="1" x14ac:dyDescent="0.35">
      <c r="A147" s="13"/>
      <c r="B147" s="13"/>
      <c r="C147" s="9"/>
      <c r="D147"/>
      <c r="E147" s="13"/>
      <c r="F147" s="13"/>
      <c r="G147" s="12"/>
      <c r="H147" s="13"/>
      <c r="I147" s="7"/>
      <c r="J147" s="7"/>
      <c r="K147" s="7"/>
      <c r="L147" s="7"/>
      <c r="M147" s="7"/>
      <c r="N147" s="7"/>
      <c r="O147" s="7"/>
      <c r="P147" s="7"/>
      <c r="Q147" s="7"/>
    </row>
    <row r="148" spans="1:17" s="45" customFormat="1" x14ac:dyDescent="0.35">
      <c r="A148" s="13"/>
      <c r="B148" s="13"/>
      <c r="C148" s="9"/>
      <c r="D148"/>
      <c r="E148" s="13"/>
      <c r="F148" s="13"/>
      <c r="G148" s="12"/>
      <c r="H148" s="13"/>
      <c r="I148" s="7"/>
      <c r="J148" s="7"/>
      <c r="K148" s="7"/>
      <c r="L148" s="7"/>
      <c r="M148" s="7"/>
      <c r="N148" s="7"/>
      <c r="O148" s="7"/>
      <c r="P148" s="7"/>
      <c r="Q148" s="7"/>
    </row>
    <row r="149" spans="1:17" s="45" customFormat="1" x14ac:dyDescent="0.35">
      <c r="A149" s="13"/>
      <c r="B149" s="13"/>
      <c r="C149" s="9"/>
      <c r="D149"/>
      <c r="E149" s="13"/>
      <c r="F149" s="13"/>
      <c r="G149" s="12"/>
      <c r="H149" s="13"/>
      <c r="I149" s="7"/>
      <c r="J149" s="7"/>
      <c r="K149" s="7"/>
      <c r="L149" s="7"/>
      <c r="M149" s="7"/>
      <c r="N149" s="7"/>
      <c r="O149" s="7"/>
      <c r="P149" s="7"/>
      <c r="Q149" s="7"/>
    </row>
    <row r="150" spans="1:17" s="45" customFormat="1" x14ac:dyDescent="0.35">
      <c r="A150" s="13"/>
      <c r="B150" s="13"/>
      <c r="C150" s="9"/>
      <c r="D150"/>
      <c r="E150" s="13"/>
      <c r="F150" s="13"/>
      <c r="G150" s="12"/>
      <c r="H150" s="13"/>
      <c r="I150" s="7"/>
      <c r="J150" s="7"/>
      <c r="K150" s="7"/>
      <c r="L150" s="7"/>
      <c r="M150" s="7"/>
      <c r="N150" s="7"/>
      <c r="O150" s="7"/>
      <c r="P150" s="7"/>
      <c r="Q150" s="7"/>
    </row>
    <row r="151" spans="1:17" s="45" customFormat="1" x14ac:dyDescent="0.35">
      <c r="A151" s="13"/>
      <c r="B151" s="13"/>
      <c r="C151" s="9"/>
      <c r="D151"/>
      <c r="E151" s="13"/>
      <c r="F151" s="13"/>
      <c r="G151" s="12"/>
      <c r="H151" s="13"/>
      <c r="I151" s="7"/>
      <c r="J151" s="7"/>
      <c r="K151" s="7"/>
      <c r="L151" s="7"/>
      <c r="M151" s="7"/>
      <c r="N151" s="7"/>
      <c r="O151" s="7"/>
      <c r="P151" s="7"/>
      <c r="Q151" s="7"/>
    </row>
    <row r="152" spans="1:17" s="45" customFormat="1" x14ac:dyDescent="0.35">
      <c r="A152" s="13"/>
      <c r="B152" s="13"/>
      <c r="C152" s="9"/>
      <c r="D152"/>
      <c r="E152" s="13"/>
      <c r="F152" s="13"/>
      <c r="G152" s="12"/>
      <c r="H152" s="13"/>
      <c r="I152" s="7"/>
      <c r="J152" s="7"/>
      <c r="K152" s="7"/>
      <c r="L152" s="7"/>
      <c r="M152" s="7"/>
      <c r="N152" s="7"/>
      <c r="O152" s="7"/>
      <c r="P152" s="7"/>
      <c r="Q152" s="7"/>
    </row>
    <row r="153" spans="1:17" s="45" customFormat="1" x14ac:dyDescent="0.35">
      <c r="A153" s="13"/>
      <c r="B153" s="13"/>
      <c r="C153" s="9"/>
      <c r="D153"/>
      <c r="E153" s="13"/>
      <c r="F153" s="13"/>
      <c r="G153" s="12"/>
      <c r="H153" s="13"/>
      <c r="I153" s="7"/>
      <c r="J153" s="7"/>
      <c r="K153" s="7"/>
      <c r="L153" s="7"/>
      <c r="M153" s="7"/>
      <c r="N153" s="7"/>
      <c r="O153" s="7"/>
      <c r="P153" s="7"/>
      <c r="Q153" s="7"/>
    </row>
    <row r="154" spans="1:17" s="45" customFormat="1" x14ac:dyDescent="0.35">
      <c r="A154" s="13"/>
      <c r="B154" s="13"/>
      <c r="C154" s="9"/>
      <c r="D154"/>
      <c r="E154" s="13"/>
      <c r="F154" s="13"/>
      <c r="G154" s="12"/>
      <c r="H154" s="13"/>
      <c r="I154" s="7"/>
      <c r="J154" s="7"/>
      <c r="K154" s="7"/>
      <c r="L154" s="7"/>
      <c r="M154" s="7"/>
      <c r="N154" s="7"/>
      <c r="O154" s="7"/>
      <c r="P154" s="7"/>
      <c r="Q154" s="7"/>
    </row>
    <row r="155" spans="1:17" s="45" customFormat="1" x14ac:dyDescent="0.35">
      <c r="A155" s="13"/>
      <c r="B155" s="13"/>
      <c r="C155" s="9"/>
      <c r="D155"/>
      <c r="E155" s="13"/>
      <c r="F155" s="13"/>
      <c r="G155" s="12"/>
      <c r="H155" s="13"/>
      <c r="I155" s="7"/>
      <c r="J155" s="7"/>
      <c r="K155" s="7"/>
      <c r="L155" s="7"/>
      <c r="M155" s="7"/>
      <c r="N155" s="7"/>
      <c r="O155" s="7"/>
      <c r="P155" s="7"/>
      <c r="Q155" s="7"/>
    </row>
    <row r="156" spans="1:17" s="45" customFormat="1" x14ac:dyDescent="0.35">
      <c r="A156" s="13"/>
      <c r="B156" s="13"/>
      <c r="C156" s="9"/>
      <c r="D156"/>
      <c r="E156" s="13"/>
      <c r="F156" s="13"/>
      <c r="G156" s="12"/>
      <c r="H156" s="13"/>
      <c r="I156" s="7"/>
      <c r="J156" s="7"/>
      <c r="K156" s="7"/>
      <c r="L156" s="7"/>
      <c r="M156" s="7"/>
      <c r="N156" s="7"/>
      <c r="O156" s="7"/>
      <c r="P156" s="7"/>
      <c r="Q156" s="7"/>
    </row>
  </sheetData>
  <autoFilter ref="F19:F56" xr:uid="{34295237-80E2-422F-BF93-080070CDE99A}"/>
  <mergeCells count="5">
    <mergeCell ref="A6:C6"/>
    <mergeCell ref="A17:C17"/>
    <mergeCell ref="A60:C60"/>
    <mergeCell ref="A75:C75"/>
    <mergeCell ref="A95:C95"/>
  </mergeCells>
  <printOptions horizontalCentered="1"/>
  <pageMargins left="0.82677165354330717" right="0.82677165354330717" top="0.9055118110236221" bottom="0.9055118110236221" header="0.31496062992125984" footer="0.31496062992125984"/>
  <pageSetup paperSize="9" scale="52" fitToHeight="0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738D555A62F6499DC99B39A17545CE" ma:contentTypeVersion="16" ma:contentTypeDescription="Crear nuevo documento." ma:contentTypeScope="" ma:versionID="a1eb454c7f2f2c68a1921e999117e0db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367e76f0fd9ad7d218bf4db491fa648f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3D5628BA-8B71-4455-8B86-788AC135EEDE}"/>
</file>

<file path=customXml/itemProps2.xml><?xml version="1.0" encoding="utf-8"?>
<ds:datastoreItem xmlns:ds="http://schemas.openxmlformats.org/officeDocument/2006/customXml" ds:itemID="{77A6AEF9-C81B-452C-9943-F30CDBD586EC}"/>
</file>

<file path=customXml/itemProps3.xml><?xml version="1.0" encoding="utf-8"?>
<ds:datastoreItem xmlns:ds="http://schemas.openxmlformats.org/officeDocument/2006/customXml" ds:itemID="{B3F7F36D-4D93-41B8-8A59-E650B4B0834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6.1 Office Summary</vt:lpstr>
      <vt:lpstr>'6.1 Office Summary'!Print_Area</vt:lpstr>
      <vt:lpstr>'6.1 Office Summary'!Print_Titles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Zunain Shareef</cp:lastModifiedBy>
  <cp:lastPrinted>2020-11-05T17:04:39Z</cp:lastPrinted>
  <dcterms:created xsi:type="dcterms:W3CDTF">2020-11-05T06:13:59Z</dcterms:created>
  <dcterms:modified xsi:type="dcterms:W3CDTF">2020-11-05T17:05:24Z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