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01351DB1-4057-4B05-9D9B-28BD70A7B104}" xr6:coauthVersionLast="36" xr6:coauthVersionMax="36" xr10:uidLastSave="{00000000-0000-0000-0000-000000000000}"/>
  <bookViews>
    <workbookView xWindow="0" yWindow="0" windowWidth="28800" windowHeight="14010" xr2:uid="{13AC67D6-26A9-4CF0-9BF2-591FC996BD6A}"/>
  </bookViews>
  <sheets>
    <sheet name="Report" sheetId="1" r:id="rId1"/>
  </sheets>
  <definedNames>
    <definedName name="_xlnm.Print_Area" localSheetId="0">Report!$A$1:$E$17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A15" i="1"/>
  <c r="C12" i="1"/>
  <c r="B12" i="1"/>
  <c r="A12" i="1"/>
  <c r="B9" i="1"/>
  <c r="A9" i="1"/>
  <c r="A7" i="1" s="1"/>
  <c r="C9" i="1"/>
  <c r="B7" i="1" l="1"/>
  <c r="C7" i="1"/>
</calcChain>
</file>

<file path=xl/sharedStrings.xml><?xml version="1.0" encoding="utf-8"?>
<sst xmlns="http://schemas.openxmlformats.org/spreadsheetml/2006/main" count="37" uniqueCount="33">
  <si>
    <t>ޕްރޮގްރާމް ބަޖެޓު - އިންފޮރމޭޝަން ކޮމިޝަނަރުގެ އޮފީސް</t>
  </si>
  <si>
    <t>(އަދަދުތައް ރުފިޔާއިން)</t>
  </si>
  <si>
    <t>ޕްރޮގްރާމް / ސަބް ޕްރޮގްރާމް</t>
  </si>
  <si>
    <t>ލަފާކުރި</t>
  </si>
  <si>
    <t>ޖުމުލަ</t>
  </si>
  <si>
    <t>ކޯޕަރޭޓް ހިދުމަތްތަކާއި ކޮމިޝަނަރުގެ ބިއުރޯ</t>
  </si>
  <si>
    <t>SUM</t>
  </si>
  <si>
    <t>S017-001-000-000-000</t>
  </si>
  <si>
    <t>Corporate Services &amp; Commissioners Bureau</t>
  </si>
  <si>
    <t>ކޯޕަރޭޓް ހިދުމަތްތައް</t>
  </si>
  <si>
    <t>S017-001-001-000-000</t>
  </si>
  <si>
    <t>Corporate Services</t>
  </si>
  <si>
    <t>ކޮމިޝަނަރުގެ ބިއުރޯ</t>
  </si>
  <si>
    <t>S017-001-002-000-000</t>
  </si>
  <si>
    <t>Commissioners Bureau</t>
  </si>
  <si>
    <t>S017-002-000-000-000</t>
  </si>
  <si>
    <t>Legal &amp; Case Management</t>
  </si>
  <si>
    <t>S017-002-001-000-000</t>
  </si>
  <si>
    <t>Legal &amp; Research</t>
  </si>
  <si>
    <t>ކޭސް މެނޭޖްކުރުން</t>
  </si>
  <si>
    <t>S017-002-002-000-000</t>
  </si>
  <si>
    <t>Case Management</t>
  </si>
  <si>
    <t>S017-003-000-000-000</t>
  </si>
  <si>
    <t>Programs &amp; Development</t>
  </si>
  <si>
    <t>ތަމްރީނުކުރުމާއި އަހުލުވެރިކުރުވުން</t>
  </si>
  <si>
    <t>S017-003-001-000-000</t>
  </si>
  <si>
    <t>Training and awareness</t>
  </si>
  <si>
    <t>S017-003-002-000-000</t>
  </si>
  <si>
    <t>Monitoring and Media</t>
  </si>
  <si>
    <t>ލީގަލް އެންޑް ކޭސް މެނޭޖްމެންޓް</t>
  </si>
  <si>
    <t>ޤާނޫނީ އަދި ދިރާސާ ކުރުމުގެ މަސައްކަތްތައް</t>
  </si>
  <si>
    <t xml:space="preserve">ޕްރޮގްރާމްތައް </t>
  </si>
  <si>
    <t xml:space="preserve">މޮނިޓަރިންގ އަދި މީޑިއާ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</si>
</sst>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365B310A-AE3E-4749-8F76-1482F6668068}"/>
    <cellStyle name="Normal" xfId="0" builtinId="0"/>
    <cellStyle name="Normal 11" xfId="5" xr:uid="{5401CC34-ED42-4226-A242-7849CD37914E}"/>
    <cellStyle name="Normal 9" xfId="3" xr:uid="{8BFCC2F3-ECBB-4C15-82C2-ECC97BF7A08C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A2CB-E569-493C-9B74-0CEEA2C68C4C}">
  <sheetPr>
    <pageSetUpPr fitToPage="1"/>
  </sheetPr>
  <dimension ref="A1:J17"/>
  <sheetViews>
    <sheetView showGridLines="0" tabSelected="1" view="pageBreakPreview" zoomScaleNormal="100" zoomScaleSheetLayoutView="100" workbookViewId="0">
      <selection activeCell="D9" sqref="D9:D17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5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36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ca="1">SUMIF($F$9:$F$40,"SUM",A9:A35)</f>
        <v>4749416</v>
      </c>
      <c r="B7" s="17">
        <f ca="1">SUMIF($F$9:$F$40,"SUM",B9:B35)</f>
        <v>4726231</v>
      </c>
      <c r="C7" s="18">
        <f ca="1">SUMIF($F$9:$F$40,"SUM",C9:C35)</f>
        <v>4703715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SUM(A10:A11)</f>
        <v>3201694</v>
      </c>
      <c r="B9" s="17">
        <f t="shared" si="0"/>
        <v>3183761</v>
      </c>
      <c r="C9" s="18">
        <f>SUM(C10:C11)</f>
        <v>3166345</v>
      </c>
      <c r="D9" s="27" t="s">
        <v>5</v>
      </c>
      <c r="E9" s="20"/>
      <c r="F9" s="28" t="s">
        <v>6</v>
      </c>
      <c r="G9" s="1" t="s">
        <v>7</v>
      </c>
      <c r="I9" s="1" t="s">
        <v>8</v>
      </c>
    </row>
    <row r="10" spans="1:10" ht="30" customHeight="1">
      <c r="A10" s="29">
        <v>1841314</v>
      </c>
      <c r="B10" s="29">
        <v>1823381</v>
      </c>
      <c r="C10" s="30">
        <v>1805965</v>
      </c>
      <c r="D10" s="31" t="s">
        <v>9</v>
      </c>
      <c r="E10" s="32"/>
      <c r="F10" s="33"/>
      <c r="G10" s="34" t="s">
        <v>10</v>
      </c>
      <c r="H10" s="34"/>
      <c r="I10" s="34" t="s">
        <v>11</v>
      </c>
      <c r="J10" s="34"/>
    </row>
    <row r="11" spans="1:10" ht="30" customHeight="1" thickBot="1">
      <c r="A11" s="29">
        <v>1360380</v>
      </c>
      <c r="B11" s="29">
        <v>1360380</v>
      </c>
      <c r="C11" s="30">
        <v>1360380</v>
      </c>
      <c r="D11" s="31" t="s">
        <v>12</v>
      </c>
      <c r="E11" s="32"/>
      <c r="F11" s="28"/>
      <c r="G11" s="34" t="s">
        <v>13</v>
      </c>
      <c r="H11" s="34"/>
      <c r="I11" s="34" t="s">
        <v>14</v>
      </c>
    </row>
    <row r="12" spans="1:10" ht="30" customHeight="1" thickBot="1">
      <c r="A12" s="17">
        <f t="shared" ref="A12" si="1">SUM(A13:A14)</f>
        <v>989760</v>
      </c>
      <c r="B12" s="17">
        <f t="shared" ref="B12" si="2">SUM(B13:B14)</f>
        <v>989760</v>
      </c>
      <c r="C12" s="18">
        <f>SUM(C13:C14)</f>
        <v>989760</v>
      </c>
      <c r="D12" s="27" t="s">
        <v>29</v>
      </c>
      <c r="E12" s="20"/>
      <c r="F12" s="28" t="s">
        <v>6</v>
      </c>
      <c r="G12" s="1" t="s">
        <v>15</v>
      </c>
      <c r="I12" s="1" t="s">
        <v>16</v>
      </c>
      <c r="J12" s="34"/>
    </row>
    <row r="13" spans="1:10" ht="30" customHeight="1">
      <c r="A13" s="29">
        <v>850920</v>
      </c>
      <c r="B13" s="29">
        <v>850920</v>
      </c>
      <c r="C13" s="30">
        <v>850920</v>
      </c>
      <c r="D13" s="31" t="s">
        <v>30</v>
      </c>
      <c r="E13" s="32"/>
      <c r="G13" s="34" t="s">
        <v>17</v>
      </c>
      <c r="H13" s="34"/>
      <c r="I13" s="34" t="s">
        <v>18</v>
      </c>
      <c r="J13" s="34"/>
    </row>
    <row r="14" spans="1:10" ht="30" customHeight="1" thickBot="1">
      <c r="A14" s="29">
        <v>138840</v>
      </c>
      <c r="B14" s="29">
        <v>138840</v>
      </c>
      <c r="C14" s="30">
        <v>138840</v>
      </c>
      <c r="D14" s="31" t="s">
        <v>19</v>
      </c>
      <c r="E14" s="32"/>
      <c r="F14" s="28"/>
      <c r="G14" s="34" t="s">
        <v>20</v>
      </c>
      <c r="H14" s="34"/>
      <c r="I14" s="34" t="s">
        <v>21</v>
      </c>
    </row>
    <row r="15" spans="1:10" ht="30" customHeight="1" thickBot="1">
      <c r="A15" s="17">
        <f t="shared" ref="A15" si="3">SUM(A16:A17)</f>
        <v>557962</v>
      </c>
      <c r="B15" s="17">
        <f t="shared" ref="B15" si="4">SUM(B16:B17)</f>
        <v>552710</v>
      </c>
      <c r="C15" s="18">
        <f>SUM(C16:C17)</f>
        <v>547610</v>
      </c>
      <c r="D15" s="27" t="s">
        <v>31</v>
      </c>
      <c r="E15" s="20"/>
      <c r="F15" s="28" t="s">
        <v>6</v>
      </c>
      <c r="G15" s="1" t="s">
        <v>22</v>
      </c>
      <c r="I15" s="1" t="s">
        <v>23</v>
      </c>
      <c r="J15" s="34"/>
    </row>
    <row r="16" spans="1:10" ht="30" customHeight="1">
      <c r="A16" s="29">
        <v>425602</v>
      </c>
      <c r="B16" s="29">
        <v>420350</v>
      </c>
      <c r="C16" s="30">
        <v>415250</v>
      </c>
      <c r="D16" s="31" t="s">
        <v>24</v>
      </c>
      <c r="E16" s="32"/>
      <c r="G16" s="34" t="s">
        <v>25</v>
      </c>
      <c r="H16" s="34"/>
      <c r="I16" s="34" t="s">
        <v>26</v>
      </c>
      <c r="J16" s="34"/>
    </row>
    <row r="17" spans="1:10" ht="30" customHeight="1">
      <c r="A17" s="29">
        <v>132360</v>
      </c>
      <c r="B17" s="29">
        <v>132360</v>
      </c>
      <c r="C17" s="30">
        <v>132360</v>
      </c>
      <c r="D17" s="31" t="s">
        <v>32</v>
      </c>
      <c r="E17" s="32"/>
      <c r="G17" s="34" t="s">
        <v>27</v>
      </c>
      <c r="H17" s="34"/>
      <c r="I17" s="34" t="s">
        <v>28</v>
      </c>
      <c r="J17" s="34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0191AB7-6F44-48D4-8CB4-BA4FF35AEDCD}"/>
</file>

<file path=customXml/itemProps2.xml><?xml version="1.0" encoding="utf-8"?>
<ds:datastoreItem xmlns:ds="http://schemas.openxmlformats.org/officeDocument/2006/customXml" ds:itemID="{56863B86-2228-4FA1-991E-79C179BC6A83}"/>
</file>

<file path=customXml/itemProps3.xml><?xml version="1.0" encoding="utf-8"?>
<ds:datastoreItem xmlns:ds="http://schemas.openxmlformats.org/officeDocument/2006/customXml" ds:itemID="{2D0BC22B-1B66-4DAF-8812-E36C7D1B7D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2021-12-07T06:46:23Z</dcterms:created>
  <dcterms:modified xsi:type="dcterms:W3CDTF">2021-12-12T06:19:30Z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