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customProperty2.bin" ContentType="application/vnd.openxmlformats-officedocument.spreadsheetml.customProperty"/>
  <Override PartName="/xl/customProperty1.bin" ContentType="application/vnd.openxmlformats-officedocument.spreadsheetml.customProperty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13_ncr:1_{DE2646FA-740D-49E2-B462-E4713FEA5032}" xr6:coauthVersionLast="36" xr6:coauthVersionMax="36" xr10:uidLastSave="{00000000-0000-0000-0000-000000000000}"/>
  <bookViews>
    <workbookView xWindow="0" yWindow="0" windowWidth="28800" windowHeight="14010" xr2:uid="{00000000-000D-0000-FFFF-FFFF00000000}"/>
  </bookViews>
  <sheets>
    <sheet name="7.5 TrustFun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'7.5 TrustFund'!$A$9:$I$177</definedName>
    <definedName name="_rev_codes">[1]Codes!$A$2:$A$217</definedName>
    <definedName name="a" localSheetId="0">#REF!</definedName>
    <definedName name="a">#REF!</definedName>
    <definedName name="aas">'[2]Expenditure Codes'!$B$86:$B$127</definedName>
    <definedName name="Activity" localSheetId="0">#REF!</definedName>
    <definedName name="Activity">#REF!</definedName>
    <definedName name="aMI" localSheetId="0">#REF!</definedName>
    <definedName name="aMI">#REF!</definedName>
    <definedName name="asd">'[3]Expenditure Codes'!$B$3:$B$85</definedName>
    <definedName name="BACODE" localSheetId="0">#REF!</definedName>
    <definedName name="BACODE">#REF!</definedName>
    <definedName name="BAList">'[4]Business areas'!$A$1:$A$1000</definedName>
    <definedName name="bb">'[5]Expenditure Codes'!$B$86:$B$127</definedName>
    <definedName name="bcodelist" localSheetId="0">#REF!</definedName>
    <definedName name="bcodelist">#REF!</definedName>
    <definedName name="capital" localSheetId="0">#REF!</definedName>
    <definedName name="capital">#REF!</definedName>
    <definedName name="capital1" localSheetId="0">#REF!</definedName>
    <definedName name="capital1">#REF!</definedName>
    <definedName name="Code" localSheetId="0">#REF!</definedName>
    <definedName name="Code">#REF!</definedName>
    <definedName name="Code2" localSheetId="0">#REF!</definedName>
    <definedName name="Code2">#REF!</definedName>
    <definedName name="copy" localSheetId="0">#REF!</definedName>
    <definedName name="copy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sfsd" localSheetId="0">#REF!</definedName>
    <definedName name="dsfsd">#REF!</definedName>
    <definedName name="EPMWorkbookOptions_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f" localSheetId="0">#REF!</definedName>
    <definedName name="f">#REF!</definedName>
    <definedName name="fdsf">'[6]Form 5 (PSIP)'!$AM$12:$AM$15</definedName>
    <definedName name="fff">'[5]Expenditure Codes'!$B$86:$B$127</definedName>
    <definedName name="Location">'[7]Form 10A (Domestic PSIP)'!#REF!</definedName>
    <definedName name="m" localSheetId="0">'[8]Expenditure Codes'!$B$86:$B$127</definedName>
    <definedName name="m">'[9]Expenditure Codes'!$B$86:$B$127</definedName>
    <definedName name="namelookup" localSheetId="0">#REF!</definedName>
    <definedName name="namelookup">#REF!</definedName>
    <definedName name="o" localSheetId="0">#REF!</definedName>
    <definedName name="o">#REF!</definedName>
    <definedName name="Office" localSheetId="0">'[7]Form 10A (Domestic PSIP)'!#REF!</definedName>
    <definedName name="Office">'[7]Form 10A (Domestic PSIP)'!#REF!</definedName>
    <definedName name="Outcome" localSheetId="0">#REF!</definedName>
    <definedName name="Outcome">#REF!</definedName>
    <definedName name="PLIST" localSheetId="0">#REF!</definedName>
    <definedName name="PLIST">#REF!</definedName>
    <definedName name="Policy" localSheetId="0">#REF!</definedName>
    <definedName name="Policy">#REF!</definedName>
    <definedName name="policylist" localSheetId="0">#REF!</definedName>
    <definedName name="policylist">#REF!</definedName>
    <definedName name="policylist1" localSheetId="0">#REF!</definedName>
    <definedName name="policylist1">#REF!</definedName>
    <definedName name="_xlnm.Print_Area" localSheetId="0">'7.5 TrustFund'!$A$1:$I$177</definedName>
    <definedName name="Print_Area_MI" localSheetId="0">'[10]2007-2011 with GG'!#REF!</definedName>
    <definedName name="Print_Area_MI">'[10]2007-2011 with GG'!#REF!</definedName>
    <definedName name="_xlnm.Print_Titles" localSheetId="0">'7.5 TrustFund'!$4:$6</definedName>
    <definedName name="Priority" localSheetId="0">'[7]Form 10A (Domestic PSIP)'!#REF!</definedName>
    <definedName name="Priority">'[7]Form 10A (Domestic PSIP)'!#REF!</definedName>
    <definedName name="prog0002541" localSheetId="0">#REF!</definedName>
    <definedName name="prog0002541">#REF!</definedName>
    <definedName name="Prog111" localSheetId="0">#REF!</definedName>
    <definedName name="Prog111">#REF!</definedName>
    <definedName name="Prog112" localSheetId="0">#REF!</definedName>
    <definedName name="Prog112">#REF!</definedName>
    <definedName name="Prog113" localSheetId="0">#REF!</definedName>
    <definedName name="Prog113">#REF!</definedName>
    <definedName name="Prog113.1" localSheetId="0">#REF!</definedName>
    <definedName name="Prog113.1">#REF!</definedName>
    <definedName name="Prog114" localSheetId="0">#REF!</definedName>
    <definedName name="Prog114">#REF!</definedName>
    <definedName name="Prog115" localSheetId="0">#REF!</definedName>
    <definedName name="Prog115">#REF!</definedName>
    <definedName name="Prog116" localSheetId="0">#REF!</definedName>
    <definedName name="Prog116">#REF!</definedName>
    <definedName name="Prog121" localSheetId="0">#REF!</definedName>
    <definedName name="Prog121">#REF!</definedName>
    <definedName name="Prog122" localSheetId="0">#REF!</definedName>
    <definedName name="Prog122">#REF!</definedName>
    <definedName name="Prog123" localSheetId="0">#REF!</definedName>
    <definedName name="Prog123">#REF!</definedName>
    <definedName name="Prog124" localSheetId="0">#REF!</definedName>
    <definedName name="Prog124">#REF!</definedName>
    <definedName name="Prog125" localSheetId="0">#REF!</definedName>
    <definedName name="Prog125">#REF!</definedName>
    <definedName name="Prog126" localSheetId="0">#REF!</definedName>
    <definedName name="Prog126">#REF!</definedName>
    <definedName name="Prog127" localSheetId="0">#REF!</definedName>
    <definedName name="Prog127">#REF!</definedName>
    <definedName name="Prog131" localSheetId="0">#REF!</definedName>
    <definedName name="Prog131">#REF!</definedName>
    <definedName name="Prog132" localSheetId="0">#REF!</definedName>
    <definedName name="Prog132">#REF!</definedName>
    <definedName name="Prog133" localSheetId="0">#REF!</definedName>
    <definedName name="Prog133">#REF!</definedName>
    <definedName name="Prog134" localSheetId="0">#REF!</definedName>
    <definedName name="Prog134">#REF!</definedName>
    <definedName name="Prog141" localSheetId="0">#REF!</definedName>
    <definedName name="Prog141">#REF!</definedName>
    <definedName name="Prog142" localSheetId="0">#REF!</definedName>
    <definedName name="Prog142">#REF!</definedName>
    <definedName name="Prog143" localSheetId="0">#REF!</definedName>
    <definedName name="Prog143">#REF!</definedName>
    <definedName name="Prog144" localSheetId="0">#REF!</definedName>
    <definedName name="Prog144">#REF!</definedName>
    <definedName name="Prog145" localSheetId="0">#REF!</definedName>
    <definedName name="Prog145">#REF!</definedName>
    <definedName name="Prog151" localSheetId="0">#REF!</definedName>
    <definedName name="Prog151">#REF!</definedName>
    <definedName name="Prog152" localSheetId="0">#REF!</definedName>
    <definedName name="Prog152">#REF!</definedName>
    <definedName name="Prog153" localSheetId="0">#REF!</definedName>
    <definedName name="Prog153">#REF!</definedName>
    <definedName name="Prog154" localSheetId="0">#REF!</definedName>
    <definedName name="Prog154">#REF!</definedName>
    <definedName name="Prog155" localSheetId="0">#REF!</definedName>
    <definedName name="Prog155">#REF!</definedName>
    <definedName name="Prog211" localSheetId="0">#REF!</definedName>
    <definedName name="Prog211">#REF!</definedName>
    <definedName name="Prog2110" localSheetId="0">#REF!</definedName>
    <definedName name="Prog2110">#REF!</definedName>
    <definedName name="Prog2111" localSheetId="0">#REF!</definedName>
    <definedName name="Prog2111">#REF!</definedName>
    <definedName name="Prog212" localSheetId="0">#REF!</definedName>
    <definedName name="Prog212">#REF!</definedName>
    <definedName name="Prog213" localSheetId="0">#REF!</definedName>
    <definedName name="Prog213">#REF!</definedName>
    <definedName name="Prog214" localSheetId="0">#REF!</definedName>
    <definedName name="Prog214">#REF!</definedName>
    <definedName name="Prog215" localSheetId="0">#REF!</definedName>
    <definedName name="Prog215">#REF!</definedName>
    <definedName name="Prog216" localSheetId="0">#REF!</definedName>
    <definedName name="Prog216">#REF!</definedName>
    <definedName name="Prog217" localSheetId="0">#REF!</definedName>
    <definedName name="Prog217">#REF!</definedName>
    <definedName name="Prog218" localSheetId="0">#REF!</definedName>
    <definedName name="Prog218">#REF!</definedName>
    <definedName name="Prog219" localSheetId="0">#REF!</definedName>
    <definedName name="Prog219">#REF!</definedName>
    <definedName name="Prog221" localSheetId="0">#REF!</definedName>
    <definedName name="Prog221">#REF!</definedName>
    <definedName name="Prog222" localSheetId="0">#REF!</definedName>
    <definedName name="Prog222">#REF!</definedName>
    <definedName name="Prog223" localSheetId="0">#REF!</definedName>
    <definedName name="Prog223">#REF!</definedName>
    <definedName name="Prog224" localSheetId="0">#REF!</definedName>
    <definedName name="Prog224">#REF!</definedName>
    <definedName name="Prog225" localSheetId="0">#REF!</definedName>
    <definedName name="Prog225">#REF!</definedName>
    <definedName name="Prog226" localSheetId="0">#REF!</definedName>
    <definedName name="Prog226">#REF!</definedName>
    <definedName name="Prog227" localSheetId="0">#REF!</definedName>
    <definedName name="Prog227">#REF!</definedName>
    <definedName name="Prog228" localSheetId="0">#REF!</definedName>
    <definedName name="Prog228">#REF!</definedName>
    <definedName name="Prog229" localSheetId="0">#REF!</definedName>
    <definedName name="Prog229">#REF!</definedName>
    <definedName name="Prog231" localSheetId="0">#REF!</definedName>
    <definedName name="Prog231">#REF!</definedName>
    <definedName name="Prog232" localSheetId="0">#REF!</definedName>
    <definedName name="Prog232">#REF!</definedName>
    <definedName name="Prog233" localSheetId="0">#REF!</definedName>
    <definedName name="Prog233">#REF!</definedName>
    <definedName name="Prog234" localSheetId="0">#REF!</definedName>
    <definedName name="Prog234">#REF!</definedName>
    <definedName name="Prog241" localSheetId="0">#REF!</definedName>
    <definedName name="Prog241">#REF!</definedName>
    <definedName name="Prog242" localSheetId="0">#REF!</definedName>
    <definedName name="Prog242">#REF!</definedName>
    <definedName name="Prog243" localSheetId="0">#REF!</definedName>
    <definedName name="Prog243">#REF!</definedName>
    <definedName name="Prog251" localSheetId="0">#REF!</definedName>
    <definedName name="Prog251">#REF!</definedName>
    <definedName name="Prog252" localSheetId="0">#REF!</definedName>
    <definedName name="Prog252">#REF!</definedName>
    <definedName name="Prog253" localSheetId="0">#REF!</definedName>
    <definedName name="Prog253">#REF!</definedName>
    <definedName name="Prog254" localSheetId="0">#REF!</definedName>
    <definedName name="Prog254">#REF!</definedName>
    <definedName name="Prog255" localSheetId="0">#REF!</definedName>
    <definedName name="Prog255">#REF!</definedName>
    <definedName name="Prog256" localSheetId="0">#REF!</definedName>
    <definedName name="Prog256">#REF!</definedName>
    <definedName name="Prog311" localSheetId="0">#REF!</definedName>
    <definedName name="Prog311">#REF!</definedName>
    <definedName name="Prog312" localSheetId="0">#REF!</definedName>
    <definedName name="Prog312">#REF!</definedName>
    <definedName name="Prog313" localSheetId="0">#REF!</definedName>
    <definedName name="Prog313">#REF!</definedName>
    <definedName name="Prog314" localSheetId="0">#REF!</definedName>
    <definedName name="Prog314">#REF!</definedName>
    <definedName name="Prog315" localSheetId="0">#REF!</definedName>
    <definedName name="Prog315">#REF!</definedName>
    <definedName name="Prog316" localSheetId="0">#REF!</definedName>
    <definedName name="Prog316">#REF!</definedName>
    <definedName name="Prog317" localSheetId="0">#REF!</definedName>
    <definedName name="Prog317">#REF!</definedName>
    <definedName name="Prog321" localSheetId="0">#REF!</definedName>
    <definedName name="Prog321">#REF!</definedName>
    <definedName name="Prog322" localSheetId="0">#REF!</definedName>
    <definedName name="Prog322">#REF!</definedName>
    <definedName name="Prog323" localSheetId="0">#REF!</definedName>
    <definedName name="Prog323">#REF!</definedName>
    <definedName name="Prog324" localSheetId="0">#REF!</definedName>
    <definedName name="Prog324">#REF!</definedName>
    <definedName name="Prog331" localSheetId="0">#REF!</definedName>
    <definedName name="Prog331">#REF!</definedName>
    <definedName name="Prog3310" localSheetId="0">#REF!</definedName>
    <definedName name="Prog3310">#REF!</definedName>
    <definedName name="Prog3311" localSheetId="0">#REF!</definedName>
    <definedName name="Prog3311">#REF!</definedName>
    <definedName name="Prog3312" localSheetId="0">#REF!</definedName>
    <definedName name="Prog3312">#REF!</definedName>
    <definedName name="Prog3313" localSheetId="0">#REF!</definedName>
    <definedName name="Prog3313">#REF!</definedName>
    <definedName name="Prog3314" localSheetId="0">#REF!</definedName>
    <definedName name="Prog3314">#REF!</definedName>
    <definedName name="Prog332" localSheetId="0">#REF!</definedName>
    <definedName name="Prog332">#REF!</definedName>
    <definedName name="Prog333" localSheetId="0">#REF!</definedName>
    <definedName name="Prog333">#REF!</definedName>
    <definedName name="Prog334" localSheetId="0">#REF!</definedName>
    <definedName name="Prog334">#REF!</definedName>
    <definedName name="Prog335" localSheetId="0">#REF!</definedName>
    <definedName name="Prog335">#REF!</definedName>
    <definedName name="Prog336" localSheetId="0">#REF!</definedName>
    <definedName name="Prog336">#REF!</definedName>
    <definedName name="Prog337" localSheetId="0">#REF!</definedName>
    <definedName name="Prog337">#REF!</definedName>
    <definedName name="Prog338" localSheetId="0">#REF!</definedName>
    <definedName name="Prog338">#REF!</definedName>
    <definedName name="Prog339" localSheetId="0">#REF!</definedName>
    <definedName name="Prog339">#REF!</definedName>
    <definedName name="Prog341" localSheetId="0">#REF!</definedName>
    <definedName name="Prog341">#REF!</definedName>
    <definedName name="Prog342" localSheetId="0">#REF!</definedName>
    <definedName name="Prog342">#REF!</definedName>
    <definedName name="Prog343" localSheetId="0">#REF!</definedName>
    <definedName name="Prog343">#REF!</definedName>
    <definedName name="Prog344" localSheetId="0">#REF!</definedName>
    <definedName name="Prog344">#REF!</definedName>
    <definedName name="Prog345" localSheetId="0">#REF!</definedName>
    <definedName name="Prog345">#REF!</definedName>
    <definedName name="Prog351" localSheetId="0">#REF!</definedName>
    <definedName name="Prog351">#REF!</definedName>
    <definedName name="Prog352" localSheetId="0">#REF!</definedName>
    <definedName name="Prog352">#REF!</definedName>
    <definedName name="Prog353" localSheetId="0">#REF!</definedName>
    <definedName name="Prog353">#REF!</definedName>
    <definedName name="Prog354" localSheetId="0">#REF!</definedName>
    <definedName name="Prog354">#REF!</definedName>
    <definedName name="Prog355" localSheetId="0">#REF!</definedName>
    <definedName name="Prog355">#REF!</definedName>
    <definedName name="Prog356" localSheetId="0">#REF!</definedName>
    <definedName name="Prog356">#REF!</definedName>
    <definedName name="Prog357" localSheetId="0">#REF!</definedName>
    <definedName name="Prog357">#REF!</definedName>
    <definedName name="Prog361" localSheetId="0">#REF!</definedName>
    <definedName name="Prog361">#REF!</definedName>
    <definedName name="Prog362" localSheetId="0">#REF!</definedName>
    <definedName name="Prog362">#REF!</definedName>
    <definedName name="Prog363" localSheetId="0">#REF!</definedName>
    <definedName name="Prog363">#REF!</definedName>
    <definedName name="Prog364" localSheetId="0">#REF!</definedName>
    <definedName name="Prog364">#REF!</definedName>
    <definedName name="Prog365" localSheetId="0">#REF!</definedName>
    <definedName name="Prog365">#REF!</definedName>
    <definedName name="Prog366" localSheetId="0">#REF!</definedName>
    <definedName name="Prog366">#REF!</definedName>
    <definedName name="Prog371" localSheetId="0">#REF!</definedName>
    <definedName name="Prog371">#REF!</definedName>
    <definedName name="Prog3710" localSheetId="0">#REF!</definedName>
    <definedName name="Prog3710">#REF!</definedName>
    <definedName name="Prog372" localSheetId="0">#REF!</definedName>
    <definedName name="Prog372">#REF!</definedName>
    <definedName name="Prog373" localSheetId="0">#REF!</definedName>
    <definedName name="Prog373">#REF!</definedName>
    <definedName name="Prog374" localSheetId="0">#REF!</definedName>
    <definedName name="Prog374">#REF!</definedName>
    <definedName name="Prog375" localSheetId="0">#REF!</definedName>
    <definedName name="Prog375">#REF!</definedName>
    <definedName name="Prog376" localSheetId="0">#REF!</definedName>
    <definedName name="Prog376">#REF!</definedName>
    <definedName name="Prog377" localSheetId="0">#REF!</definedName>
    <definedName name="Prog377">#REF!</definedName>
    <definedName name="Prog378" localSheetId="0">#REF!</definedName>
    <definedName name="Prog378">#REF!</definedName>
    <definedName name="Prog379" localSheetId="0">#REF!</definedName>
    <definedName name="Prog379">#REF!</definedName>
    <definedName name="Prog4101" localSheetId="0">#REF!</definedName>
    <definedName name="Prog4101">#REF!</definedName>
    <definedName name="Prog4102" localSheetId="0">#REF!</definedName>
    <definedName name="Prog4102">#REF!</definedName>
    <definedName name="Prog4103" localSheetId="0">#REF!</definedName>
    <definedName name="Prog4103">#REF!</definedName>
    <definedName name="Prog4104" localSheetId="0">#REF!</definedName>
    <definedName name="Prog4104">#REF!</definedName>
    <definedName name="Prog4105" localSheetId="0">#REF!</definedName>
    <definedName name="Prog4105">#REF!</definedName>
    <definedName name="Prog4106" localSheetId="0">#REF!</definedName>
    <definedName name="Prog4106">#REF!</definedName>
    <definedName name="Prog411" localSheetId="0">#REF!</definedName>
    <definedName name="Prog411">#REF!</definedName>
    <definedName name="Prog412" localSheetId="0">#REF!</definedName>
    <definedName name="Prog412">#REF!</definedName>
    <definedName name="Prog413" localSheetId="0">#REF!</definedName>
    <definedName name="Prog413">#REF!</definedName>
    <definedName name="Prog414" localSheetId="0">#REF!</definedName>
    <definedName name="Prog414">#REF!</definedName>
    <definedName name="Prog415" localSheetId="0">#REF!</definedName>
    <definedName name="Prog415">#REF!</definedName>
    <definedName name="Prog416" localSheetId="0">#REF!</definedName>
    <definedName name="Prog416">#REF!</definedName>
    <definedName name="Prog421" localSheetId="0">#REF!</definedName>
    <definedName name="Prog421">#REF!</definedName>
    <definedName name="Prog422" localSheetId="0">#REF!</definedName>
    <definedName name="Prog422">#REF!</definedName>
    <definedName name="Prog423" localSheetId="0">#REF!</definedName>
    <definedName name="Prog423">#REF!</definedName>
    <definedName name="Prog424" localSheetId="0">#REF!</definedName>
    <definedName name="Prog424">#REF!</definedName>
    <definedName name="Prog425" localSheetId="0">#REF!</definedName>
    <definedName name="Prog425">#REF!</definedName>
    <definedName name="Prog426" localSheetId="0">#REF!</definedName>
    <definedName name="Prog426">#REF!</definedName>
    <definedName name="Prog427" localSheetId="0">#REF!</definedName>
    <definedName name="Prog427">#REF!</definedName>
    <definedName name="Prog431" localSheetId="0">#REF!</definedName>
    <definedName name="Prog431">#REF!</definedName>
    <definedName name="Prog432" localSheetId="0">#REF!</definedName>
    <definedName name="Prog432">#REF!</definedName>
    <definedName name="Prog433" localSheetId="0">#REF!</definedName>
    <definedName name="Prog433">#REF!</definedName>
    <definedName name="Prog434" localSheetId="0">#REF!</definedName>
    <definedName name="Prog434">#REF!</definedName>
    <definedName name="Prog435" localSheetId="0">#REF!</definedName>
    <definedName name="Prog435">#REF!</definedName>
    <definedName name="Prog436" localSheetId="0">#REF!</definedName>
    <definedName name="Prog436">#REF!</definedName>
    <definedName name="Prog437" localSheetId="0">#REF!</definedName>
    <definedName name="Prog437">#REF!</definedName>
    <definedName name="Prog441" localSheetId="0">#REF!</definedName>
    <definedName name="Prog441">#REF!</definedName>
    <definedName name="Prog442" localSheetId="0">#REF!</definedName>
    <definedName name="Prog442">#REF!</definedName>
    <definedName name="Prog443" localSheetId="0">#REF!</definedName>
    <definedName name="Prog443">#REF!</definedName>
    <definedName name="Prog444" localSheetId="0">#REF!</definedName>
    <definedName name="Prog444">#REF!</definedName>
    <definedName name="Prog445" localSheetId="0">#REF!</definedName>
    <definedName name="Prog445">#REF!</definedName>
    <definedName name="Prog451" localSheetId="0">#REF!</definedName>
    <definedName name="Prog451">#REF!</definedName>
    <definedName name="Prog452" localSheetId="0">#REF!</definedName>
    <definedName name="Prog452">#REF!</definedName>
    <definedName name="Prog453" localSheetId="0">#REF!</definedName>
    <definedName name="Prog453">#REF!</definedName>
    <definedName name="Prog454" localSheetId="0">#REF!</definedName>
    <definedName name="Prog454">#REF!</definedName>
    <definedName name="Prog455" localSheetId="0">#REF!</definedName>
    <definedName name="Prog455">#REF!</definedName>
    <definedName name="Prog456" localSheetId="0">#REF!</definedName>
    <definedName name="Prog456">#REF!</definedName>
    <definedName name="Prog461" localSheetId="0">#REF!</definedName>
    <definedName name="Prog461">#REF!</definedName>
    <definedName name="Prog4610" localSheetId="0">#REF!</definedName>
    <definedName name="Prog4610">#REF!</definedName>
    <definedName name="Prog462" localSheetId="0">#REF!</definedName>
    <definedName name="Prog462">#REF!</definedName>
    <definedName name="Prog463" localSheetId="0">#REF!</definedName>
    <definedName name="Prog463">#REF!</definedName>
    <definedName name="Prog464" localSheetId="0">#REF!</definedName>
    <definedName name="Prog464">#REF!</definedName>
    <definedName name="Prog465" localSheetId="0">#REF!</definedName>
    <definedName name="Prog465">#REF!</definedName>
    <definedName name="Prog466" localSheetId="0">#REF!</definedName>
    <definedName name="Prog466">#REF!</definedName>
    <definedName name="Prog467" localSheetId="0">#REF!</definedName>
    <definedName name="Prog467">#REF!</definedName>
    <definedName name="Prog468" localSheetId="0">#REF!</definedName>
    <definedName name="Prog468">#REF!</definedName>
    <definedName name="Prog469" localSheetId="0">#REF!</definedName>
    <definedName name="Prog469">#REF!</definedName>
    <definedName name="Prog471" localSheetId="0">#REF!</definedName>
    <definedName name="Prog471">#REF!</definedName>
    <definedName name="Prog472" localSheetId="0">#REF!</definedName>
    <definedName name="Prog472">#REF!</definedName>
    <definedName name="Prog473" localSheetId="0">#REF!</definedName>
    <definedName name="Prog473">#REF!</definedName>
    <definedName name="Prog474" localSheetId="0">#REF!</definedName>
    <definedName name="Prog474">#REF!</definedName>
    <definedName name="Prog475" localSheetId="0">#REF!</definedName>
    <definedName name="Prog475">#REF!</definedName>
    <definedName name="Prog476" localSheetId="0">#REF!</definedName>
    <definedName name="Prog476">#REF!</definedName>
    <definedName name="Prog477" localSheetId="0">#REF!</definedName>
    <definedName name="Prog477">#REF!</definedName>
    <definedName name="Prog478" localSheetId="0">#REF!</definedName>
    <definedName name="Prog478">#REF!</definedName>
    <definedName name="Prog479" localSheetId="0">#REF!</definedName>
    <definedName name="Prog479">#REF!</definedName>
    <definedName name="Prog481" localSheetId="0">#REF!</definedName>
    <definedName name="Prog481">#REF!</definedName>
    <definedName name="Prog482" localSheetId="0">#REF!</definedName>
    <definedName name="Prog482">#REF!</definedName>
    <definedName name="Prog483" localSheetId="0">#REF!</definedName>
    <definedName name="Prog483">#REF!</definedName>
    <definedName name="Prog484" localSheetId="0">#REF!</definedName>
    <definedName name="Prog484">#REF!</definedName>
    <definedName name="Prog485" localSheetId="0">#REF!</definedName>
    <definedName name="Prog485">#REF!</definedName>
    <definedName name="Prog486" localSheetId="0">#REF!</definedName>
    <definedName name="Prog486">#REF!</definedName>
    <definedName name="Prog491" localSheetId="0">#REF!</definedName>
    <definedName name="Prog491">#REF!</definedName>
    <definedName name="Prog492" localSheetId="0">#REF!</definedName>
    <definedName name="Prog492">#REF!</definedName>
    <definedName name="Prog493" localSheetId="0">#REF!</definedName>
    <definedName name="Prog493">#REF!</definedName>
    <definedName name="Prog494" localSheetId="0">#REF!</definedName>
    <definedName name="Prog494">#REF!</definedName>
    <definedName name="Prog495" localSheetId="0">#REF!</definedName>
    <definedName name="Prog495">#REF!</definedName>
    <definedName name="Prog496" localSheetId="0">#REF!</definedName>
    <definedName name="Prog496">#REF!</definedName>
    <definedName name="Prog497" localSheetId="0">#REF!</definedName>
    <definedName name="Prog497">#REF!</definedName>
    <definedName name="Prog511" localSheetId="0">#REF!</definedName>
    <definedName name="Prog511">#REF!</definedName>
    <definedName name="Prog512" localSheetId="0">#REF!</definedName>
    <definedName name="Prog512">#REF!</definedName>
    <definedName name="Prog513" localSheetId="0">#REF!</definedName>
    <definedName name="Prog513">#REF!</definedName>
    <definedName name="Prog521" localSheetId="0">#REF!</definedName>
    <definedName name="Prog521">#REF!</definedName>
    <definedName name="Prog522" localSheetId="0">#REF!</definedName>
    <definedName name="Prog522">#REF!</definedName>
    <definedName name="Prog523" localSheetId="0">#REF!</definedName>
    <definedName name="Prog523">#REF!</definedName>
    <definedName name="Prog524" localSheetId="0">#REF!</definedName>
    <definedName name="Prog524">#REF!</definedName>
    <definedName name="Prog525" localSheetId="0">#REF!</definedName>
    <definedName name="Prog525">#REF!</definedName>
    <definedName name="Prog526" localSheetId="0">#REF!</definedName>
    <definedName name="Prog526">#REF!</definedName>
    <definedName name="Prog531" localSheetId="0">#REF!</definedName>
    <definedName name="Prog531">#REF!</definedName>
    <definedName name="Prog532" localSheetId="0">#REF!</definedName>
    <definedName name="Prog532">#REF!</definedName>
    <definedName name="Prog533" localSheetId="0">#REF!</definedName>
    <definedName name="Prog533">#REF!</definedName>
    <definedName name="Prog534" localSheetId="0">#REF!</definedName>
    <definedName name="Prog534">#REF!</definedName>
    <definedName name="Prog535" localSheetId="0">#REF!</definedName>
    <definedName name="Prog535">#REF!</definedName>
    <definedName name="Prog541" localSheetId="0">#REF!</definedName>
    <definedName name="Prog541">#REF!</definedName>
    <definedName name="Prog542" localSheetId="0">#REF!</definedName>
    <definedName name="Prog542">#REF!</definedName>
    <definedName name="Prog543" localSheetId="0">#REF!</definedName>
    <definedName name="Prog543">#REF!</definedName>
    <definedName name="Prog544" localSheetId="0">#REF!</definedName>
    <definedName name="Prog544">#REF!</definedName>
    <definedName name="Prog545" localSheetId="0">#REF!</definedName>
    <definedName name="Prog545">#REF!</definedName>
    <definedName name="Prog546" localSheetId="0">#REF!</definedName>
    <definedName name="Prog546">#REF!</definedName>
    <definedName name="Prog547" localSheetId="0">#REF!</definedName>
    <definedName name="Prog547">#REF!</definedName>
    <definedName name="Program1P1" localSheetId="0">#REF!</definedName>
    <definedName name="Program1P1">#REF!</definedName>
    <definedName name="Program1P1SAPREF" localSheetId="0">#REF!</definedName>
    <definedName name="Program1P1SAPREF">#REF!</definedName>
    <definedName name="Program1P1SL" localSheetId="0">#REF!</definedName>
    <definedName name="Program1P1SL">#REF!</definedName>
    <definedName name="Program1P2" localSheetId="0">#REF!</definedName>
    <definedName name="Program1P2">#REF!</definedName>
    <definedName name="Program1P2SAPREF" localSheetId="0">#REF!</definedName>
    <definedName name="Program1P2SAPREF">#REF!</definedName>
    <definedName name="Program1P2SL" localSheetId="0">#REF!</definedName>
    <definedName name="Program1P2SL">#REF!</definedName>
    <definedName name="recurrent" localSheetId="0">#REF!</definedName>
    <definedName name="recurrent">#REF!</definedName>
    <definedName name="reruerueu" localSheetId="0">#REF!</definedName>
    <definedName name="reruerueu">#REF!</definedName>
    <definedName name="Status" localSheetId="0">#REF!</definedName>
    <definedName name="Status">#REF!</definedName>
    <definedName name="Strategy" localSheetId="0">#REF!</definedName>
    <definedName name="Strategy">#REF!</definedName>
    <definedName name="strategylist" localSheetId="0">#REF!</definedName>
    <definedName name="strategylist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ype" localSheetId="0">'[7]Form 10A (Domestic PSIP)'!#REF!</definedName>
    <definedName name="Type">'[7]Form 10A (Domestic PSIP)'!#REF!</definedName>
    <definedName name="vg" localSheetId="0">#REF!</definedName>
    <definedName name="vg">#REF!</definedName>
    <definedName name="w" localSheetId="0">[11]Codes!$A$2:$A$217</definedName>
    <definedName name="w">[12]Codes!$A$2:$A$217</definedName>
    <definedName name="ޖ">'[13]Expenditure Codes'!$B$3:$B$85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1" l="1"/>
  <c r="A141" i="1"/>
  <c r="C141" i="1"/>
  <c r="B138" i="1"/>
  <c r="A138" i="1"/>
  <c r="C138" i="1"/>
  <c r="B9" i="1" l="1"/>
  <c r="A9" i="1"/>
  <c r="C9" i="1"/>
  <c r="A7" i="1" l="1"/>
  <c r="C7" i="1"/>
  <c r="B7" i="1"/>
</calcChain>
</file>

<file path=xl/sharedStrings.xml><?xml version="1.0" encoding="utf-8"?>
<sst xmlns="http://schemas.openxmlformats.org/spreadsheetml/2006/main" count="678" uniqueCount="311">
  <si>
    <t>(އަދަދުތައް ރުފިޔާއިން)</t>
  </si>
  <si>
    <t>ސްޓެޓަސް</t>
  </si>
  <si>
    <t>ފަންޑް</t>
  </si>
  <si>
    <t>ރަށް</t>
  </si>
  <si>
    <t>ނަން</t>
  </si>
  <si>
    <t>އޮފީސް</t>
  </si>
  <si>
    <t>ލަފާކުރި</t>
  </si>
  <si>
    <t>ޖުމުލަ</t>
  </si>
  <si>
    <t>މިނިސްޓްރީ އޮފް ނެޝަނަލް ޕްލޭނިންގ، ހައުސިންގ އެންޑް އިންފްރާސްޓްރަކްޗަރ</t>
  </si>
  <si>
    <t xml:space="preserve">މިނިސްޓްރީ އޮފް އިސްލާމިކް އެފެއާޒް </t>
  </si>
  <si>
    <t>ހިތަދޫ އުތުރު ފުއްޓަރު ފަރާތުގެ ގިރާ ސަރަހައްދު ހިމާޔަތްކުރުން</t>
  </si>
  <si>
    <t>ހއ.ހޯރަފުށި ގޮނޑުދޮށް ހިމާޔަތްކުރުން</t>
  </si>
  <si>
    <t>ހއ.ބާރަށު ނަރުދަމާ ނިޒާމް ގާއިމުކުރުން</t>
  </si>
  <si>
    <t>ހއ.އުތީމު ނަރުދަމާ ނިޒާމް ގާއިމުކުރުން</t>
  </si>
  <si>
    <t>ހއ.މާރަންދޫގައި ފެނާއި ނަރުދަމާ ނިޒާމް ގާއިމުކުރުން</t>
  </si>
  <si>
    <t>ހއ.މުރައިދޫ ފެނުގެ ނިޒާމް ގާއިމުކުރުން</t>
  </si>
  <si>
    <t>ހއ.ފިއްލަދޫ ގޮނޑުދޮށް ހިމާޔަތްކުރުން</t>
  </si>
  <si>
    <t>ހއ.ދިއްދޫ ގޮނޑުދޮށް ހިމާޔަތްކުރުން</t>
  </si>
  <si>
    <t>ހއ.ތަކަންދޫ ފެނާއި ނަރުދަމާ ނިޒާމް ގާއިމުކުރުން</t>
  </si>
  <si>
    <t>ހދ.ހިރިމަރަދޫ ފެނާއި ނަރުދަމާ ނިޒާމް ގާއިމުކުރުން</t>
  </si>
  <si>
    <t>ހދ.ނައިވާދޫ ފެނުގެ ނިޒާމް ގާއިމުކުރުން</t>
  </si>
  <si>
    <t>ހދ.ނައިވާދޫ ގޮނޑުދޮށް ހިމާޔަތްކުރުން</t>
  </si>
  <si>
    <t>ހދ.ނެއްލައިދޫ ގިރާ ސަރަހައްދު ހިމާޔަތްކުރުން</t>
  </si>
  <si>
    <t>ހދ.ކުރިނބީ ފެނާއި ނަރުދަމާ ނިޒާމް ގާއިމުކުރުން</t>
  </si>
  <si>
    <t>ހދ.ފިނޭ ފެނާއި ނަރުދަމާ ނިޒާމް ގާއިމުކުރުން</t>
  </si>
  <si>
    <t>ށ.ނަރުދޫ ފެނާއި ނަރުދަމާ ނިޒާމް ގާއިމުކުރުން</t>
  </si>
  <si>
    <t>ށ.ކަނޑިތީމު ފެނުގެ ނިޒާމް ގާއިމުކުރުން</t>
  </si>
  <si>
    <t>ށ.ކޮމަންޑޫ ގޮނޑުދޮށް ހިމާޔަތްކުރުން</t>
  </si>
  <si>
    <t>ށ.ކޮމަންޑޫގައި ފެނާއި ނަރުދަމާ ނިޒާމް ގާއިމުކުރުން</t>
  </si>
  <si>
    <t>ށ.މަރޮށި ފެނާއި ނަރުދަމާ ނިޒާމް ގާއިމުކުރުން</t>
  </si>
  <si>
    <t>ށ.މާއުނގޫދޫ ފެނާއި ނަރުދަމާ ނިޒާމް ގާއިމުކުރުން</t>
  </si>
  <si>
    <t>ށ.މާއުނގޫދޫ ގޮނޑުދޮށް ހިމާޔަތްކުރުން</t>
  </si>
  <si>
    <t>ށ.މިލަންދޫ ގޮނޑުދޮށް ހިމާޔަތްކުރުން</t>
  </si>
  <si>
    <t>ށ.ފީވައް ނަރުދަމާ ނިޒާމް ގާއިމުކުރުން</t>
  </si>
  <si>
    <t>ށ.ފީވައް ފެނުގެ ނިޒާމް ގާއިމުކުރުން</t>
  </si>
  <si>
    <t xml:space="preserve">ށ.ފުނަދޫ އަލަށް އާބާދުވި ސަރަހައްދުގައި ނަރުދަމާ ނިޒާމް ގާއިމުކުރުން </t>
  </si>
  <si>
    <t>ނ.ހެނބަދޫ ފެނުގެ ނިޒާމް ގާއިމުކުރުން</t>
  </si>
  <si>
    <t>ނ.ހެނބަދޫ ގިރާ ސަރަހައްދު ހިމާޔަތްކުރުން</t>
  </si>
  <si>
    <t>ނ.ހޮޅުދޫ ފެނުގެ ނިޒާމް ގާއިމުކުރުން</t>
  </si>
  <si>
    <t>ނ.ޅޮހި ފެނާއި ނަރުދަމާ ނިޒާމް ގާއިމުކުރުން</t>
  </si>
  <si>
    <t>ނ.ކުޑަފަރި ފެނާއި ނަރުދަމާ ނިޒާމް ގާއިމުކުރުން</t>
  </si>
  <si>
    <t>ނ.މާޅެންދޫ ފެނާއި ނަރުދަމާ ނިޒާމް ގާއިމުކުރުން</t>
  </si>
  <si>
    <t>ނ.މާޅެންދޫ ގިރާ ސަރަހައްދު ހިމާޔަތްކުރުން</t>
  </si>
  <si>
    <t>ނ.ފޮއްދޫ ފެނާއި ނަރުދަމާ ނިޒާމް ގާއިމުކުރުން</t>
  </si>
  <si>
    <t>ރ.ހުޅުދުއްފާރު ގިރާ ސަރަހައްދު ހިމާޔަތްކުރުން</t>
  </si>
  <si>
    <t>ރ.ރަސްމާދޫ ނަރުދަމާ ނިޒާމް ގާއިމުކުރުން</t>
  </si>
  <si>
    <t>ރ.ރަސްމާދޫ ދެކުނުފަރާތު ގިރާ ސަރަހައްދު ހިމާޔަތްކުރުން</t>
  </si>
  <si>
    <t>ރ.ރަސްމާދޫ ގޮނޑުދޮށް ހިމާޔަތްކުރުން</t>
  </si>
  <si>
    <t>ރ.ރަސްގެތީމު ފެނާއި ނަރުދަމާ ނިޒާމް ގާއިމުކުރުން</t>
  </si>
  <si>
    <t>ރ.އަނގޮޅިތީމު ފެނާއި ނަރުދަމާ ނިޒާމް ގާއިމުކުރުން</t>
  </si>
  <si>
    <t>ރ.އިންނަމާދޫ ނަރުދަމާ ނިޒާމް ގާއިމުކުރުން</t>
  </si>
  <si>
    <t>ރ.އިންނަމާދޫ ފެނުގެ ނިޒާމް ގާއިމުކުރުން</t>
  </si>
  <si>
    <t>ރ.އިނގުރައިދޫ ފެނާއި ނަރުދަމާ ނިޒާމް ގާއިމުކުރުން</t>
  </si>
  <si>
    <t>ރ.އުނގޫފާރު ގޮނޑުދޮށް ހިމާޔަތްކުރުން</t>
  </si>
  <si>
    <t>ރ.ވާދޫ ފެނާއި ނަރުދަމާ ނިޒާމް ގާއިމުކުރުން</t>
  </si>
  <si>
    <t>ރ.ވާދޫ ގޮނޑުދޮށް ހިމާޔަތްކުރުން</t>
  </si>
  <si>
    <t>ރ.މަޑުއްވަރި ގޮނޑުދޮށް ހިމާޔަތްކުރުން</t>
  </si>
  <si>
    <t>ރ.މާކުރަތު ނަރުދަމާ ނިޒާމް ގާއިމުކުރުން</t>
  </si>
  <si>
    <t>ރ.ފައިނު ގޮނޑުދޮށް ހިމާޔަތްކުރުން</t>
  </si>
  <si>
    <t>ބ.ހިތާދޫ ފެނާއި ނަރުދަމާ ނިޒާމް ގާއިމުކުރުން</t>
  </si>
  <si>
    <t>ބ.ކުޑަރިކިލު ގޮނޑުދޮށް ހިމާޔަތްކުރުން</t>
  </si>
  <si>
    <t>ބ.ކެންދޫ ގޮނޑުދޮށް ހިމާޔަތްކުރުން</t>
  </si>
  <si>
    <t>ބ.މާޅޮސް ފެނާއި ނަރުދަމާ ނިޒާމް ގާއިމުކުރުން</t>
  </si>
  <si>
    <t>ބ.މާޅޮސް ގޮނޑުދޮށް ހިމާޔަތްކުރުން</t>
  </si>
  <si>
    <t>ބ.ދަރަވަންދޫ ގޮނޑުދޮށް ހިމާޔަތްކުރުން</t>
  </si>
  <si>
    <t>ބ.ދޮންފަނު ގިރާ ސަރަހައްދު ހިމާޔަތްކުރުން</t>
  </si>
  <si>
    <t>ބ.ތުޅާދޫ ގޮނޑުދޮށް ހިމާޔަތްކުރުން</t>
  </si>
  <si>
    <t>ކ.ހިންމަފުށި ފެނުގެ ނިޒާމް ގާއިމުކުރުން</t>
  </si>
  <si>
    <t>ކ.ހިންމަފުށި ގިރާ ސަރަހައްދު ހިމާޔަތްކުރުން</t>
  </si>
  <si>
    <t>ކ.ކާށިދޫ ނަރުދަމާ ނިޒާމް ގާއިމުކުރުން</t>
  </si>
  <si>
    <t>ކ.ތުލުސްދޫ ގޮނޑުދޮށް ހިމާޔަތްކުރުން</t>
  </si>
  <si>
    <t>ކ.ގުޅީގައި ފެނާއި ނަރުދަމާ ނިޒާމް ގާއިމުކުރުން</t>
  </si>
  <si>
    <t xml:space="preserve">އައުޓަރ އައިލޭންޑްސް ހަރބަރ، ވޯޓަރ ސަޕްލައި އެންޑް ސްވެރޭޖް ފެސިލިޓީސް ޕްރޮޖެކްޓް </t>
  </si>
  <si>
    <t>އއ.ހިމަންދޫ ފެނާއި ނަރުދަމާ ނިޒާމް ގާއިމުކުރުން</t>
  </si>
  <si>
    <t>އއ.މަތިވެރި ފެނުގެ ނިޒާމް ގާއިމުކުރުން</t>
  </si>
  <si>
    <t>އއ.މަތިވެރި ގިރާ ސަރަހައްދު ހިމާޔަތްކުރުން</t>
  </si>
  <si>
    <t>އއ.މަތިވެރީ ނަރުދަމާ ނިޒާމް ގާއިމްކުރުން</t>
  </si>
  <si>
    <t>އއ.ފެރިދޫ ފެނާއި ނަރުދަމާ ނިޒާމް ގާއިމުކުރުން</t>
  </si>
  <si>
    <t>އދ.ހަންޏާމީދޫ ނަރުދަމާ ނިޒާމް ގާއިމުކުރުން</t>
  </si>
  <si>
    <t>އދ.ހަންޏާމީދޫ ފެނުގެ ނިޒާމް ގާއިމުކުރުން</t>
  </si>
  <si>
    <t>އދ.ކުނބުރުދޫ ފެނާއި ނަރުދަމާ ނިޒާމް ގާއިމުކުރުން</t>
  </si>
  <si>
    <t>އދ.ކުނބުރުދޫ ގޮނޑުދޮށް ހިމާޔަތްކުރުން</t>
  </si>
  <si>
    <t>އދ.އޮމަދޫ ނަރުދަމާ ނިޒާމް ގާއިމުކުރުން</t>
  </si>
  <si>
    <t>އދ.އޮމަދޫ ފެނުގެ ނިޒާމް ގާއިމުކުރުން</t>
  </si>
  <si>
    <t>އދ.އޮމަދޫ ގޮނޑުދޮށް ހިމާޔަތްކުރުން</t>
  </si>
  <si>
    <t>އދ.މަހިބަދޫ ގޮނޑުދޮށް ހިމާޔަތްކުރުން</t>
  </si>
  <si>
    <t>އދ.ފެންފުށި ނަރުދަމާ ނިޒާމް ގާއިމުކުރުން</t>
  </si>
  <si>
    <t>އދ.ދަނގެތީގައި ފެނުގެ ނިޒާމް ގާއިމުކުރުން</t>
  </si>
  <si>
    <t>އދ.ދިއްދޫ ފެނާއި ނަރުދަމާ ނިޒާމް ގާއިމުކުރުން</t>
  </si>
  <si>
    <t>އދ.ދިގުރަށް ގޮނޑުދޮށް ހިމާޔަތްކުރުން</t>
  </si>
  <si>
    <t>ވ. ރަކީދޫ ފެނާއި ނަރުދަމާ ނިޒާމް ޤާއިމުކުރުން</t>
  </si>
  <si>
    <t>ވ.ރަކީދޫ ގޮނޑުދޮށް ހިމާޔަތްކުރުން</t>
  </si>
  <si>
    <t>ވ.ކެޔޮދޫ ފެނާއި ނަރުދަމާ ނިޒާމް ގާއިމުކުރުން</t>
  </si>
  <si>
    <t>ވ.ފުލިދޫ ގޮނޑުދޮށް ހިމާޔަތްކުރުން</t>
  </si>
  <si>
    <t>ވ.ފެލިދޫ ގޮނޑުދޮށް ހިމާޔަތްކުރުން</t>
  </si>
  <si>
    <t>މ.ނާލާފުށީ ފެނާއި ނަރުދަމާ ނިޒާމް ގާއިމުކުރުން</t>
  </si>
  <si>
    <t>މ.ކޮޅުފުށި ގިރާ ސަރަހައްދު ހިމާޔަތްކުރުން</t>
  </si>
  <si>
    <t>މ.މަޑުއްވަރި ގޮނޑުދޮށް ހިމާޔަތްކުރުން</t>
  </si>
  <si>
    <t>މ.މުލައް ގިރާ ސަރަހައްދު ހިމާޔަތްކުރުން</t>
  </si>
  <si>
    <t>މ.މުލި ގޮނޑުދޮށް ހިމާޔަތްކުރުން</t>
  </si>
  <si>
    <t>ފުވައްމުލައް ގޮނޑުދޮށް ހިމާޔަތްކުރުމުގެ މަޝްރޫއު</t>
  </si>
  <si>
    <t>ފ.ނިލަންދޫ ގިރާ ސަރަހައްދު ހިމާޔަތްކުރުން</t>
  </si>
  <si>
    <t>ފ.ނިލަންދޫގައި ފެނުގެ ނެޓްވޯރކް ގާއިމުކުރުން</t>
  </si>
  <si>
    <t>ފ.ބިލެތްދޫ ނަރުދަމާ ނިޒާމް ގާއިމުކުރުން</t>
  </si>
  <si>
    <t>ފ.މަގޫދޫ ފެނާއި ނަރުދަމާ ނިޒާމް ގާއިމުކުރުން</t>
  </si>
  <si>
    <t>ފ.ފީއަލީ ނަރުދަމާ ނިޒާމް ގާއިމުކުރުން</t>
  </si>
  <si>
    <t>ތ.ބުރުނި ގިރާ ސަރަހައްދު ހިމާޔަތްކުރުން</t>
  </si>
  <si>
    <t>ތ.ވަންދޫ ގޮނޑުދޮށް ހިމާޔަތްކުރުން</t>
  </si>
  <si>
    <t>ތ.ވިލުފުށި ގޮނޑުދޮށް ހިމާޔަތްކުރުން އަދި މޫދަށް އެރޭ ސަރަހައްދު ހެދުން</t>
  </si>
  <si>
    <t>ތ.ވޭމަންޑޫ ފެނުގެ ނިޒާމް ގާއިމްކުރުން</t>
  </si>
  <si>
    <t>ތ.ދިޔަމިގިލި ފެނުގެ ނިޒާމް ގާއިމުކުރުން</t>
  </si>
  <si>
    <t>ތ.ދިޔަމިގިލި ގޮނޑުދޮށް ހިމާޔަތްކުރުން</t>
  </si>
  <si>
    <t>ތ.ތިމަރަފުށި ގޮނޑުދޮށް ހިމާޔަތްކުރުން</t>
  </si>
  <si>
    <t>ތ.ގާދިއްފުށި ފެނާއި ނަރުދަމާ ނިޒާމް ގާއިމުކުރުން</t>
  </si>
  <si>
    <t>ތ.ގާދިއްފުށި ގޮނޑުދޮށް ހިމާޔަތްކުރުން</t>
  </si>
  <si>
    <t>ލ.މާވަށު ނަރުދަމާ ނިޒާމް ގާއިމުކުރުން</t>
  </si>
  <si>
    <t>ލ.މާވަށުގައި ފެނުގެ ނިޒާމް ގާއިމުކުރުން</t>
  </si>
  <si>
    <t>ގއ.ނިލަންދޫ ފެނާއި ނަރުދަމާ ނިޒާމް ގާއިމުކުރުން</t>
  </si>
  <si>
    <t>ގއ.ކަނޑުހުޅުދޫ ފެނާއި ނަރުދަމާ ނިޒާމް ގާއިމުކުރުން</t>
  </si>
  <si>
    <t>ގއ.މާމެންދޫ ނަރުދަމާ ނިޒާމް ގާއިމުކުރުން</t>
  </si>
  <si>
    <t>ގއ.ދެއްވަދޫ ގޮނޑުދޮށް ހިމާޔަތްކުރުން</t>
  </si>
  <si>
    <t>ގއ.ގެމަނަފުށި ނަރުދަމާ ނިޒާމް ގާއިމުކުރުން</t>
  </si>
  <si>
    <t>ގއ.ގެމަނަފުށި ގިރާ ސަރަހައްދު ހިމާޔަތް ކުރުން</t>
  </si>
  <si>
    <t>ގދ.ނަޑެއްލާ ފެނާއި ނަރުދަމާ ނިޒާމް ގާއިމްކުރުން</t>
  </si>
  <si>
    <t>ގދ.ނަޑެއްލާ ގިރާ ސަރަހައްދު ހިމާޔަތްކުރުން</t>
  </si>
  <si>
    <t xml:space="preserve">ގދ.ރަތަފަންދޫ ގޮނޑުދޮށް ހިމާޔަތްކުރުން </t>
  </si>
  <si>
    <t>ގދ.މަޑަވެލީ ނަރުދަމާ ނިޒާމް ގާއިމުކުރުން</t>
  </si>
  <si>
    <t>ގދ.ތިނަދޫ އިރުމަތީ ފަރާތު ބޭރު ތޮށި އަދި ކުރީގެ ޖެޓީ އަޕްގްރޭޑްކުރުން</t>
  </si>
  <si>
    <t>ގދ.ތިނަދޫ ދެކުނު ސަރަހައްދު ރިވެންޓްމަންޓް ޖަހާ ހިމާޔަތްކުރުން</t>
  </si>
  <si>
    <t>ސެނިޓޭޝަން އިން 5 އައިލަންޑްސް</t>
  </si>
  <si>
    <t>ސ.ހިތަދޫ ބޭރުމަތި ގޮނޑުދޮށް ހިމާޔަތްކުރުން</t>
  </si>
  <si>
    <t>ސ.މީދޫ ގޮނޑުދޮށް ހިމާޔަތްކުރުން</t>
  </si>
  <si>
    <t>ޕްރޮވިޝަން އޮފް ވޯޓަރ ސަޕްލައި ސެނިޓޭޝަން އެންޑް ވޭސްޓް މެނޭޖްމަންޓް ޕްރޮޖެކްޓް</t>
  </si>
  <si>
    <t>ސ.ހިތަދޫ</t>
  </si>
  <si>
    <t>ހއ.ހޯރަފުށި</t>
  </si>
  <si>
    <t>ހއ.ބާރަށް</t>
  </si>
  <si>
    <t>ހއ.އުތީމު</t>
  </si>
  <si>
    <t>ހއ.މާރަންދޫ</t>
  </si>
  <si>
    <t>ހއ.މުރައިދޫ</t>
  </si>
  <si>
    <t>ހއ.ފިއްލަދޫ</t>
  </si>
  <si>
    <t>ހއ.ދިއްދޫ</t>
  </si>
  <si>
    <t>ހއ.ތަކަންދޫ</t>
  </si>
  <si>
    <t>ހދ.ހިރިމަރަދޫ</t>
  </si>
  <si>
    <t>ހދ.ނައިވާދޫ</t>
  </si>
  <si>
    <t>ހދ.ނެއްލައިދޫ</t>
  </si>
  <si>
    <t>ހދ.ކުރިނބީ</t>
  </si>
  <si>
    <t>ހދ.ފިނޭ</t>
  </si>
  <si>
    <t>ށ.ނަރުދޫ</t>
  </si>
  <si>
    <t>ށ.ކަނޑިތީމު</t>
  </si>
  <si>
    <t>ށ.ކޮމަންޑޫ</t>
  </si>
  <si>
    <t>ށ.މަރޮށި</t>
  </si>
  <si>
    <t>ށ.މާއުނގޫދޫ</t>
  </si>
  <si>
    <t>ށ.މިލަންދޫ</t>
  </si>
  <si>
    <t>ށ.ފީވައް</t>
  </si>
  <si>
    <t>ށ.ފުނަދޫ</t>
  </si>
  <si>
    <t>ނ.ހެނބަދޫ</t>
  </si>
  <si>
    <t>ނ.ހޮޅުދޫ</t>
  </si>
  <si>
    <t>ނ.ޅޮހި</t>
  </si>
  <si>
    <t>ނ.ކުޑަފަރި</t>
  </si>
  <si>
    <t>ނ.މާޅެންދޫ</t>
  </si>
  <si>
    <t>ނ.ފޮއްދޫ</t>
  </si>
  <si>
    <t>ރ.ހުޅުދުއްފާރު</t>
  </si>
  <si>
    <t>ރ.ރަސްމާދޫ</t>
  </si>
  <si>
    <t>ރ.ރަސްގެތީމު</t>
  </si>
  <si>
    <t>ރ.އަނގޮޅިތީމު</t>
  </si>
  <si>
    <t>ރ.އިންނަމާދޫ</t>
  </si>
  <si>
    <t>ރ.އިނގުރައިދޫ</t>
  </si>
  <si>
    <t>ރ.އުނގޫފާރު</t>
  </si>
  <si>
    <t>ރ.ވާދޫ</t>
  </si>
  <si>
    <t>ރ.މަޑުއްވަރި</t>
  </si>
  <si>
    <t>ރ.މާކުރަތު</t>
  </si>
  <si>
    <t>ރ.ފައިނު</t>
  </si>
  <si>
    <t>ބ.ހިތާދޫ</t>
  </si>
  <si>
    <t>ބ.ކުޑަރިކިލު</t>
  </si>
  <si>
    <t>ބ.ކެންދޫ</t>
  </si>
  <si>
    <t>ބ.މާޅޮސް</t>
  </si>
  <si>
    <t>ބ.ދަރަވަންދޫ</t>
  </si>
  <si>
    <t>ބ.ދޮންފަނު</t>
  </si>
  <si>
    <t>ބ.ތުޅާދޫ</t>
  </si>
  <si>
    <t>ޅ.ކުރެންދޫ</t>
  </si>
  <si>
    <t>ޅ.އޮޅުވެލިފުށި</t>
  </si>
  <si>
    <t>ކ.ހިންމަފުށި</t>
  </si>
  <si>
    <t>ކ.ކާށިދޫ</t>
  </si>
  <si>
    <t>ކ.ތުލުސްދޫ</t>
  </si>
  <si>
    <t>ކ.ގުޅި</t>
  </si>
  <si>
    <t>ހދ.ނެއްލައިދޫ، ހދ.ނޭކުރެންދޫ، ހދ.މަކުނުދޫ، ށ.ފޭދޫ، ބ.ކިހާދޫ، ބ.ކުޑަރިކިލު، ބ.ކެންދޫ، ބ.ދަރަވަންދޫ، ބ.ދޮންފަނު، ގއ.ކޮލަމާފުށި، ގދ.ހޯނޑެއްދޫ، ގދ.ފިޔޯރީ، ގދ.ވާދޫ</t>
  </si>
  <si>
    <t>އއ.ހިމަންދޫ</t>
  </si>
  <si>
    <t>އއ.ރަސްދޫ</t>
  </si>
  <si>
    <t>އއ.މަތިވެރި</t>
  </si>
  <si>
    <t>އއ.ފެރިދޫ</t>
  </si>
  <si>
    <t>އދ.ހަންޏާމީދޫ</t>
  </si>
  <si>
    <t>އދ.ކުނބުރުދޫ</t>
  </si>
  <si>
    <t>އދ.އޮމަދޫ</t>
  </si>
  <si>
    <t>އދ.މަހިބަދޫ</t>
  </si>
  <si>
    <t>އދ.ފެންފުށި</t>
  </si>
  <si>
    <t>އދ.ދަނގެތި</t>
  </si>
  <si>
    <t>އދ.ދިއްދޫ</t>
  </si>
  <si>
    <t>އދ.ދިގުރަށް</t>
  </si>
  <si>
    <t>ވ.ރަކީދޫ</t>
  </si>
  <si>
    <t>ވ.ކެޔޮދޫ</t>
  </si>
  <si>
    <t>ވ.ފުލިދޫ</t>
  </si>
  <si>
    <t>ވ.ފެލިދޫ</t>
  </si>
  <si>
    <t>މ.ނާލާފުށި</t>
  </si>
  <si>
    <t>މ.ކޮޅުފުށި</t>
  </si>
  <si>
    <t>މ.މަޑުއްވަރި</t>
  </si>
  <si>
    <t>މ.މުލައް</t>
  </si>
  <si>
    <t>މ.މުލި</t>
  </si>
  <si>
    <t>މ.ދިއްގަރު</t>
  </si>
  <si>
    <t>ފުވައްމުލައް ސިޓީ</t>
  </si>
  <si>
    <t>ފ.ނިލަންދޫ</t>
  </si>
  <si>
    <t>ފ.ބިލެތްދޫ</t>
  </si>
  <si>
    <t>ފ.މަގޫދޫ</t>
  </si>
  <si>
    <t>ފ.ފީއަލި</t>
  </si>
  <si>
    <t>ތ.ބުރުނި</t>
  </si>
  <si>
    <t>ތ.ވަންދޫ</t>
  </si>
  <si>
    <t>ތ.ވިލުފުށި</t>
  </si>
  <si>
    <t>ތ.ވޭމަންޑޫ</t>
  </si>
  <si>
    <t>ތ.ދިޔަމިގިލި</t>
  </si>
  <si>
    <t>ތ.ތިމަރަފުށި</t>
  </si>
  <si>
    <t>ތ.ގާދިއްފުށި</t>
  </si>
  <si>
    <t>ލ.މާވަށް</t>
  </si>
  <si>
    <t>ގއ.ނިލަންދޫ</t>
  </si>
  <si>
    <t>ގއ.ކަނޑުހުޅުދޫ</t>
  </si>
  <si>
    <t>ގއ.މާމެންދޫ</t>
  </si>
  <si>
    <t>ގއ.ދެއްވަދޫ</t>
  </si>
  <si>
    <t>ގއ.ގެމަނަފުށި</t>
  </si>
  <si>
    <t>ގދ.ނަޑެއްލާ</t>
  </si>
  <si>
    <t>ގދ.ރަތަފަންދޫ</t>
  </si>
  <si>
    <t>ގދ.މަޑަވެލި</t>
  </si>
  <si>
    <t>ގދ.ތިނަދޫ</t>
  </si>
  <si>
    <t>ހދ.ނޮޅިވަރަންފަރު، ޅ.ނައިފަރު، ކ.ހިންމަފުށި، ކ.ތުލުސްދޫ، ތ.ވޭމަންޑޫ</t>
  </si>
  <si>
    <t>ސ.މީދޫ</t>
  </si>
  <si>
    <t>ހއ.ހޯރަފުށި، ހދ.ހަނިމާދޫ، ހދ.ނޮޅިވަރަމް، ހދ.ނެއްލައިދޫ، ހދ.ވައިކަރަދޫ، ހދ.ކުމުންދޫ، ހދ.މަކުނުދޫ، ށ.މިލަންދޫ، ނ.މާފަރު، ނ.ހޮޅުދޫ، ރ.އުނގޫފާރު، ރ.މާކުރަތު، ރ.އިނގުރައިދޫ، ބ.އޭދަފުށި، ބ.ކެންދޫ، ޅ.ނައިފަރު، ކ.ގާފަރު، ދ.ކުޑަހުވަދޫ، ތ.ވިލުފުށި، ތ.ގުރައިދޫ، ލ.ގަން، ގއ.ވިލިނގިލި، ސ.ހުޅުދޫ، ސ.ފޭދޫ، ސ.މަރަދޫ، ސ.މަރަދޫފޭދޫ، ސ.މީދޫ</t>
  </si>
  <si>
    <t>ޕްރީޓެންޑަރިންގ</t>
  </si>
  <si>
    <t>ރިޓެންޝަން</t>
  </si>
  <si>
    <t>ހިނގަމުންދާ</t>
  </si>
  <si>
    <t>އެވޯޑުކުރެވިފައި</t>
  </si>
  <si>
    <t>އަލަށްފަށާ</t>
  </si>
  <si>
    <t>ޓެންޑަރިންގ</t>
  </si>
  <si>
    <t>މާލޭ ޒިކުރާ މިސްކިތް ވަގުތީ އިމާރާތް</t>
  </si>
  <si>
    <t>ލ.ގަން މަތިމަރަދޫ މިސްކިތް އިމާރާތްކުރުން</t>
  </si>
  <si>
    <t xml:space="preserve">މާލެ </t>
  </si>
  <si>
    <t>ލ.ގަން</t>
  </si>
  <si>
    <t>4 ރަށުގެ ފެނުގެ ނިޒާމް އަދި 25 ރަށުގެ ބޯފެން ރައްކާކުރާ ނިޒާމް ގާއިމުކުރުން</t>
  </si>
  <si>
    <t>ހުވަދުއަތޮޅު ސަރަހައްދީ ކުނި މެނޭޖުކުރުމުގެ ނިޒާމް ގާއިމުކުރުން</t>
  </si>
  <si>
    <t>ހއ.ބާރަށް ކުނިކޮށި ގާއިމުކުރުން</t>
  </si>
  <si>
    <t>ހއ.ކެލާ ކުނިކޮށި ގާއިމުކުރުން</t>
  </si>
  <si>
    <t>ހއ.ދިއްދޫ ކުނިކޮށި ގާއިމުކުރުން</t>
  </si>
  <si>
    <t>ހދ.ނެއްލައިދޫ ކުނި މެނޭޖްކުރާ މަރުކަޒު ގާއިމުކުރުން</t>
  </si>
  <si>
    <t>ހދ.ނޮޅިވަރަންފަރު ކުނިކޮށި ގާއިމުކުރުން</t>
  </si>
  <si>
    <t>ށ.ފުނަދޫ ކުނިމެނޭޖްކުރާ މަރުކަޒު ގާއިމްކުރުން</t>
  </si>
  <si>
    <t>ނ.ކެނދިކުޅުދޫ ކުނި މެނޭޖްކުރާ މަރުކަޒު އަޕްގްރޭޑް ކުރުން</t>
  </si>
  <si>
    <t>ނ.ވެލިދޫ ކުނިމެނޭޖްކުރާ މަރުކަޒު ގާއިމްކުރުން</t>
  </si>
  <si>
    <t>ނ.މަނަދޫ ކުނި މެނޭޖްކުރާ މަރުކަޒު އަޕްގްރޭޑްކުރުން</t>
  </si>
  <si>
    <t>ނ.މަގޫދޫ ކުނި މެނޭޖްކުރާ މަރުކަޒު އަޕްގްރޭޑް ކުރުން</t>
  </si>
  <si>
    <t>ރ.އިންނަމާދޫ ކުނި މެނޭޖްކުރާ މަރުކަޒު އަޕްގްރޭޑް ކުރުން</t>
  </si>
  <si>
    <t>ބ.ކެންދޫ ކުނި މެނޭޖްކުރާ މަރުކަޒު އަޕްގްރޭޑް ކުރުން</t>
  </si>
  <si>
    <t>ބ.ތުޅާދޫ ކުނި މެނޭޖްކުރާ މަރުކަޒު އަޕްގްރޭޑް ކުރުން</t>
  </si>
  <si>
    <t>ޅ.ހިންނަވަރު ކުނިމެނޭޖްކުރާ މަރުކަޒު ގާއިމްކުރުން</t>
  </si>
  <si>
    <t>އައްޑޫ ސިޓީ ރީޖަނަލް ވޭސްޓް މެނޭޖްމަންޓް ފެސިލިޓީ</t>
  </si>
  <si>
    <t>ވައިގެ ފެންވަރު ބެލުމުގެ މަޝްރޫއު</t>
  </si>
  <si>
    <t>މޯލްޑިވްސް ކްލީން އެންވަޔަރަންމަންޓް ޕްރޮޖެކްޓް</t>
  </si>
  <si>
    <t>ލ.ފޮނަދޫގައި ފެން ތަހުލީލުކުރުމަށް ރީޖަނަލް ލެބޯޓަރީއެއް ގާއިމުކުރުން</t>
  </si>
  <si>
    <t>ގުރޭޓަރ މާލެ އެންވަޔަރްމަންޓަލް އިންޕްރޫވްމަންޓް އެންޑް ވޭސްޓް މެނޭޖްމެންޓް ޕްރޮޖެކްޓް</t>
  </si>
  <si>
    <t>ގްރޭޓަރ މާލެ ވޭސްޓް ޓު އެނާރޖީ ޕްރޮޖެކްޓް</t>
  </si>
  <si>
    <t>ގދ.ތިނަދޫ ކުނިކޮށި ހެދުން - ފޭސް 2</t>
  </si>
  <si>
    <t>ގދ.ތިނަދޫގައި ފެންހިންދާ ނިޒާމް ގާއިމުކުރުން</t>
  </si>
  <si>
    <t>ސްމޯލް ސްކޭލް ވޭސްޓް ޓު އެނާރޖީ ޕްރޮޖެކްޓް</t>
  </si>
  <si>
    <t>ސ.ހުޅުދޫ-މީދޫ މަތިކިޅި ސަރަހައްދު ހިމާޔަތްކުރުން</t>
  </si>
  <si>
    <t>ސ.ފޭދޫ ފެންހިންދާ ނިޒާމް ގާއިމުކުރުން</t>
  </si>
  <si>
    <t>ޒޯން 1 ގެ ރީޖަނަލް ވޭސްޓް މެނޭޖްމަންޓް ޕްރޮޖެކްޓް</t>
  </si>
  <si>
    <t>ޒޯން 1 ގެ ކުނި މެނޭޖުކުރާ މަރުކަޒުތަކުގެ އަޕްގްރޭޑް ކުރުން</t>
  </si>
  <si>
    <t>ޒޯން 1 ގެ ސަރަޙައްދީ ކުނި މެނޭޖު ކުރުން (އޮފިޑް ފޭސް 2)</t>
  </si>
  <si>
    <t>ޒޯން 2 (ނ،ރ،ބ.ޅ) 40 ރަށުގައި ފަނާވާޒާތުގެ ކުނި ރަށުފެންވަރުގައި މެނޭޖް ކުރުމަށް ބޭނުންވާ ބަޔޯ ޓުރީޑްމަންޓް ސިސްޓަމް ޤާއިމް ކުރުން</t>
  </si>
  <si>
    <t>ޒޯން 4 އަދި 5 (މ،ފ،ދ،ތ،ލ) 35 ރަށުގައި ފަނާވާޒާތުގެ ކުނި ރަށުފެންވަރުގައި މެނޭޖް ކުރުމަށް ބޭނުންވާ ބަޔޯ ޓުރީޑްމަންޓް ސިސްޓަމް ޤާއިމް ކުރުން</t>
  </si>
  <si>
    <t>ޒޯން 4 އަދި 5 ގައި ވޭސްޓް ޓްރާންސްފަރ ފެސިލިޓީ ޤާއިމުކުރުން</t>
  </si>
  <si>
    <t>ޕްރިޕެއަރިންގ އައުޓަރ އައިލެންޑް ފޯރ ސަސްޓެއިނެބަލް އެނާރޖީ ޑިވެލޮޕްމެންޓް ޕްރޮޖެކްޓް</t>
  </si>
  <si>
    <t>ހދ.ނޮޅިވަރަންފަރު، ށ.ފޯކައިދޫ، ރ.މަޑުއްވަރި، ބ.ދަރަވަންދޫ، އއ.ހިމަންދޫ، އއ.ބޮޑުފުޅަދޫ، އއ.މަތިވެރި، އދ.ކުނބުރުދޫ، މ.ރަތްމަންދޫ، މ.ވޭވަށް، މ.ދިއްގަރު، މ.ނާލާފުށި، ދ.ހުޅުދެލި، ދ.ބަނޑިދޫ، ދ.މީދޫ، ތ.ކަނޑޫދޫ، ތ.ކިނބިދޫ، ތ.އޮމަދޫ، ތ.ވަންދޫ، ތ.ދިޔަމިގިލި، ތ.ގާދިއްފުށި، ގއ.ނިލަންދޫ، ގއ.މާމެންދޫ، ގއ.ކޮނޑޭ، ގދ.ހޯނޑެއްދޫ، ގދ.ނަޑެއްލާ، ގދ.ރަތަފަންދޫ، ގދ.ފަރެސްމާތޮޑާ، ގދ.ފިޔޯރީ</t>
  </si>
  <si>
    <t>ގދ.ވާދޫ</t>
  </si>
  <si>
    <t>ހުވަދުއަތޮޅު</t>
  </si>
  <si>
    <t>ހއ.ކެލާ</t>
  </si>
  <si>
    <t>ހދ.ނޮޅިވަރަންފަރު</t>
  </si>
  <si>
    <t>ނ.ކެނދިކުޅުދޫ</t>
  </si>
  <si>
    <t>ނ.ވެލިދޫ</t>
  </si>
  <si>
    <t>ނ.މަނަދޫ</t>
  </si>
  <si>
    <t>ނ.މަގޫދޫ</t>
  </si>
  <si>
    <t>ޅ.ހިންނަވަރު</t>
  </si>
  <si>
    <t>އައްޑޫ ސިޓީ</t>
  </si>
  <si>
    <t>ހުޅުމާލެ</t>
  </si>
  <si>
    <t>އެކިރަށްތަކުގައި</t>
  </si>
  <si>
    <t>ލ.ފޮނަދޫ</t>
  </si>
  <si>
    <t>ކ.ތިލަފުށި</t>
  </si>
  <si>
    <t>ރ.ވަންދޫ</t>
  </si>
  <si>
    <t>ސ.ހުޅުމީދޫ</t>
  </si>
  <si>
    <t>ސ.ފޭދޫ</t>
  </si>
  <si>
    <t>ހއ.އިހަވަންދޫ، ހއ.ވަށަފަރު، ހއ.ފިއްލަދޫ، ހއ.އުތީމު، ހދ.ހަނިމާދޫ، ހދ.ނައިވާދޫ، ށ.ފޯކައިދޫ، ށ.ނަރުދޫ، ށ.ކޮމަންޑޫ</t>
  </si>
  <si>
    <t>ހއ.ތުރާކުނު، ނ.މަގޫދޫ، ހއ.ހޯރަފުށި، ށ.ގޮއިދޫ، ށ.މަރޮށި، ށ.މިލަންދޫ</t>
  </si>
  <si>
    <t>ނ.ކުޑަފަރި، ނ.މާފަރު، ނ.ހޮޅުދޫ، ނ.ވެލިދޫ، ރ.އަލިފުށި، ރ.އުނގޫފާރު، ރ.އިންނަމާދޫ، ރ.މަޑުއްވަރި، ބ.ކަމަދޫ، ބ.ކެންދޫ، ބ.ތުޅާދޫ، ބ.ހިތާދޫ، ޅ.ހިންނަވަރު، ޅ.ނައިފަރު، ޅ.ކުރެންދޫ</t>
  </si>
  <si>
    <t>މ.މުލައް، ދ.މާއެނބޫދޫ، ތ.ބުރުނީ، ތ.ވިލުފުށި، ތ.މަޑިފުށި، ތ.ތިމަރަފުށި، ތ.ވޭމަންޑޫ، ތ.ކިނބިދޫ، ލ.ދަނބިދޫ، ލ.ގަން</t>
  </si>
  <si>
    <t>މާލެ</t>
  </si>
  <si>
    <t>ގްރީން ފަންޑް</t>
  </si>
  <si>
    <t>މިނިސްޓްރީ އޮފް އެންވަޔަރަމަންޓް، ކްލައިމެޓް ޗޭންޖް އެންޑް ޓެކްނޯލޮޖީ</t>
  </si>
  <si>
    <t>ޒަކާތު ފަންޑް</t>
  </si>
  <si>
    <t>އއ.ރަސްދޫ ގޮނޑުދޮށް ހިމާޔަތްކުރުން</t>
  </si>
  <si>
    <t>މ.ދިއްގަރު ގޮނޑުދޮށް ހިމާޔަތް ކުރުން</t>
  </si>
  <si>
    <t>ނ.ކުޑަފަރި ގިރާ ސަރަހައްދު ހިމާޔަތްކުރުން</t>
  </si>
  <si>
    <t>ހުވަދު އަތޮޅު ވޭސްޓް ޓްރާންސްފަރ ސްޓޭޝަން ގާއިމުކުރުން</t>
  </si>
  <si>
    <t>މާލޭގައި އެމްބިއެންޓް އެއަރކޮލިޓީ މޮނިޓަރިންގ ސްޓޭޝަނެއް ގާއިމުކުރުން</t>
  </si>
  <si>
    <t>ޅ.އޮޅުވެލިފުށި ގިރާ ސަރަހައްދު ހިމާޔަތް ކުރުން</t>
  </si>
  <si>
    <t>ޅ.ކުރެންދޫ ގިރާ ސަރަހައްދު ހިމާޔަތް ކުރުން</t>
  </si>
  <si>
    <r>
      <t xml:space="preserve">އޮފީސްތަކުން ހިންގާ ޕީއެސްއައިޕީ (ޓްރަސްޓް ފަންޑް) </t>
    </r>
    <r>
      <rPr>
        <b/>
        <sz val="24"/>
        <color rgb="FF00B99D"/>
        <rFont val="Mv MAG Round"/>
        <family val="3"/>
      </rPr>
      <t xml:space="preserve"> </t>
    </r>
    <r>
      <rPr>
        <sz val="24"/>
        <color rgb="FF00B99D"/>
        <rFont val="Mv MAG Round"/>
        <family val="3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</si>
</sst>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262626"/>
      <name val="Century Gothic"/>
      <family val="2"/>
    </font>
    <font>
      <sz val="11"/>
      <color theme="1"/>
      <name val="Calibri"/>
      <family val="2"/>
      <scheme val="minor"/>
    </font>
    <font>
      <sz val="12"/>
      <color rgb="FFD3AC8A"/>
      <name val="Century Gothic"/>
      <family val="2"/>
    </font>
    <font>
      <sz val="12"/>
      <color rgb="FF262626"/>
      <name val="Faruma"/>
      <family val="3"/>
    </font>
    <font>
      <b/>
      <sz val="12"/>
      <color theme="0"/>
      <name val="Calibri"/>
      <family val="2"/>
      <scheme val="minor"/>
    </font>
    <font>
      <sz val="12"/>
      <color theme="1"/>
      <name val="Roboto Condensed"/>
    </font>
    <font>
      <sz val="12"/>
      <color theme="1"/>
      <name val="Faruma"/>
      <family val="3"/>
    </font>
    <font>
      <sz val="12"/>
      <color theme="1"/>
      <name val="Calibri"/>
      <family val="2"/>
      <scheme val="minor"/>
    </font>
    <font>
      <b/>
      <sz val="12"/>
      <name val="Roboto Condensed"/>
    </font>
    <font>
      <b/>
      <sz val="12"/>
      <color rgb="FF454545"/>
      <name val="Faruma"/>
      <family val="3"/>
    </font>
    <font>
      <b/>
      <sz val="12"/>
      <color theme="1"/>
      <name val="Faruma"/>
      <family val="3"/>
    </font>
    <font>
      <sz val="12"/>
      <color rgb="FF454545"/>
      <name val="Roboto Condensed"/>
    </font>
    <font>
      <b/>
      <sz val="12"/>
      <color theme="1"/>
      <name val="Mv MAG Round"/>
      <family val="3"/>
    </font>
    <font>
      <sz val="12"/>
      <color rgb="FF454545"/>
      <name val="DAM_Nala"/>
    </font>
    <font>
      <sz val="24"/>
      <color rgb="FF00B99D"/>
      <name val="Mv MAG Round"/>
      <family val="3"/>
    </font>
    <font>
      <b/>
      <sz val="24"/>
      <color rgb="FF00B99D"/>
      <name val="Mv MAG Round"/>
      <family val="3"/>
    </font>
    <font>
      <sz val="12"/>
      <color rgb="FF00B99D"/>
      <name val="Century Gothic"/>
      <family val="2"/>
    </font>
    <font>
      <b/>
      <sz val="12"/>
      <color rgb="FF00B99D"/>
      <name val="Roboto Condensed"/>
    </font>
    <font>
      <sz val="13"/>
      <color rgb="FF00B99D"/>
      <name val="Mv MAG Round"/>
      <family val="3"/>
    </font>
    <font>
      <sz val="12"/>
      <color rgb="FF00B99D"/>
      <name val="Roboto Condensed"/>
    </font>
    <font>
      <sz val="11"/>
      <color rgb="FF00B99D"/>
      <name val="Calibri"/>
      <family val="2"/>
      <scheme val="minor"/>
    </font>
    <font>
      <sz val="12"/>
      <color theme="1"/>
      <name val="Roboto Condensed"/>
      <family val="2"/>
    </font>
    <font>
      <sz val="13"/>
      <name val="Mv MAG Round"/>
      <family val="3"/>
    </font>
    <font>
      <sz val="12"/>
      <name val="Mv Eamaan XP"/>
      <family val="3"/>
    </font>
    <font>
      <b/>
      <sz val="12"/>
      <color theme="1"/>
      <name val="Roboto Condensed"/>
    </font>
    <font>
      <sz val="11"/>
      <color theme="1"/>
      <name val="Roboto Condensed"/>
    </font>
    <font>
      <sz val="11"/>
      <color rgb="FF454545"/>
      <name val="Roboto Condensed"/>
    </font>
    <font>
      <b/>
      <sz val="13"/>
      <color theme="1"/>
      <name val="Mv MAG Round"/>
      <family val="3"/>
    </font>
    <font>
      <b/>
      <sz val="13"/>
      <name val="Mv MAG Round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9F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rgb="FF00B99D"/>
      </top>
      <bottom style="medium">
        <color rgb="FF00B99D"/>
      </bottom>
      <diagonal/>
    </border>
    <border>
      <left/>
      <right/>
      <top/>
      <bottom style="medium">
        <color rgb="FF00B99D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23" fillId="0" borderId="0"/>
  </cellStyleXfs>
  <cellXfs count="73">
    <xf numFmtId="0" fontId="0" fillId="0" borderId="0" xfId="0"/>
    <xf numFmtId="0" fontId="1" fillId="0" borderId="0" xfId="1" applyAlignment="1">
      <alignment vertical="center"/>
    </xf>
    <xf numFmtId="0" fontId="5" fillId="0" borderId="0" xfId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3" applyNumberFormat="1" applyFont="1" applyFill="1" applyAlignment="1">
      <alignment horizontal="center" vertical="center"/>
    </xf>
    <xf numFmtId="0" fontId="8" fillId="0" borderId="0" xfId="0" applyFont="1" applyAlignment="1">
      <alignment horizontal="right" vertical="center" wrapText="1" readingOrder="2"/>
    </xf>
    <xf numFmtId="0" fontId="8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center" vertical="center"/>
    </xf>
    <xf numFmtId="165" fontId="10" fillId="0" borderId="0" xfId="3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165" fontId="9" fillId="0" borderId="0" xfId="3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5" fillId="0" borderId="0" xfId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2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4" fillId="0" borderId="0" xfId="2" applyFont="1" applyAlignment="1">
      <alignment horizontal="center" vertical="center" wrapText="1" readingOrder="2"/>
    </xf>
    <xf numFmtId="0" fontId="8" fillId="0" borderId="0" xfId="0" applyFont="1" applyAlignment="1">
      <alignment horizontal="center" vertical="center" wrapText="1" readingOrder="2"/>
    </xf>
    <xf numFmtId="0" fontId="2" fillId="0" borderId="0" xfId="2" applyFont="1" applyAlignment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165" fontId="13" fillId="0" borderId="1" xfId="3" applyNumberFormat="1" applyFont="1" applyBorder="1" applyAlignment="1">
      <alignment horizontal="center" vertical="center"/>
    </xf>
    <xf numFmtId="165" fontId="13" fillId="0" borderId="2" xfId="3" applyNumberFormat="1" applyFont="1" applyBorder="1" applyAlignment="1">
      <alignment horizontal="center" vertical="center"/>
    </xf>
    <xf numFmtId="0" fontId="16" fillId="2" borderId="0" xfId="1" applyFont="1" applyFill="1" applyAlignment="1">
      <alignment vertical="center"/>
    </xf>
    <xf numFmtId="0" fontId="18" fillId="0" borderId="0" xfId="2" applyFont="1" applyAlignment="1">
      <alignment horizontal="center" vertical="center"/>
    </xf>
    <xf numFmtId="0" fontId="21" fillId="3" borderId="0" xfId="3" applyNumberFormat="1" applyFont="1" applyFill="1" applyAlignment="1">
      <alignment horizontal="center" vertical="center"/>
    </xf>
    <xf numFmtId="165" fontId="19" fillId="3" borderId="0" xfId="3" applyNumberFormat="1" applyFont="1" applyFill="1" applyBorder="1" applyAlignment="1">
      <alignment horizontal="center" vertical="center"/>
    </xf>
    <xf numFmtId="165" fontId="21" fillId="3" borderId="1" xfId="3" applyNumberFormat="1" applyFont="1" applyFill="1" applyBorder="1" applyAlignment="1">
      <alignment horizontal="center" vertical="center"/>
    </xf>
    <xf numFmtId="165" fontId="21" fillId="3" borderId="2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5" fontId="10" fillId="0" borderId="3" xfId="3" applyNumberFormat="1" applyFont="1" applyFill="1" applyBorder="1" applyAlignment="1">
      <alignment horizontal="center" vertical="center"/>
    </xf>
    <xf numFmtId="165" fontId="19" fillId="3" borderId="3" xfId="3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 readingOrder="2"/>
    </xf>
    <xf numFmtId="0" fontId="11" fillId="0" borderId="3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 readingOrder="2"/>
    </xf>
    <xf numFmtId="0" fontId="11" fillId="0" borderId="3" xfId="0" applyFont="1" applyFill="1" applyBorder="1" applyAlignment="1">
      <alignment horizontal="right" vertical="center" readingOrder="2"/>
    </xf>
    <xf numFmtId="0" fontId="12" fillId="0" borderId="3" xfId="0" applyFont="1" applyFill="1" applyBorder="1" applyAlignment="1">
      <alignment horizontal="center" vertical="center" readingOrder="2"/>
    </xf>
    <xf numFmtId="0" fontId="12" fillId="0" borderId="3" xfId="0" applyFont="1" applyFill="1" applyBorder="1" applyAlignment="1">
      <alignment horizontal="center" vertical="center" wrapText="1" readingOrder="2"/>
    </xf>
    <xf numFmtId="0" fontId="14" fillId="0" borderId="3" xfId="0" applyFont="1" applyFill="1" applyBorder="1" applyAlignment="1">
      <alignment horizontal="right" vertical="center"/>
    </xf>
    <xf numFmtId="165" fontId="15" fillId="0" borderId="1" xfId="3" applyNumberFormat="1" applyFont="1" applyBorder="1" applyAlignment="1">
      <alignment horizontal="right" vertical="center"/>
    </xf>
    <xf numFmtId="165" fontId="15" fillId="0" borderId="2" xfId="3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 readingOrder="2"/>
    </xf>
    <xf numFmtId="0" fontId="15" fillId="0" borderId="2" xfId="0" applyFont="1" applyBorder="1" applyAlignment="1">
      <alignment horizontal="right" vertical="center" readingOrder="2"/>
    </xf>
    <xf numFmtId="0" fontId="26" fillId="0" borderId="3" xfId="3" applyNumberFormat="1" applyFont="1" applyFill="1" applyBorder="1" applyAlignment="1">
      <alignment horizontal="right" vertical="center"/>
    </xf>
    <xf numFmtId="0" fontId="13" fillId="0" borderId="1" xfId="3" applyNumberFormat="1" applyFont="1" applyBorder="1" applyAlignment="1">
      <alignment vertical="center"/>
    </xf>
    <xf numFmtId="0" fontId="13" fillId="0" borderId="2" xfId="3" applyNumberFormat="1" applyFont="1" applyBorder="1" applyAlignment="1">
      <alignment vertical="center"/>
    </xf>
    <xf numFmtId="0" fontId="27" fillId="0" borderId="0" xfId="0" applyFont="1" applyAlignment="1">
      <alignment vertical="center"/>
    </xf>
    <xf numFmtId="0" fontId="28" fillId="0" borderId="2" xfId="0" applyFont="1" applyBorder="1" applyAlignment="1">
      <alignment horizontal="left" vertical="center" readingOrder="2"/>
    </xf>
    <xf numFmtId="0" fontId="29" fillId="0" borderId="3" xfId="0" applyFont="1" applyFill="1" applyBorder="1" applyAlignment="1">
      <alignment horizontal="right" vertical="center" readingOrder="2"/>
    </xf>
    <xf numFmtId="0" fontId="30" fillId="0" borderId="3" xfId="0" applyFont="1" applyFill="1" applyBorder="1" applyAlignment="1">
      <alignment horizontal="right" vertical="center" readingOrder="2"/>
    </xf>
    <xf numFmtId="0" fontId="10" fillId="0" borderId="0" xfId="3" applyNumberFormat="1" applyFont="1" applyFill="1" applyBorder="1" applyAlignment="1">
      <alignment horizontal="center" vertical="center"/>
    </xf>
    <xf numFmtId="0" fontId="19" fillId="3" borderId="0" xfId="3" applyNumberFormat="1" applyFont="1" applyFill="1" applyBorder="1" applyAlignment="1">
      <alignment horizontal="center" vertical="center"/>
    </xf>
    <xf numFmtId="0" fontId="24" fillId="0" borderId="4" xfId="3" applyNumberFormat="1" applyFont="1" applyFill="1" applyBorder="1" applyAlignment="1">
      <alignment horizontal="center" vertical="center"/>
    </xf>
    <xf numFmtId="0" fontId="20" fillId="3" borderId="4" xfId="3" applyNumberFormat="1" applyFont="1" applyFill="1" applyBorder="1" applyAlignment="1">
      <alignment horizontal="center" vertical="center"/>
    </xf>
    <xf numFmtId="0" fontId="15" fillId="0" borderId="2" xfId="3" applyNumberFormat="1" applyFont="1" applyBorder="1" applyAlignment="1">
      <alignment horizontal="right" vertical="center" wrapText="1"/>
    </xf>
    <xf numFmtId="0" fontId="30" fillId="0" borderId="3" xfId="0" applyFont="1" applyFill="1" applyBorder="1" applyAlignment="1">
      <alignment horizontal="center" vertical="center" wrapText="1" readingOrder="2"/>
    </xf>
    <xf numFmtId="0" fontId="15" fillId="0" borderId="1" xfId="3" applyNumberFormat="1" applyFont="1" applyBorder="1" applyAlignment="1">
      <alignment horizontal="right" vertical="center" wrapText="1"/>
    </xf>
    <xf numFmtId="165" fontId="15" fillId="0" borderId="1" xfId="3" applyNumberFormat="1" applyFont="1" applyBorder="1" applyAlignment="1">
      <alignment horizontal="right" vertical="center" wrapText="1"/>
    </xf>
    <xf numFmtId="0" fontId="12" fillId="0" borderId="3" xfId="0" applyFont="1" applyFill="1" applyBorder="1" applyAlignment="1">
      <alignment horizontal="right" vertical="center" readingOrder="2"/>
    </xf>
    <xf numFmtId="0" fontId="12" fillId="0" borderId="3" xfId="0" applyFont="1" applyFill="1" applyBorder="1" applyAlignment="1">
      <alignment horizontal="right" vertical="center" wrapText="1" readingOrder="2"/>
    </xf>
    <xf numFmtId="0" fontId="15" fillId="0" borderId="1" xfId="3" applyNumberFormat="1" applyFont="1" applyBorder="1" applyAlignment="1">
      <alignment horizontal="right" vertical="center"/>
    </xf>
    <xf numFmtId="0" fontId="15" fillId="0" borderId="2" xfId="3" applyNumberFormat="1" applyFont="1" applyBorder="1" applyAlignment="1">
      <alignment horizontal="right" vertical="center"/>
    </xf>
    <xf numFmtId="0" fontId="15" fillId="0" borderId="1" xfId="3" applyNumberFormat="1" applyFont="1" applyBorder="1" applyAlignment="1">
      <alignment horizontal="right" vertical="center" readingOrder="2"/>
    </xf>
    <xf numFmtId="0" fontId="24" fillId="0" borderId="0" xfId="0" applyFont="1" applyFill="1" applyBorder="1" applyAlignment="1">
      <alignment horizontal="center" vertical="center" readingOrder="2"/>
    </xf>
    <xf numFmtId="0" fontId="24" fillId="0" borderId="4" xfId="0" applyFont="1" applyFill="1" applyBorder="1" applyAlignment="1">
      <alignment horizontal="center" vertical="center" readingOrder="2"/>
    </xf>
    <xf numFmtId="0" fontId="24" fillId="0" borderId="0" xfId="0" applyFont="1" applyFill="1" applyBorder="1" applyAlignment="1">
      <alignment horizontal="center" vertical="center" wrapText="1" readingOrder="2"/>
    </xf>
    <xf numFmtId="0" fontId="24" fillId="0" borderId="4" xfId="0" applyFont="1" applyFill="1" applyBorder="1" applyAlignment="1">
      <alignment horizontal="center" vertical="center" wrapText="1" readingOrder="2"/>
    </xf>
    <xf numFmtId="0" fontId="24" fillId="0" borderId="0" xfId="0" applyFont="1" applyFill="1" applyBorder="1" applyAlignment="1">
      <alignment horizontal="right" vertical="center" indent="3" readingOrder="2"/>
    </xf>
    <xf numFmtId="0" fontId="24" fillId="0" borderId="4" xfId="0" applyFont="1" applyFill="1" applyBorder="1" applyAlignment="1">
      <alignment horizontal="right" vertical="center" indent="3" readingOrder="2"/>
    </xf>
    <xf numFmtId="0" fontId="25" fillId="0" borderId="0" xfId="0" applyFont="1" applyFill="1" applyBorder="1" applyAlignment="1">
      <alignment horizontal="right" vertical="center" indent="1" readingOrder="2"/>
    </xf>
    <xf numFmtId="0" fontId="25" fillId="0" borderId="4" xfId="0" applyFont="1" applyFill="1" applyBorder="1" applyAlignment="1">
      <alignment horizontal="right" vertical="center" indent="1" readingOrder="2"/>
    </xf>
  </cellXfs>
  <cellStyles count="5">
    <cellStyle name="Comma 4" xfId="3" xr:uid="{00000000-0005-0000-0000-000000000000}"/>
    <cellStyle name="Normal" xfId="0" builtinId="0"/>
    <cellStyle name="Normal 2" xfId="4" xr:uid="{00000000-0005-0000-0000-000002000000}"/>
    <cellStyle name="Normal 2 3" xfId="1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colors>
    <mruColors>
      <color rgb="FF00B99D"/>
      <color rgb="FF454545"/>
      <color rgb="FFEBF9F6"/>
      <color rgb="FF42B6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Zaheera%20Share%20FOR%20C%20only\Deposit%20forms%202011\July\12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Data\DMD\Debt%20Management\Portfolio%20Review\2014\September\17.09.14\Disbursementsv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Documents%20and%20Settings\D6741\Local%20Settings\Temporary%20Internet%20Files\Content.IE5\CDI30T67\MMA%20AH%20JAMAA%20KURAA%20FAISAA\Jamaakuraa%20Mauloomaath%20(Deposit%20Forms)%202011\Jamaa%20kuraa%20Latest%20Version%208.02\1012%20FORM%20NO.%20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87EB992\1012%20FORM%20NO.%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Common\Dheeny%20Heyluntheri\Shabina\badget\budget%202013\IT%20BUDGET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faisal.JUVENILE\AppData\Local\Microsoft\Windows\Temporary%20Internet%20Files\Content.Outlook\425EP8R6\Ha.%20Vashafaru%20Magistrate%20Court%20Budg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2013\Budget%20lafaakuraa%202013%20-%2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Users\ismail.riza\Desktop\budget\Budget%20Insert%20Shee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umar\Desktop\lafakuraa%20budjet\Documents%20and%20Settings\a.prroject\Application%20Data\Microsoft\Excel\Budget%20Format%202012_Independ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working_files\BF\Budget\Final%20Submission\Budget%20Preparation%20document\PSIP%20as%20at%201%20September%20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Government%20Annual%20Budget%202014\Government%20Annual%20Budget%202017\PSIP%202017\Received%20PSIP%20Budgets\Youth%20Ministry\Working%20MOFT\PSIP%202017%20(file%201)%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tional%20Budget\Budget%202012\PSIP\2012%20budget\CID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ational%20Budget/Budget%202012/PSIP/2012%20budget/C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</sheetNames>
    <sheetDataSet>
      <sheetData sheetId="0"/>
      <sheetData sheetId="1"/>
      <sheetData sheetId="2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Revenue Codes"/>
      <sheetName val="Business Area"/>
      <sheetName val="Coding Structure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N11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Budget Form 1"/>
      <sheetName val="Salary form2"/>
      <sheetName val="Salary Form3"/>
      <sheetName val="Capital form4"/>
      <sheetName val="Commitments Form 9"/>
      <sheetName val="Form 5 (PSIP)"/>
      <sheetName val="From 5A (PSIP recrrent)"/>
      <sheetName val="Form 6"/>
      <sheetName val="Form 7"/>
      <sheetName val="Form 8"/>
      <sheetName val="Sheet1"/>
    </sheetNames>
    <sheetDataSet>
      <sheetData sheetId="0" refreshError="1"/>
      <sheetData sheetId="1" refreshError="1"/>
      <sheetData sheetId="2" refreshError="1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  <sheetName val="Exp Codes"/>
      <sheetName val="Rev Codes"/>
      <sheetName val="Mauloomath (2)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 refreshError="1"/>
      <sheetData sheetId="2">
        <row r="3">
          <cell r="B3" t="str">
            <v>211 001</v>
          </cell>
        </row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  <sheetName val="Form 5A.4"/>
      <sheetName val="Dhonfanu"/>
      <sheetName val="NBTS"/>
      <sheetName val="Qurantine Facility"/>
      <sheetName val="Sheet2"/>
      <sheetName val="Mathiveri"/>
      <sheetName val="Thinadhoo cold"/>
      <sheetName val="Feeali"/>
      <sheetName val="Kulhdhuffushi"/>
      <sheetName val="Nolhivaran faru"/>
      <sheetName val="Nolhivaram"/>
      <sheetName val="Komandoo"/>
      <sheetName val="Roshanee"/>
      <sheetName val="Dhuvaafaru"/>
      <sheetName val="Sheet4"/>
      <sheetName val="Dhidhoo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M13" t="str">
            <v>ހިނގަމުންދާ</v>
          </cell>
        </row>
        <row r="14">
          <cell r="AM14" t="str">
            <v>އަލަށްފަށާ</v>
          </cell>
        </row>
        <row r="15">
          <cell r="AM15" t="str">
            <v>އެކްސްޓެންޝަން/ އަޕްގުރޭޑް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loomath (1)"/>
      <sheetName val="Mauloomath (2)"/>
      <sheetName val="Form 10A (Domestic PSIP)"/>
      <sheetName val="From 10B (Dom PSIP Recrrent)"/>
      <sheetName val="Form 10C (Dom PSIP Summary)"/>
      <sheetName val="Form10D (Domestic PSIP Writeup)"/>
      <sheetName val="Form 10E (Extra Budt-summary)"/>
      <sheetName val="Form 10F (Additional Info)"/>
      <sheetName val="Form 10G (Completed Project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04"/>
  <sheetViews>
    <sheetView showGridLines="0" tabSelected="1" view="pageBreakPreview" zoomScale="80" zoomScaleNormal="100" zoomScaleSheetLayoutView="80" workbookViewId="0">
      <selection activeCell="L17" sqref="L17"/>
    </sheetView>
  </sheetViews>
  <sheetFormatPr defaultColWidth="9.140625" defaultRowHeight="15" x14ac:dyDescent="0.25"/>
  <cols>
    <col min="1" max="2" width="15.7109375" style="15" customWidth="1"/>
    <col min="3" max="3" width="15.7109375" style="31" customWidth="1"/>
    <col min="4" max="4" width="13.7109375" style="13" customWidth="1"/>
    <col min="5" max="5" width="20.7109375" style="13" customWidth="1"/>
    <col min="6" max="6" width="27.7109375" style="13" customWidth="1"/>
    <col min="7" max="7" width="80.7109375" style="13" customWidth="1"/>
    <col min="8" max="8" width="6.5703125" style="12" customWidth="1"/>
    <col min="9" max="9" width="6.7109375" style="12" customWidth="1"/>
    <col min="10" max="16384" width="9.140625" style="12"/>
  </cols>
  <sheetData>
    <row r="1" spans="1:9" s="1" customFormat="1" ht="37.5" customHeight="1" x14ac:dyDescent="0.25">
      <c r="A1" s="22"/>
      <c r="B1" s="20"/>
      <c r="C1" s="26"/>
      <c r="D1" s="20"/>
      <c r="E1" s="20"/>
      <c r="F1" s="18"/>
      <c r="G1" s="16"/>
      <c r="I1" s="25" t="s">
        <v>310</v>
      </c>
    </row>
    <row r="2" spans="1:9" s="1" customFormat="1" ht="18.75" customHeight="1" x14ac:dyDescent="0.25">
      <c r="A2" s="22"/>
      <c r="B2" s="20"/>
      <c r="C2" s="26"/>
      <c r="D2" s="20"/>
      <c r="E2" s="20"/>
      <c r="F2" s="18"/>
      <c r="G2" s="16"/>
      <c r="I2" s="14" t="s">
        <v>0</v>
      </c>
    </row>
    <row r="3" spans="1:9" s="1" customFormat="1" ht="11.25" customHeight="1" x14ac:dyDescent="0.25">
      <c r="A3" s="22"/>
      <c r="B3" s="20"/>
      <c r="C3" s="26"/>
      <c r="D3" s="20"/>
      <c r="E3" s="20"/>
      <c r="F3" s="18"/>
      <c r="G3" s="16"/>
      <c r="H3" s="2"/>
    </row>
    <row r="4" spans="1:9" s="3" customFormat="1" ht="30" customHeight="1" x14ac:dyDescent="0.25">
      <c r="A4" s="52">
        <v>2024</v>
      </c>
      <c r="B4" s="52">
        <v>2023</v>
      </c>
      <c r="C4" s="53">
        <v>2022</v>
      </c>
      <c r="D4" s="65" t="s">
        <v>1</v>
      </c>
      <c r="E4" s="65" t="s">
        <v>2</v>
      </c>
      <c r="F4" s="67" t="s">
        <v>3</v>
      </c>
      <c r="G4" s="69" t="s">
        <v>4</v>
      </c>
      <c r="H4" s="65" t="s">
        <v>5</v>
      </c>
      <c r="I4" s="71"/>
    </row>
    <row r="5" spans="1:9" s="3" customFormat="1" ht="30" customHeight="1" thickBot="1" x14ac:dyDescent="0.3">
      <c r="A5" s="54" t="s">
        <v>6</v>
      </c>
      <c r="B5" s="54" t="s">
        <v>6</v>
      </c>
      <c r="C5" s="55" t="s">
        <v>6</v>
      </c>
      <c r="D5" s="66"/>
      <c r="E5" s="66"/>
      <c r="F5" s="68"/>
      <c r="G5" s="70"/>
      <c r="H5" s="66"/>
      <c r="I5" s="72"/>
    </row>
    <row r="6" spans="1:9" s="7" customFormat="1" ht="11.25" customHeight="1" thickBot="1" x14ac:dyDescent="0.3">
      <c r="A6" s="4"/>
      <c r="B6" s="4"/>
      <c r="C6" s="27"/>
      <c r="D6" s="21"/>
      <c r="E6" s="21"/>
      <c r="F6" s="19"/>
      <c r="G6" s="17"/>
      <c r="H6" s="5"/>
      <c r="I6" s="6"/>
    </row>
    <row r="7" spans="1:9" s="7" customFormat="1" ht="30" customHeight="1" thickBot="1" x14ac:dyDescent="0.3">
      <c r="A7" s="32">
        <f>A9+A138+A141</f>
        <v>451122990</v>
      </c>
      <c r="B7" s="32">
        <f>B9+B138+B141</f>
        <v>451844227</v>
      </c>
      <c r="C7" s="33">
        <f>C9+C138+C141</f>
        <v>414518012</v>
      </c>
      <c r="D7" s="57" t="s">
        <v>7</v>
      </c>
      <c r="E7" s="34"/>
      <c r="F7" s="34"/>
      <c r="G7" s="35"/>
      <c r="H7" s="36"/>
      <c r="I7" s="37"/>
    </row>
    <row r="8" spans="1:9" s="7" customFormat="1" ht="11.25" customHeight="1" thickBot="1" x14ac:dyDescent="0.3">
      <c r="A8" s="8"/>
      <c r="B8" s="8"/>
      <c r="C8" s="28"/>
      <c r="G8" s="9"/>
      <c r="H8" s="10"/>
      <c r="I8" s="10"/>
    </row>
    <row r="9" spans="1:9" s="11" customFormat="1" ht="30" customHeight="1" thickBot="1" x14ac:dyDescent="0.3">
      <c r="A9" s="32">
        <f>SUM(A10:A137)</f>
        <v>367491135</v>
      </c>
      <c r="B9" s="32">
        <f>SUM(B10:B137)</f>
        <v>341678613</v>
      </c>
      <c r="C9" s="33">
        <f>SUM(C10:C137)</f>
        <v>338868213</v>
      </c>
      <c r="D9" s="38"/>
      <c r="E9" s="38"/>
      <c r="F9" s="39"/>
      <c r="G9" s="40"/>
      <c r="H9" s="51" t="s">
        <v>8</v>
      </c>
      <c r="I9" s="45">
        <v>1224</v>
      </c>
    </row>
    <row r="10" spans="1:9" s="11" customFormat="1" ht="30" customHeight="1" x14ac:dyDescent="0.25">
      <c r="A10" s="23">
        <v>9064972</v>
      </c>
      <c r="B10" s="23">
        <v>1250669</v>
      </c>
      <c r="C10" s="29">
        <v>6115201</v>
      </c>
      <c r="D10" s="41" t="s">
        <v>235</v>
      </c>
      <c r="E10" s="41" t="s">
        <v>300</v>
      </c>
      <c r="F10" s="58" t="s">
        <v>137</v>
      </c>
      <c r="G10" s="41" t="s">
        <v>14</v>
      </c>
      <c r="H10" s="49"/>
      <c r="I10" s="46"/>
    </row>
    <row r="11" spans="1:9" s="11" customFormat="1" ht="30" customHeight="1" x14ac:dyDescent="0.25">
      <c r="A11" s="23">
        <v>5833085</v>
      </c>
      <c r="B11" s="23">
        <v>810935</v>
      </c>
      <c r="C11" s="29">
        <v>3965102</v>
      </c>
      <c r="D11" s="41" t="s">
        <v>235</v>
      </c>
      <c r="E11" s="41" t="s">
        <v>300</v>
      </c>
      <c r="F11" s="58" t="s">
        <v>138</v>
      </c>
      <c r="G11" s="41" t="s">
        <v>15</v>
      </c>
      <c r="H11" s="49"/>
      <c r="I11" s="46"/>
    </row>
    <row r="12" spans="1:9" s="11" customFormat="1" ht="30" customHeight="1" x14ac:dyDescent="0.25">
      <c r="A12" s="23">
        <v>9555169</v>
      </c>
      <c r="B12" s="23">
        <v>1317366</v>
      </c>
      <c r="C12" s="29">
        <v>6441317</v>
      </c>
      <c r="D12" s="41" t="s">
        <v>235</v>
      </c>
      <c r="E12" s="41" t="s">
        <v>300</v>
      </c>
      <c r="F12" s="59" t="s">
        <v>141</v>
      </c>
      <c r="G12" s="41" t="s">
        <v>18</v>
      </c>
      <c r="H12" s="49"/>
      <c r="I12" s="46"/>
    </row>
    <row r="13" spans="1:9" s="11" customFormat="1" ht="30" customHeight="1" x14ac:dyDescent="0.25">
      <c r="A13" s="23">
        <v>8608296</v>
      </c>
      <c r="B13" s="23">
        <v>1197174</v>
      </c>
      <c r="C13" s="29">
        <v>9951169</v>
      </c>
      <c r="D13" s="41" t="s">
        <v>235</v>
      </c>
      <c r="E13" s="41" t="s">
        <v>300</v>
      </c>
      <c r="F13" s="59" t="s">
        <v>142</v>
      </c>
      <c r="G13" s="41" t="s">
        <v>19</v>
      </c>
      <c r="H13" s="49"/>
      <c r="I13" s="46"/>
    </row>
    <row r="14" spans="1:9" s="11" customFormat="1" ht="30" customHeight="1" x14ac:dyDescent="0.25">
      <c r="A14" s="23">
        <v>0</v>
      </c>
      <c r="B14" s="23">
        <v>260851</v>
      </c>
      <c r="C14" s="29">
        <v>1300953</v>
      </c>
      <c r="D14" s="41" t="s">
        <v>235</v>
      </c>
      <c r="E14" s="41" t="s">
        <v>300</v>
      </c>
      <c r="F14" s="59" t="s">
        <v>143</v>
      </c>
      <c r="G14" s="41" t="s">
        <v>20</v>
      </c>
      <c r="H14" s="49"/>
      <c r="I14" s="46"/>
    </row>
    <row r="15" spans="1:9" s="11" customFormat="1" ht="30" customHeight="1" x14ac:dyDescent="0.25">
      <c r="A15" s="23">
        <v>495528</v>
      </c>
      <c r="B15" s="23">
        <v>337110</v>
      </c>
      <c r="C15" s="29">
        <v>281623</v>
      </c>
      <c r="D15" s="41" t="s">
        <v>235</v>
      </c>
      <c r="E15" s="41" t="s">
        <v>300</v>
      </c>
      <c r="F15" s="59" t="s">
        <v>144</v>
      </c>
      <c r="G15" s="41" t="s">
        <v>22</v>
      </c>
      <c r="H15" s="49"/>
      <c r="I15" s="46"/>
    </row>
    <row r="16" spans="1:9" s="11" customFormat="1" ht="30" customHeight="1" x14ac:dyDescent="0.25">
      <c r="A16" s="23">
        <v>0</v>
      </c>
      <c r="B16" s="23">
        <v>334694</v>
      </c>
      <c r="C16" s="29">
        <v>6306384</v>
      </c>
      <c r="D16" s="41" t="s">
        <v>235</v>
      </c>
      <c r="E16" s="41" t="s">
        <v>300</v>
      </c>
      <c r="F16" s="59" t="s">
        <v>145</v>
      </c>
      <c r="G16" s="41" t="s">
        <v>23</v>
      </c>
      <c r="H16" s="49"/>
      <c r="I16" s="46"/>
    </row>
    <row r="17" spans="1:9" s="11" customFormat="1" ht="30" customHeight="1" x14ac:dyDescent="0.25">
      <c r="A17" s="23">
        <v>0</v>
      </c>
      <c r="B17" s="23">
        <v>361433</v>
      </c>
      <c r="C17" s="29">
        <v>4248090</v>
      </c>
      <c r="D17" s="41" t="s">
        <v>235</v>
      </c>
      <c r="E17" s="41" t="s">
        <v>300</v>
      </c>
      <c r="F17" s="59" t="s">
        <v>146</v>
      </c>
      <c r="G17" s="41" t="s">
        <v>24</v>
      </c>
      <c r="H17" s="49"/>
      <c r="I17" s="46"/>
    </row>
    <row r="18" spans="1:9" s="11" customFormat="1" ht="30" customHeight="1" x14ac:dyDescent="0.25">
      <c r="A18" s="24">
        <v>635988</v>
      </c>
      <c r="B18" s="24">
        <v>2301866</v>
      </c>
      <c r="C18" s="30">
        <v>2877132</v>
      </c>
      <c r="D18" s="41" t="s">
        <v>235</v>
      </c>
      <c r="E18" s="41" t="s">
        <v>300</v>
      </c>
      <c r="F18" s="59" t="s">
        <v>147</v>
      </c>
      <c r="G18" s="41" t="s">
        <v>25</v>
      </c>
      <c r="H18" s="49"/>
      <c r="I18" s="47"/>
    </row>
    <row r="19" spans="1:9" s="11" customFormat="1" ht="30" customHeight="1" x14ac:dyDescent="0.25">
      <c r="A19" s="24">
        <v>0</v>
      </c>
      <c r="B19" s="24">
        <v>533025</v>
      </c>
      <c r="C19" s="30">
        <v>2067625</v>
      </c>
      <c r="D19" s="41" t="s">
        <v>235</v>
      </c>
      <c r="E19" s="41" t="s">
        <v>300</v>
      </c>
      <c r="F19" s="59" t="s">
        <v>148</v>
      </c>
      <c r="G19" s="41" t="s">
        <v>26</v>
      </c>
      <c r="H19" s="49"/>
      <c r="I19" s="47"/>
    </row>
    <row r="20" spans="1:9" s="11" customFormat="1" ht="30" customHeight="1" x14ac:dyDescent="0.25">
      <c r="A20" s="24">
        <v>0</v>
      </c>
      <c r="B20" s="24">
        <v>964039</v>
      </c>
      <c r="C20" s="30">
        <v>2919876</v>
      </c>
      <c r="D20" s="41" t="s">
        <v>235</v>
      </c>
      <c r="E20" s="41" t="s">
        <v>300</v>
      </c>
      <c r="F20" s="59" t="s">
        <v>149</v>
      </c>
      <c r="G20" s="41" t="s">
        <v>28</v>
      </c>
      <c r="H20" s="49"/>
      <c r="I20" s="47"/>
    </row>
    <row r="21" spans="1:9" s="11" customFormat="1" ht="30" customHeight="1" x14ac:dyDescent="0.25">
      <c r="A21" s="24">
        <v>880146</v>
      </c>
      <c r="B21" s="24">
        <v>3112831</v>
      </c>
      <c r="C21" s="30">
        <v>2986257</v>
      </c>
      <c r="D21" s="41" t="s">
        <v>235</v>
      </c>
      <c r="E21" s="41" t="s">
        <v>300</v>
      </c>
      <c r="F21" s="59" t="s">
        <v>150</v>
      </c>
      <c r="G21" s="41" t="s">
        <v>29</v>
      </c>
      <c r="H21" s="49"/>
      <c r="I21" s="47"/>
    </row>
    <row r="22" spans="1:9" s="11" customFormat="1" ht="30" customHeight="1" x14ac:dyDescent="0.25">
      <c r="A22" s="24">
        <v>621531</v>
      </c>
      <c r="B22" s="24">
        <v>2382426</v>
      </c>
      <c r="C22" s="30">
        <v>2108798</v>
      </c>
      <c r="D22" s="41" t="s">
        <v>235</v>
      </c>
      <c r="E22" s="41" t="s">
        <v>300</v>
      </c>
      <c r="F22" s="59" t="s">
        <v>151</v>
      </c>
      <c r="G22" s="41" t="s">
        <v>30</v>
      </c>
      <c r="H22" s="49"/>
      <c r="I22" s="47"/>
    </row>
    <row r="23" spans="1:9" s="11" customFormat="1" ht="30" customHeight="1" x14ac:dyDescent="0.25">
      <c r="A23" s="24">
        <v>5343748</v>
      </c>
      <c r="B23" s="24">
        <v>12385031</v>
      </c>
      <c r="C23" s="30">
        <v>3021810</v>
      </c>
      <c r="D23" s="41" t="s">
        <v>235</v>
      </c>
      <c r="E23" s="41" t="s">
        <v>300</v>
      </c>
      <c r="F23" s="59" t="s">
        <v>152</v>
      </c>
      <c r="G23" s="41" t="s">
        <v>32</v>
      </c>
      <c r="H23" s="49"/>
      <c r="I23" s="47"/>
    </row>
    <row r="24" spans="1:9" s="11" customFormat="1" ht="30" customHeight="1" x14ac:dyDescent="0.25">
      <c r="A24" s="24">
        <v>542831</v>
      </c>
      <c r="B24" s="24">
        <v>2351362</v>
      </c>
      <c r="C24" s="30">
        <v>3683555</v>
      </c>
      <c r="D24" s="41" t="s">
        <v>235</v>
      </c>
      <c r="E24" s="41" t="s">
        <v>300</v>
      </c>
      <c r="F24" s="59" t="s">
        <v>153</v>
      </c>
      <c r="G24" s="41" t="s">
        <v>33</v>
      </c>
      <c r="H24" s="49"/>
      <c r="I24" s="47"/>
    </row>
    <row r="25" spans="1:9" s="11" customFormat="1" ht="30" customHeight="1" x14ac:dyDescent="0.25">
      <c r="A25" s="24">
        <v>5826289</v>
      </c>
      <c r="B25" s="24">
        <v>9646038</v>
      </c>
      <c r="C25" s="30">
        <v>4082880</v>
      </c>
      <c r="D25" s="41" t="s">
        <v>235</v>
      </c>
      <c r="E25" s="41" t="s">
        <v>300</v>
      </c>
      <c r="F25" s="59" t="s">
        <v>153</v>
      </c>
      <c r="G25" s="41" t="s">
        <v>34</v>
      </c>
      <c r="H25" s="49"/>
      <c r="I25" s="47"/>
    </row>
    <row r="26" spans="1:9" s="11" customFormat="1" ht="30" customHeight="1" x14ac:dyDescent="0.25">
      <c r="A26" s="24">
        <v>5149641</v>
      </c>
      <c r="B26" s="24">
        <v>3632923</v>
      </c>
      <c r="C26" s="30">
        <v>2415813</v>
      </c>
      <c r="D26" s="41" t="s">
        <v>235</v>
      </c>
      <c r="E26" s="41" t="s">
        <v>300</v>
      </c>
      <c r="F26" s="59" t="s">
        <v>155</v>
      </c>
      <c r="G26" s="41" t="s">
        <v>36</v>
      </c>
      <c r="H26" s="49"/>
      <c r="I26" s="47"/>
    </row>
    <row r="27" spans="1:9" s="11" customFormat="1" ht="30" customHeight="1" x14ac:dyDescent="0.25">
      <c r="A27" s="24">
        <v>124505</v>
      </c>
      <c r="B27" s="24">
        <v>1066903</v>
      </c>
      <c r="C27" s="30">
        <v>140811</v>
      </c>
      <c r="D27" s="41" t="s">
        <v>235</v>
      </c>
      <c r="E27" s="41" t="s">
        <v>300</v>
      </c>
      <c r="F27" s="59" t="s">
        <v>155</v>
      </c>
      <c r="G27" s="41" t="s">
        <v>37</v>
      </c>
      <c r="H27" s="49"/>
      <c r="I27" s="47"/>
    </row>
    <row r="28" spans="1:9" s="11" customFormat="1" ht="30" customHeight="1" x14ac:dyDescent="0.25">
      <c r="A28" s="24">
        <v>0</v>
      </c>
      <c r="B28" s="24">
        <v>540575</v>
      </c>
      <c r="C28" s="30">
        <v>2692802</v>
      </c>
      <c r="D28" s="41" t="s">
        <v>235</v>
      </c>
      <c r="E28" s="41" t="s">
        <v>300</v>
      </c>
      <c r="F28" s="59" t="s">
        <v>156</v>
      </c>
      <c r="G28" s="41" t="s">
        <v>38</v>
      </c>
      <c r="H28" s="49"/>
      <c r="I28" s="47"/>
    </row>
    <row r="29" spans="1:9" s="11" customFormat="1" ht="30" customHeight="1" x14ac:dyDescent="0.25">
      <c r="A29" s="24">
        <v>1242506</v>
      </c>
      <c r="B29" s="24">
        <v>1267926</v>
      </c>
      <c r="C29" s="30">
        <v>1405237</v>
      </c>
      <c r="D29" s="41" t="s">
        <v>235</v>
      </c>
      <c r="E29" s="41" t="s">
        <v>300</v>
      </c>
      <c r="F29" s="59" t="s">
        <v>157</v>
      </c>
      <c r="G29" s="41" t="s">
        <v>39</v>
      </c>
      <c r="H29" s="49"/>
      <c r="I29" s="47"/>
    </row>
    <row r="30" spans="1:9" s="11" customFormat="1" ht="30" customHeight="1" x14ac:dyDescent="0.25">
      <c r="A30" s="24">
        <v>1904721</v>
      </c>
      <c r="B30" s="24">
        <v>4707541</v>
      </c>
      <c r="C30" s="30">
        <v>5110268</v>
      </c>
      <c r="D30" s="41" t="s">
        <v>235</v>
      </c>
      <c r="E30" s="41" t="s">
        <v>300</v>
      </c>
      <c r="F30" s="59" t="s">
        <v>158</v>
      </c>
      <c r="G30" s="41" t="s">
        <v>40</v>
      </c>
      <c r="H30" s="49"/>
      <c r="I30" s="47"/>
    </row>
    <row r="31" spans="1:9" s="11" customFormat="1" ht="30" customHeight="1" x14ac:dyDescent="0.25">
      <c r="A31" s="24">
        <v>1070128</v>
      </c>
      <c r="B31" s="24">
        <v>3508687</v>
      </c>
      <c r="C31" s="30">
        <v>7962337</v>
      </c>
      <c r="D31" s="41" t="s">
        <v>235</v>
      </c>
      <c r="E31" s="41" t="s">
        <v>300</v>
      </c>
      <c r="F31" s="59" t="s">
        <v>159</v>
      </c>
      <c r="G31" s="41" t="s">
        <v>41</v>
      </c>
      <c r="H31" s="49"/>
      <c r="I31" s="47"/>
    </row>
    <row r="32" spans="1:9" s="11" customFormat="1" ht="30" customHeight="1" x14ac:dyDescent="0.25">
      <c r="A32" s="24">
        <v>7239661</v>
      </c>
      <c r="B32" s="24">
        <v>5040376</v>
      </c>
      <c r="C32" s="30">
        <v>3361313</v>
      </c>
      <c r="D32" s="41" t="s">
        <v>235</v>
      </c>
      <c r="E32" s="41" t="s">
        <v>300</v>
      </c>
      <c r="F32" s="59" t="s">
        <v>160</v>
      </c>
      <c r="G32" s="41" t="s">
        <v>43</v>
      </c>
      <c r="H32" s="49"/>
      <c r="I32" s="47"/>
    </row>
    <row r="33" spans="1:9" s="11" customFormat="1" ht="30" customHeight="1" x14ac:dyDescent="0.25">
      <c r="A33" s="24">
        <v>0</v>
      </c>
      <c r="B33" s="24">
        <v>197916</v>
      </c>
      <c r="C33" s="30">
        <v>250483</v>
      </c>
      <c r="D33" s="41" t="s">
        <v>235</v>
      </c>
      <c r="E33" s="41" t="s">
        <v>300</v>
      </c>
      <c r="F33" s="59" t="s">
        <v>162</v>
      </c>
      <c r="G33" s="41" t="s">
        <v>47</v>
      </c>
      <c r="H33" s="49"/>
      <c r="I33" s="47"/>
    </row>
    <row r="34" spans="1:9" s="11" customFormat="1" ht="30" customHeight="1" x14ac:dyDescent="0.25">
      <c r="A34" s="24">
        <v>0</v>
      </c>
      <c r="B34" s="24">
        <v>414935</v>
      </c>
      <c r="C34" s="30">
        <v>1360196</v>
      </c>
      <c r="D34" s="41" t="s">
        <v>235</v>
      </c>
      <c r="E34" s="41" t="s">
        <v>300</v>
      </c>
      <c r="F34" s="59" t="s">
        <v>163</v>
      </c>
      <c r="G34" s="41" t="s">
        <v>48</v>
      </c>
      <c r="H34" s="49"/>
      <c r="I34" s="47"/>
    </row>
    <row r="35" spans="1:9" s="11" customFormat="1" ht="30" customHeight="1" x14ac:dyDescent="0.25">
      <c r="A35" s="24">
        <v>487487</v>
      </c>
      <c r="B35" s="24">
        <v>4547341</v>
      </c>
      <c r="C35" s="30">
        <v>1259170</v>
      </c>
      <c r="D35" s="41" t="s">
        <v>235</v>
      </c>
      <c r="E35" s="41" t="s">
        <v>300</v>
      </c>
      <c r="F35" s="59" t="s">
        <v>164</v>
      </c>
      <c r="G35" s="41" t="s">
        <v>49</v>
      </c>
      <c r="H35" s="49"/>
      <c r="I35" s="47"/>
    </row>
    <row r="36" spans="1:9" s="11" customFormat="1" ht="30" customHeight="1" x14ac:dyDescent="0.25">
      <c r="A36" s="24">
        <v>447567</v>
      </c>
      <c r="B36" s="24">
        <v>424222</v>
      </c>
      <c r="C36" s="30">
        <v>4047669</v>
      </c>
      <c r="D36" s="41" t="s">
        <v>235</v>
      </c>
      <c r="E36" s="41" t="s">
        <v>300</v>
      </c>
      <c r="F36" s="59" t="s">
        <v>165</v>
      </c>
      <c r="G36" s="41" t="s">
        <v>50</v>
      </c>
      <c r="H36" s="49"/>
      <c r="I36" s="47"/>
    </row>
    <row r="37" spans="1:9" s="11" customFormat="1" ht="30" customHeight="1" x14ac:dyDescent="0.25">
      <c r="A37" s="24">
        <v>5963466</v>
      </c>
      <c r="B37" s="24">
        <v>837314</v>
      </c>
      <c r="C37" s="30">
        <v>5298522</v>
      </c>
      <c r="D37" s="41" t="s">
        <v>235</v>
      </c>
      <c r="E37" s="41" t="s">
        <v>300</v>
      </c>
      <c r="F37" s="59" t="s">
        <v>165</v>
      </c>
      <c r="G37" s="41" t="s">
        <v>51</v>
      </c>
      <c r="H37" s="49"/>
      <c r="I37" s="47"/>
    </row>
    <row r="38" spans="1:9" s="11" customFormat="1" ht="30" customHeight="1" x14ac:dyDescent="0.25">
      <c r="A38" s="24">
        <v>0</v>
      </c>
      <c r="B38" s="24">
        <v>575893</v>
      </c>
      <c r="C38" s="30">
        <v>3938581</v>
      </c>
      <c r="D38" s="41" t="s">
        <v>235</v>
      </c>
      <c r="E38" s="41" t="s">
        <v>300</v>
      </c>
      <c r="F38" s="59" t="s">
        <v>166</v>
      </c>
      <c r="G38" s="41" t="s">
        <v>52</v>
      </c>
      <c r="H38" s="49"/>
      <c r="I38" s="47"/>
    </row>
    <row r="39" spans="1:9" s="11" customFormat="1" ht="30" customHeight="1" x14ac:dyDescent="0.25">
      <c r="A39" s="24">
        <v>5478213</v>
      </c>
      <c r="B39" s="24">
        <v>3635680</v>
      </c>
      <c r="C39" s="30">
        <v>611471</v>
      </c>
      <c r="D39" s="41" t="s">
        <v>235</v>
      </c>
      <c r="E39" s="41" t="s">
        <v>300</v>
      </c>
      <c r="F39" s="59" t="s">
        <v>167</v>
      </c>
      <c r="G39" s="41" t="s">
        <v>53</v>
      </c>
      <c r="H39" s="49"/>
      <c r="I39" s="47"/>
    </row>
    <row r="40" spans="1:9" s="11" customFormat="1" ht="30" customHeight="1" x14ac:dyDescent="0.25">
      <c r="A40" s="24">
        <v>479943</v>
      </c>
      <c r="B40" s="24">
        <v>3530770</v>
      </c>
      <c r="C40" s="30">
        <v>1652914</v>
      </c>
      <c r="D40" s="41" t="s">
        <v>235</v>
      </c>
      <c r="E40" s="41" t="s">
        <v>300</v>
      </c>
      <c r="F40" s="59" t="s">
        <v>168</v>
      </c>
      <c r="G40" s="41" t="s">
        <v>54</v>
      </c>
      <c r="H40" s="49"/>
      <c r="I40" s="47"/>
    </row>
    <row r="41" spans="1:9" s="11" customFormat="1" ht="30" customHeight="1" x14ac:dyDescent="0.25">
      <c r="A41" s="24">
        <v>0</v>
      </c>
      <c r="B41" s="24">
        <v>0</v>
      </c>
      <c r="C41" s="30">
        <v>379938</v>
      </c>
      <c r="D41" s="41" t="s">
        <v>235</v>
      </c>
      <c r="E41" s="41" t="s">
        <v>300</v>
      </c>
      <c r="F41" s="59" t="s">
        <v>170</v>
      </c>
      <c r="G41" s="41" t="s">
        <v>57</v>
      </c>
      <c r="H41" s="49"/>
      <c r="I41" s="47"/>
    </row>
    <row r="42" spans="1:9" s="11" customFormat="1" ht="30" customHeight="1" x14ac:dyDescent="0.25">
      <c r="A42" s="24">
        <v>0</v>
      </c>
      <c r="B42" s="24">
        <v>0</v>
      </c>
      <c r="C42" s="30">
        <v>192272</v>
      </c>
      <c r="D42" s="41" t="s">
        <v>235</v>
      </c>
      <c r="E42" s="41" t="s">
        <v>300</v>
      </c>
      <c r="F42" s="59" t="s">
        <v>171</v>
      </c>
      <c r="G42" s="41" t="s">
        <v>58</v>
      </c>
      <c r="H42" s="49"/>
      <c r="I42" s="47"/>
    </row>
    <row r="43" spans="1:9" s="11" customFormat="1" ht="30" customHeight="1" x14ac:dyDescent="0.25">
      <c r="A43" s="24">
        <v>0</v>
      </c>
      <c r="B43" s="24">
        <v>1411090</v>
      </c>
      <c r="C43" s="30">
        <v>3518789</v>
      </c>
      <c r="D43" s="41" t="s">
        <v>235</v>
      </c>
      <c r="E43" s="41" t="s">
        <v>300</v>
      </c>
      <c r="F43" s="59" t="s">
        <v>172</v>
      </c>
      <c r="G43" s="41" t="s">
        <v>59</v>
      </c>
      <c r="H43" s="49"/>
      <c r="I43" s="47"/>
    </row>
    <row r="44" spans="1:9" s="11" customFormat="1" ht="30" customHeight="1" x14ac:dyDescent="0.25">
      <c r="A44" s="24">
        <v>7100075</v>
      </c>
      <c r="B44" s="24">
        <v>8995506</v>
      </c>
      <c r="C44" s="30">
        <v>6733052</v>
      </c>
      <c r="D44" s="41" t="s">
        <v>235</v>
      </c>
      <c r="E44" s="41" t="s">
        <v>300</v>
      </c>
      <c r="F44" s="59" t="s">
        <v>175</v>
      </c>
      <c r="G44" s="41" t="s">
        <v>62</v>
      </c>
      <c r="H44" s="49"/>
      <c r="I44" s="47"/>
    </row>
    <row r="45" spans="1:9" s="11" customFormat="1" ht="30" customHeight="1" x14ac:dyDescent="0.25">
      <c r="A45" s="24">
        <v>0</v>
      </c>
      <c r="B45" s="24">
        <v>3042142</v>
      </c>
      <c r="C45" s="30">
        <v>563245</v>
      </c>
      <c r="D45" s="41" t="s">
        <v>235</v>
      </c>
      <c r="E45" s="41" t="s">
        <v>300</v>
      </c>
      <c r="F45" s="59" t="s">
        <v>177</v>
      </c>
      <c r="G45" s="41" t="s">
        <v>65</v>
      </c>
      <c r="H45" s="49"/>
      <c r="I45" s="47"/>
    </row>
    <row r="46" spans="1:9" s="11" customFormat="1" ht="30" customHeight="1" x14ac:dyDescent="0.25">
      <c r="A46" s="24">
        <v>252440</v>
      </c>
      <c r="B46" s="24">
        <v>2580718</v>
      </c>
      <c r="C46" s="30">
        <v>571005</v>
      </c>
      <c r="D46" s="41" t="s">
        <v>235</v>
      </c>
      <c r="E46" s="41" t="s">
        <v>300</v>
      </c>
      <c r="F46" s="59" t="s">
        <v>178</v>
      </c>
      <c r="G46" s="41" t="s">
        <v>66</v>
      </c>
      <c r="H46" s="49"/>
      <c r="I46" s="47"/>
    </row>
    <row r="47" spans="1:9" s="11" customFormat="1" ht="30" customHeight="1" x14ac:dyDescent="0.25">
      <c r="A47" s="24">
        <v>249084</v>
      </c>
      <c r="B47" s="24">
        <v>1693976</v>
      </c>
      <c r="C47" s="30">
        <v>1126490</v>
      </c>
      <c r="D47" s="41" t="s">
        <v>235</v>
      </c>
      <c r="E47" s="41" t="s">
        <v>300</v>
      </c>
      <c r="F47" s="59" t="s">
        <v>179</v>
      </c>
      <c r="G47" s="41" t="s">
        <v>309</v>
      </c>
      <c r="H47" s="49"/>
      <c r="I47" s="47"/>
    </row>
    <row r="48" spans="1:9" s="11" customFormat="1" ht="30" customHeight="1" x14ac:dyDescent="0.25">
      <c r="A48" s="24">
        <v>171831</v>
      </c>
      <c r="B48" s="24">
        <v>1215735</v>
      </c>
      <c r="C48" s="30">
        <v>699609</v>
      </c>
      <c r="D48" s="41" t="s">
        <v>235</v>
      </c>
      <c r="E48" s="41" t="s">
        <v>300</v>
      </c>
      <c r="F48" s="59" t="s">
        <v>180</v>
      </c>
      <c r="G48" s="41" t="s">
        <v>308</v>
      </c>
      <c r="H48" s="49"/>
      <c r="I48" s="47"/>
    </row>
    <row r="49" spans="1:9" s="11" customFormat="1" ht="30" customHeight="1" x14ac:dyDescent="0.25">
      <c r="A49" s="24">
        <v>1232233</v>
      </c>
      <c r="B49" s="24">
        <v>8584143</v>
      </c>
      <c r="C49" s="30">
        <v>8027245</v>
      </c>
      <c r="D49" s="41" t="s">
        <v>235</v>
      </c>
      <c r="E49" s="41" t="s">
        <v>300</v>
      </c>
      <c r="F49" s="59" t="s">
        <v>181</v>
      </c>
      <c r="G49" s="41" t="s">
        <v>67</v>
      </c>
      <c r="H49" s="49"/>
      <c r="I49" s="47"/>
    </row>
    <row r="50" spans="1:9" s="11" customFormat="1" ht="30" customHeight="1" x14ac:dyDescent="0.25">
      <c r="A50" s="24">
        <v>0</v>
      </c>
      <c r="B50" s="24">
        <v>567584</v>
      </c>
      <c r="C50" s="30">
        <v>1887153</v>
      </c>
      <c r="D50" s="41" t="s">
        <v>235</v>
      </c>
      <c r="E50" s="41" t="s">
        <v>300</v>
      </c>
      <c r="F50" s="59" t="s">
        <v>182</v>
      </c>
      <c r="G50" s="41" t="s">
        <v>69</v>
      </c>
      <c r="H50" s="49"/>
      <c r="I50" s="47"/>
    </row>
    <row r="51" spans="1:9" s="11" customFormat="1" ht="30" customHeight="1" x14ac:dyDescent="0.25">
      <c r="A51" s="24">
        <v>0</v>
      </c>
      <c r="B51" s="24">
        <v>228503</v>
      </c>
      <c r="C51" s="30">
        <v>1755548</v>
      </c>
      <c r="D51" s="41" t="s">
        <v>235</v>
      </c>
      <c r="E51" s="41" t="s">
        <v>300</v>
      </c>
      <c r="F51" s="59" t="s">
        <v>184</v>
      </c>
      <c r="G51" s="41" t="s">
        <v>71</v>
      </c>
      <c r="H51" s="49"/>
      <c r="I51" s="47"/>
    </row>
    <row r="52" spans="1:9" s="11" customFormat="1" ht="144" x14ac:dyDescent="0.25">
      <c r="A52" s="24">
        <v>10124677</v>
      </c>
      <c r="B52" s="24">
        <v>5903893</v>
      </c>
      <c r="C52" s="30">
        <v>9011922</v>
      </c>
      <c r="D52" s="41" t="s">
        <v>235</v>
      </c>
      <c r="E52" s="41" t="s">
        <v>300</v>
      </c>
      <c r="F52" s="59" t="s">
        <v>185</v>
      </c>
      <c r="G52" s="41" t="s">
        <v>72</v>
      </c>
      <c r="H52" s="49"/>
      <c r="I52" s="47"/>
    </row>
    <row r="53" spans="1:9" s="11" customFormat="1" ht="30" customHeight="1" x14ac:dyDescent="0.25">
      <c r="A53" s="24">
        <v>7732755</v>
      </c>
      <c r="B53" s="24">
        <v>5375831</v>
      </c>
      <c r="C53" s="30">
        <v>8960957</v>
      </c>
      <c r="D53" s="41" t="s">
        <v>235</v>
      </c>
      <c r="E53" s="41" t="s">
        <v>300</v>
      </c>
      <c r="F53" s="59" t="s">
        <v>186</v>
      </c>
      <c r="G53" s="41" t="s">
        <v>73</v>
      </c>
      <c r="H53" s="49"/>
      <c r="I53" s="47"/>
    </row>
    <row r="54" spans="1:9" s="11" customFormat="1" ht="30" customHeight="1" x14ac:dyDescent="0.25">
      <c r="A54" s="24">
        <v>0</v>
      </c>
      <c r="B54" s="24">
        <v>0</v>
      </c>
      <c r="C54" s="30">
        <v>821748</v>
      </c>
      <c r="D54" s="41" t="s">
        <v>235</v>
      </c>
      <c r="E54" s="41" t="s">
        <v>300</v>
      </c>
      <c r="F54" s="59" t="s">
        <v>187</v>
      </c>
      <c r="G54" s="41" t="s">
        <v>303</v>
      </c>
      <c r="H54" s="49"/>
      <c r="I54" s="47"/>
    </row>
    <row r="55" spans="1:9" s="11" customFormat="1" ht="30" customHeight="1" x14ac:dyDescent="0.25">
      <c r="A55" s="24">
        <v>4560785</v>
      </c>
      <c r="B55" s="24">
        <v>6392354</v>
      </c>
      <c r="C55" s="30">
        <v>5277316</v>
      </c>
      <c r="D55" s="41" t="s">
        <v>235</v>
      </c>
      <c r="E55" s="41" t="s">
        <v>300</v>
      </c>
      <c r="F55" s="59" t="s">
        <v>188</v>
      </c>
      <c r="G55" s="41" t="s">
        <v>74</v>
      </c>
      <c r="H55" s="49"/>
      <c r="I55" s="47"/>
    </row>
    <row r="56" spans="1:9" s="11" customFormat="1" ht="30" customHeight="1" x14ac:dyDescent="0.25">
      <c r="A56" s="24">
        <v>0</v>
      </c>
      <c r="B56" s="24">
        <v>1547820</v>
      </c>
      <c r="C56" s="30">
        <v>2118617</v>
      </c>
      <c r="D56" s="41" t="s">
        <v>235</v>
      </c>
      <c r="E56" s="41" t="s">
        <v>300</v>
      </c>
      <c r="F56" s="59" t="s">
        <v>188</v>
      </c>
      <c r="G56" s="41" t="s">
        <v>76</v>
      </c>
      <c r="H56" s="49"/>
      <c r="I56" s="47"/>
    </row>
    <row r="57" spans="1:9" s="11" customFormat="1" ht="30" customHeight="1" x14ac:dyDescent="0.25">
      <c r="A57" s="24">
        <v>2432107</v>
      </c>
      <c r="B57" s="24">
        <v>4105298</v>
      </c>
      <c r="C57" s="30">
        <v>1137472</v>
      </c>
      <c r="D57" s="41" t="s">
        <v>235</v>
      </c>
      <c r="E57" s="41" t="s">
        <v>300</v>
      </c>
      <c r="F57" s="59" t="s">
        <v>189</v>
      </c>
      <c r="G57" s="41" t="s">
        <v>77</v>
      </c>
      <c r="H57" s="49"/>
      <c r="I57" s="47"/>
    </row>
    <row r="58" spans="1:9" s="11" customFormat="1" ht="30" customHeight="1" x14ac:dyDescent="0.25">
      <c r="A58" s="24">
        <v>539153</v>
      </c>
      <c r="B58" s="24">
        <v>3961317</v>
      </c>
      <c r="C58" s="30">
        <v>3048828</v>
      </c>
      <c r="D58" s="41" t="s">
        <v>235</v>
      </c>
      <c r="E58" s="41" t="s">
        <v>300</v>
      </c>
      <c r="F58" s="59" t="s">
        <v>190</v>
      </c>
      <c r="G58" s="41" t="s">
        <v>79</v>
      </c>
      <c r="H58" s="49"/>
      <c r="I58" s="47"/>
    </row>
    <row r="59" spans="1:9" s="11" customFormat="1" ht="30" customHeight="1" x14ac:dyDescent="0.25">
      <c r="A59" s="24">
        <v>5300009</v>
      </c>
      <c r="B59" s="24">
        <v>3720820</v>
      </c>
      <c r="C59" s="30">
        <v>6209594</v>
      </c>
      <c r="D59" s="41" t="s">
        <v>235</v>
      </c>
      <c r="E59" s="41" t="s">
        <v>300</v>
      </c>
      <c r="F59" s="59" t="s">
        <v>191</v>
      </c>
      <c r="G59" s="41" t="s">
        <v>80</v>
      </c>
      <c r="H59" s="49"/>
      <c r="I59" s="47"/>
    </row>
    <row r="60" spans="1:9" s="11" customFormat="1" ht="30" customHeight="1" x14ac:dyDescent="0.25">
      <c r="A60" s="24">
        <v>920552</v>
      </c>
      <c r="B60" s="24">
        <v>7765580</v>
      </c>
      <c r="C60" s="30">
        <v>3748019</v>
      </c>
      <c r="D60" s="41" t="s">
        <v>235</v>
      </c>
      <c r="E60" s="41" t="s">
        <v>300</v>
      </c>
      <c r="F60" s="59" t="s">
        <v>191</v>
      </c>
      <c r="G60" s="41" t="s">
        <v>81</v>
      </c>
      <c r="H60" s="49"/>
      <c r="I60" s="47"/>
    </row>
    <row r="61" spans="1:9" s="11" customFormat="1" ht="30" customHeight="1" x14ac:dyDescent="0.25">
      <c r="A61" s="24">
        <v>0</v>
      </c>
      <c r="B61" s="24">
        <v>81841</v>
      </c>
      <c r="C61" s="30">
        <v>1402195</v>
      </c>
      <c r="D61" s="41" t="s">
        <v>235</v>
      </c>
      <c r="E61" s="41" t="s">
        <v>300</v>
      </c>
      <c r="F61" s="59" t="s">
        <v>192</v>
      </c>
      <c r="G61" s="41" t="s">
        <v>82</v>
      </c>
      <c r="H61" s="49"/>
      <c r="I61" s="47"/>
    </row>
    <row r="62" spans="1:9" s="11" customFormat="1" ht="30" customHeight="1" x14ac:dyDescent="0.25">
      <c r="A62" s="24">
        <v>342015</v>
      </c>
      <c r="B62" s="24">
        <v>3151314</v>
      </c>
      <c r="C62" s="30">
        <v>1547235</v>
      </c>
      <c r="D62" s="41" t="s">
        <v>235</v>
      </c>
      <c r="E62" s="41" t="s">
        <v>300</v>
      </c>
      <c r="F62" s="59" t="s">
        <v>192</v>
      </c>
      <c r="G62" s="41" t="s">
        <v>84</v>
      </c>
      <c r="H62" s="49"/>
      <c r="I62" s="47"/>
    </row>
    <row r="63" spans="1:9" s="11" customFormat="1" ht="30" customHeight="1" x14ac:dyDescent="0.25">
      <c r="A63" s="24">
        <v>479998</v>
      </c>
      <c r="B63" s="24">
        <v>4411591</v>
      </c>
      <c r="C63" s="30">
        <v>1628590</v>
      </c>
      <c r="D63" s="41" t="s">
        <v>235</v>
      </c>
      <c r="E63" s="41" t="s">
        <v>300</v>
      </c>
      <c r="F63" s="59" t="s">
        <v>194</v>
      </c>
      <c r="G63" s="41" t="s">
        <v>86</v>
      </c>
      <c r="H63" s="49"/>
      <c r="I63" s="47"/>
    </row>
    <row r="64" spans="1:9" s="11" customFormat="1" ht="30" customHeight="1" x14ac:dyDescent="0.25">
      <c r="A64" s="24">
        <v>0</v>
      </c>
      <c r="B64" s="24">
        <v>2540840</v>
      </c>
      <c r="C64" s="30">
        <v>2703577</v>
      </c>
      <c r="D64" s="41" t="s">
        <v>235</v>
      </c>
      <c r="E64" s="41" t="s">
        <v>300</v>
      </c>
      <c r="F64" s="59" t="s">
        <v>195</v>
      </c>
      <c r="G64" s="41" t="s">
        <v>87</v>
      </c>
      <c r="H64" s="49"/>
      <c r="I64" s="47"/>
    </row>
    <row r="65" spans="1:9" s="11" customFormat="1" ht="30" customHeight="1" x14ac:dyDescent="0.25">
      <c r="A65" s="24">
        <v>0</v>
      </c>
      <c r="B65" s="24">
        <v>2173499</v>
      </c>
      <c r="C65" s="30">
        <v>774283</v>
      </c>
      <c r="D65" s="41" t="s">
        <v>235</v>
      </c>
      <c r="E65" s="41" t="s">
        <v>300</v>
      </c>
      <c r="F65" s="59" t="s">
        <v>198</v>
      </c>
      <c r="G65" s="41" t="s">
        <v>91</v>
      </c>
      <c r="H65" s="49"/>
      <c r="I65" s="47"/>
    </row>
    <row r="66" spans="1:9" s="11" customFormat="1" ht="30" customHeight="1" x14ac:dyDescent="0.25">
      <c r="A66" s="24">
        <v>491809</v>
      </c>
      <c r="B66" s="24">
        <v>7186781</v>
      </c>
      <c r="C66" s="30">
        <v>6407664</v>
      </c>
      <c r="D66" s="41" t="s">
        <v>235</v>
      </c>
      <c r="E66" s="41" t="s">
        <v>300</v>
      </c>
      <c r="F66" s="59" t="s">
        <v>199</v>
      </c>
      <c r="G66" s="41" t="s">
        <v>92</v>
      </c>
      <c r="H66" s="49"/>
      <c r="I66" s="47"/>
    </row>
    <row r="67" spans="1:9" s="11" customFormat="1" ht="30" customHeight="1" x14ac:dyDescent="0.25">
      <c r="A67" s="24">
        <v>484107</v>
      </c>
      <c r="B67" s="24">
        <v>1256085</v>
      </c>
      <c r="C67" s="30">
        <v>5475112</v>
      </c>
      <c r="D67" s="41" t="s">
        <v>235</v>
      </c>
      <c r="E67" s="41" t="s">
        <v>300</v>
      </c>
      <c r="F67" s="59" t="s">
        <v>200</v>
      </c>
      <c r="G67" s="41" t="s">
        <v>93</v>
      </c>
      <c r="H67" s="49"/>
      <c r="I67" s="47"/>
    </row>
    <row r="68" spans="1:9" s="11" customFormat="1" ht="30" customHeight="1" x14ac:dyDescent="0.25">
      <c r="A68" s="24">
        <v>500441</v>
      </c>
      <c r="B68" s="24">
        <v>4767985</v>
      </c>
      <c r="C68" s="30">
        <v>2263934</v>
      </c>
      <c r="D68" s="41" t="s">
        <v>235</v>
      </c>
      <c r="E68" s="41" t="s">
        <v>300</v>
      </c>
      <c r="F68" s="59" t="s">
        <v>203</v>
      </c>
      <c r="G68" s="41" t="s">
        <v>96</v>
      </c>
      <c r="H68" s="49"/>
      <c r="I68" s="47"/>
    </row>
    <row r="69" spans="1:9" s="11" customFormat="1" ht="30" customHeight="1" x14ac:dyDescent="0.25">
      <c r="A69" s="24">
        <v>263939</v>
      </c>
      <c r="B69" s="24">
        <v>5191843</v>
      </c>
      <c r="C69" s="30">
        <v>1913498</v>
      </c>
      <c r="D69" s="41" t="s">
        <v>235</v>
      </c>
      <c r="E69" s="41" t="s">
        <v>300</v>
      </c>
      <c r="F69" s="59" t="s">
        <v>205</v>
      </c>
      <c r="G69" s="41" t="s">
        <v>98</v>
      </c>
      <c r="H69" s="49"/>
      <c r="I69" s="47"/>
    </row>
    <row r="70" spans="1:9" s="11" customFormat="1" ht="30" customHeight="1" x14ac:dyDescent="0.25">
      <c r="A70" s="24">
        <v>0</v>
      </c>
      <c r="B70" s="24">
        <v>0</v>
      </c>
      <c r="C70" s="30">
        <v>152274</v>
      </c>
      <c r="D70" s="41" t="s">
        <v>235</v>
      </c>
      <c r="E70" s="41" t="s">
        <v>300</v>
      </c>
      <c r="F70" s="59" t="s">
        <v>207</v>
      </c>
      <c r="G70" s="41" t="s">
        <v>304</v>
      </c>
      <c r="H70" s="49"/>
      <c r="I70" s="47"/>
    </row>
    <row r="71" spans="1:9" s="11" customFormat="1" ht="30" customHeight="1" x14ac:dyDescent="0.25">
      <c r="A71" s="24">
        <v>0</v>
      </c>
      <c r="B71" s="24">
        <v>4799850</v>
      </c>
      <c r="C71" s="30">
        <v>3942716</v>
      </c>
      <c r="D71" s="41" t="s">
        <v>235</v>
      </c>
      <c r="E71" s="41" t="s">
        <v>300</v>
      </c>
      <c r="F71" s="59" t="s">
        <v>208</v>
      </c>
      <c r="G71" s="41" t="s">
        <v>100</v>
      </c>
      <c r="H71" s="49"/>
      <c r="I71" s="47"/>
    </row>
    <row r="72" spans="1:9" s="11" customFormat="1" ht="30" customHeight="1" x14ac:dyDescent="0.25">
      <c r="A72" s="24">
        <v>0</v>
      </c>
      <c r="B72" s="24">
        <v>0</v>
      </c>
      <c r="C72" s="30">
        <v>3579491</v>
      </c>
      <c r="D72" s="41" t="s">
        <v>235</v>
      </c>
      <c r="E72" s="41" t="s">
        <v>300</v>
      </c>
      <c r="F72" s="59" t="s">
        <v>209</v>
      </c>
      <c r="G72" s="41" t="s">
        <v>102</v>
      </c>
      <c r="H72" s="49"/>
      <c r="I72" s="47"/>
    </row>
    <row r="73" spans="1:9" s="11" customFormat="1" ht="30" customHeight="1" x14ac:dyDescent="0.25">
      <c r="A73" s="24">
        <v>911631</v>
      </c>
      <c r="B73" s="24">
        <v>2536309</v>
      </c>
      <c r="C73" s="30">
        <v>4913297</v>
      </c>
      <c r="D73" s="41" t="s">
        <v>235</v>
      </c>
      <c r="E73" s="41" t="s">
        <v>300</v>
      </c>
      <c r="F73" s="59" t="s">
        <v>210</v>
      </c>
      <c r="G73" s="41" t="s">
        <v>103</v>
      </c>
      <c r="H73" s="49"/>
      <c r="I73" s="47"/>
    </row>
    <row r="74" spans="1:9" s="11" customFormat="1" ht="30" customHeight="1" x14ac:dyDescent="0.25">
      <c r="A74" s="24">
        <v>0</v>
      </c>
      <c r="B74" s="24">
        <v>266783</v>
      </c>
      <c r="C74" s="30">
        <v>2976846</v>
      </c>
      <c r="D74" s="41" t="s">
        <v>235</v>
      </c>
      <c r="E74" s="41" t="s">
        <v>300</v>
      </c>
      <c r="F74" s="59" t="s">
        <v>211</v>
      </c>
      <c r="G74" s="41" t="s">
        <v>104</v>
      </c>
      <c r="H74" s="49"/>
      <c r="I74" s="47"/>
    </row>
    <row r="75" spans="1:9" s="11" customFormat="1" ht="24" x14ac:dyDescent="0.25">
      <c r="A75" s="24">
        <v>0</v>
      </c>
      <c r="B75" s="24">
        <v>84711</v>
      </c>
      <c r="C75" s="30">
        <v>1776489</v>
      </c>
      <c r="D75" s="41" t="s">
        <v>235</v>
      </c>
      <c r="E75" s="41" t="s">
        <v>300</v>
      </c>
      <c r="F75" s="59" t="s">
        <v>212</v>
      </c>
      <c r="G75" s="41" t="s">
        <v>105</v>
      </c>
      <c r="H75" s="49"/>
      <c r="I75" s="47"/>
    </row>
    <row r="76" spans="1:9" s="11" customFormat="1" ht="30" customHeight="1" x14ac:dyDescent="0.25">
      <c r="A76" s="24">
        <v>500441</v>
      </c>
      <c r="B76" s="24">
        <v>4069731</v>
      </c>
      <c r="C76" s="30">
        <v>2263934</v>
      </c>
      <c r="D76" s="41" t="s">
        <v>235</v>
      </c>
      <c r="E76" s="41" t="s">
        <v>300</v>
      </c>
      <c r="F76" s="59" t="s">
        <v>213</v>
      </c>
      <c r="G76" s="41" t="s">
        <v>106</v>
      </c>
      <c r="H76" s="49"/>
      <c r="I76" s="47"/>
    </row>
    <row r="77" spans="1:9" s="11" customFormat="1" ht="30" customHeight="1" x14ac:dyDescent="0.25">
      <c r="A77" s="24">
        <v>0</v>
      </c>
      <c r="B77" s="24">
        <v>618051</v>
      </c>
      <c r="C77" s="30">
        <v>4265113</v>
      </c>
      <c r="D77" s="41" t="s">
        <v>235</v>
      </c>
      <c r="E77" s="41" t="s">
        <v>300</v>
      </c>
      <c r="F77" s="59" t="s">
        <v>216</v>
      </c>
      <c r="G77" s="41" t="s">
        <v>109</v>
      </c>
      <c r="H77" s="49"/>
      <c r="I77" s="47"/>
    </row>
    <row r="78" spans="1:9" s="11" customFormat="1" ht="30" customHeight="1" x14ac:dyDescent="0.25">
      <c r="A78" s="24">
        <v>0</v>
      </c>
      <c r="B78" s="24">
        <v>3263537</v>
      </c>
      <c r="C78" s="30">
        <v>1981206</v>
      </c>
      <c r="D78" s="41" t="s">
        <v>235</v>
      </c>
      <c r="E78" s="41" t="s">
        <v>300</v>
      </c>
      <c r="F78" s="59" t="s">
        <v>219</v>
      </c>
      <c r="G78" s="41" t="s">
        <v>113</v>
      </c>
      <c r="H78" s="49"/>
      <c r="I78" s="47"/>
    </row>
    <row r="79" spans="1:9" s="11" customFormat="1" ht="30" customHeight="1" x14ac:dyDescent="0.25">
      <c r="A79" s="24">
        <v>0</v>
      </c>
      <c r="B79" s="24">
        <v>178578</v>
      </c>
      <c r="C79" s="30">
        <v>1387007</v>
      </c>
      <c r="D79" s="41" t="s">
        <v>235</v>
      </c>
      <c r="E79" s="41" t="s">
        <v>300</v>
      </c>
      <c r="F79" s="59" t="s">
        <v>220</v>
      </c>
      <c r="G79" s="41" t="s">
        <v>116</v>
      </c>
      <c r="H79" s="49"/>
      <c r="I79" s="47"/>
    </row>
    <row r="80" spans="1:9" s="11" customFormat="1" ht="30" customHeight="1" x14ac:dyDescent="0.25">
      <c r="A80" s="24">
        <v>651640</v>
      </c>
      <c r="B80" s="24">
        <v>3546446</v>
      </c>
      <c r="C80" s="30">
        <v>3537533</v>
      </c>
      <c r="D80" s="41" t="s">
        <v>235</v>
      </c>
      <c r="E80" s="41" t="s">
        <v>300</v>
      </c>
      <c r="F80" s="59" t="s">
        <v>221</v>
      </c>
      <c r="G80" s="41" t="s">
        <v>117</v>
      </c>
      <c r="H80" s="49"/>
      <c r="I80" s="47"/>
    </row>
    <row r="81" spans="1:9" s="11" customFormat="1" ht="30" customHeight="1" x14ac:dyDescent="0.25">
      <c r="A81" s="24">
        <v>0</v>
      </c>
      <c r="B81" s="24">
        <v>2110757</v>
      </c>
      <c r="C81" s="30">
        <v>6934056</v>
      </c>
      <c r="D81" s="41" t="s">
        <v>235</v>
      </c>
      <c r="E81" s="41" t="s">
        <v>300</v>
      </c>
      <c r="F81" s="59" t="s">
        <v>222</v>
      </c>
      <c r="G81" s="41" t="s">
        <v>118</v>
      </c>
      <c r="H81" s="49"/>
      <c r="I81" s="47"/>
    </row>
    <row r="82" spans="1:9" s="11" customFormat="1" ht="30" customHeight="1" x14ac:dyDescent="0.25">
      <c r="A82" s="24">
        <v>0</v>
      </c>
      <c r="B82" s="24">
        <v>500449</v>
      </c>
      <c r="C82" s="30">
        <v>3327876</v>
      </c>
      <c r="D82" s="41" t="s">
        <v>235</v>
      </c>
      <c r="E82" s="41" t="s">
        <v>300</v>
      </c>
      <c r="F82" s="59" t="s">
        <v>223</v>
      </c>
      <c r="G82" s="41" t="s">
        <v>119</v>
      </c>
      <c r="H82" s="49"/>
      <c r="I82" s="47"/>
    </row>
    <row r="83" spans="1:9" s="11" customFormat="1" ht="30" customHeight="1" x14ac:dyDescent="0.25">
      <c r="A83" s="24">
        <v>0</v>
      </c>
      <c r="B83" s="24">
        <v>497694</v>
      </c>
      <c r="C83" s="30">
        <v>2482165</v>
      </c>
      <c r="D83" s="41" t="s">
        <v>235</v>
      </c>
      <c r="E83" s="41" t="s">
        <v>300</v>
      </c>
      <c r="F83" s="59" t="s">
        <v>225</v>
      </c>
      <c r="G83" s="41" t="s">
        <v>121</v>
      </c>
      <c r="H83" s="49"/>
      <c r="I83" s="47"/>
    </row>
    <row r="84" spans="1:9" s="11" customFormat="1" ht="30" customHeight="1" x14ac:dyDescent="0.25">
      <c r="A84" s="24">
        <v>0</v>
      </c>
      <c r="B84" s="24">
        <v>2910885</v>
      </c>
      <c r="C84" s="30">
        <v>1352988</v>
      </c>
      <c r="D84" s="41" t="s">
        <v>235</v>
      </c>
      <c r="E84" s="41" t="s">
        <v>300</v>
      </c>
      <c r="F84" s="59" t="s">
        <v>227</v>
      </c>
      <c r="G84" s="41" t="s">
        <v>125</v>
      </c>
      <c r="H84" s="49"/>
      <c r="I84" s="47"/>
    </row>
    <row r="85" spans="1:9" s="11" customFormat="1" ht="30" customHeight="1" x14ac:dyDescent="0.25">
      <c r="A85" s="24">
        <v>0</v>
      </c>
      <c r="B85" s="24">
        <v>535820</v>
      </c>
      <c r="C85" s="30">
        <v>3563081</v>
      </c>
      <c r="D85" s="41" t="s">
        <v>235</v>
      </c>
      <c r="E85" s="41" t="s">
        <v>300</v>
      </c>
      <c r="F85" s="59" t="s">
        <v>228</v>
      </c>
      <c r="G85" s="41" t="s">
        <v>126</v>
      </c>
      <c r="H85" s="49"/>
      <c r="I85" s="47"/>
    </row>
    <row r="86" spans="1:9" s="11" customFormat="1" ht="72" x14ac:dyDescent="0.25">
      <c r="A86" s="24">
        <v>0</v>
      </c>
      <c r="B86" s="24">
        <v>0</v>
      </c>
      <c r="C86" s="30">
        <v>2521730</v>
      </c>
      <c r="D86" s="41" t="s">
        <v>235</v>
      </c>
      <c r="E86" s="41" t="s">
        <v>300</v>
      </c>
      <c r="F86" s="58" t="s">
        <v>230</v>
      </c>
      <c r="G86" s="41" t="s">
        <v>129</v>
      </c>
      <c r="H86" s="49"/>
      <c r="I86" s="47"/>
    </row>
    <row r="87" spans="1:9" s="11" customFormat="1" ht="30" customHeight="1" x14ac:dyDescent="0.25">
      <c r="A87" s="24">
        <v>0</v>
      </c>
      <c r="B87" s="24">
        <v>294974</v>
      </c>
      <c r="C87" s="30">
        <v>163459</v>
      </c>
      <c r="D87" s="41" t="s">
        <v>235</v>
      </c>
      <c r="E87" s="41" t="s">
        <v>300</v>
      </c>
      <c r="F87" s="59" t="s">
        <v>231</v>
      </c>
      <c r="G87" s="41" t="s">
        <v>131</v>
      </c>
      <c r="H87" s="49"/>
      <c r="I87" s="47"/>
    </row>
    <row r="88" spans="1:9" s="11" customFormat="1" ht="312" x14ac:dyDescent="0.25">
      <c r="A88" s="24">
        <v>0</v>
      </c>
      <c r="B88" s="24">
        <v>982537</v>
      </c>
      <c r="C88" s="30">
        <v>2628748</v>
      </c>
      <c r="D88" s="41" t="s">
        <v>235</v>
      </c>
      <c r="E88" s="41" t="s">
        <v>300</v>
      </c>
      <c r="F88" s="58" t="s">
        <v>232</v>
      </c>
      <c r="G88" s="41" t="s">
        <v>132</v>
      </c>
      <c r="H88" s="49"/>
      <c r="I88" s="47"/>
    </row>
    <row r="89" spans="1:9" s="11" customFormat="1" ht="30" customHeight="1" x14ac:dyDescent="0.25">
      <c r="A89" s="24">
        <v>0</v>
      </c>
      <c r="B89" s="24">
        <v>0</v>
      </c>
      <c r="C89" s="30">
        <v>319976</v>
      </c>
      <c r="D89" s="41" t="s">
        <v>234</v>
      </c>
      <c r="E89" s="41" t="s">
        <v>300</v>
      </c>
      <c r="F89" s="58" t="s">
        <v>134</v>
      </c>
      <c r="G89" s="41" t="s">
        <v>11</v>
      </c>
      <c r="H89" s="49"/>
      <c r="I89" s="47"/>
    </row>
    <row r="90" spans="1:9" s="11" customFormat="1" ht="30" customHeight="1" x14ac:dyDescent="0.25">
      <c r="A90" s="24">
        <v>0</v>
      </c>
      <c r="B90" s="24">
        <v>0</v>
      </c>
      <c r="C90" s="30">
        <v>884796</v>
      </c>
      <c r="D90" s="41" t="s">
        <v>234</v>
      </c>
      <c r="E90" s="41" t="s">
        <v>300</v>
      </c>
      <c r="F90" s="58" t="s">
        <v>135</v>
      </c>
      <c r="G90" s="41" t="s">
        <v>12</v>
      </c>
      <c r="H90" s="49"/>
      <c r="I90" s="47"/>
    </row>
    <row r="91" spans="1:9" s="11" customFormat="1" ht="30" customHeight="1" x14ac:dyDescent="0.25">
      <c r="A91" s="24">
        <v>0</v>
      </c>
      <c r="B91" s="24">
        <v>0</v>
      </c>
      <c r="C91" s="30">
        <v>640332</v>
      </c>
      <c r="D91" s="41" t="s">
        <v>234</v>
      </c>
      <c r="E91" s="41" t="s">
        <v>300</v>
      </c>
      <c r="F91" s="58" t="s">
        <v>136</v>
      </c>
      <c r="G91" s="41" t="s">
        <v>13</v>
      </c>
      <c r="H91" s="49"/>
      <c r="I91" s="47"/>
    </row>
    <row r="92" spans="1:9" s="11" customFormat="1" ht="30" customHeight="1" x14ac:dyDescent="0.25">
      <c r="A92" s="24">
        <v>0</v>
      </c>
      <c r="B92" s="24">
        <v>0</v>
      </c>
      <c r="C92" s="30">
        <v>501250</v>
      </c>
      <c r="D92" s="41" t="s">
        <v>234</v>
      </c>
      <c r="E92" s="41" t="s">
        <v>300</v>
      </c>
      <c r="F92" s="58" t="s">
        <v>140</v>
      </c>
      <c r="G92" s="41" t="s">
        <v>17</v>
      </c>
      <c r="H92" s="49"/>
      <c r="I92" s="47"/>
    </row>
    <row r="93" spans="1:9" s="11" customFormat="1" ht="30" customHeight="1" x14ac:dyDescent="0.25">
      <c r="A93" s="24">
        <v>0</v>
      </c>
      <c r="B93" s="24">
        <v>0</v>
      </c>
      <c r="C93" s="30">
        <v>531598</v>
      </c>
      <c r="D93" s="41" t="s">
        <v>234</v>
      </c>
      <c r="E93" s="41" t="s">
        <v>300</v>
      </c>
      <c r="F93" s="59" t="s">
        <v>162</v>
      </c>
      <c r="G93" s="41" t="s">
        <v>45</v>
      </c>
      <c r="H93" s="49"/>
      <c r="I93" s="47"/>
    </row>
    <row r="94" spans="1:9" s="11" customFormat="1" ht="30" customHeight="1" x14ac:dyDescent="0.25">
      <c r="A94" s="24">
        <v>0</v>
      </c>
      <c r="B94" s="24">
        <v>0</v>
      </c>
      <c r="C94" s="30">
        <v>545779</v>
      </c>
      <c r="D94" s="41" t="s">
        <v>234</v>
      </c>
      <c r="E94" s="41" t="s">
        <v>300</v>
      </c>
      <c r="F94" s="59" t="s">
        <v>190</v>
      </c>
      <c r="G94" s="41" t="s">
        <v>78</v>
      </c>
      <c r="H94" s="49"/>
      <c r="I94" s="47"/>
    </row>
    <row r="95" spans="1:9" s="11" customFormat="1" ht="30" customHeight="1" x14ac:dyDescent="0.25">
      <c r="A95" s="24">
        <v>0</v>
      </c>
      <c r="B95" s="24">
        <v>0</v>
      </c>
      <c r="C95" s="30">
        <v>1060033</v>
      </c>
      <c r="D95" s="41" t="s">
        <v>234</v>
      </c>
      <c r="E95" s="41" t="s">
        <v>300</v>
      </c>
      <c r="F95" s="59" t="s">
        <v>220</v>
      </c>
      <c r="G95" s="41" t="s">
        <v>115</v>
      </c>
      <c r="H95" s="49"/>
      <c r="I95" s="47"/>
    </row>
    <row r="96" spans="1:9" s="11" customFormat="1" ht="30" customHeight="1" x14ac:dyDescent="0.25">
      <c r="A96" s="24">
        <v>4464768</v>
      </c>
      <c r="B96" s="24">
        <v>4102215</v>
      </c>
      <c r="C96" s="30">
        <v>1495018</v>
      </c>
      <c r="D96" s="41" t="s">
        <v>237</v>
      </c>
      <c r="E96" s="41" t="s">
        <v>300</v>
      </c>
      <c r="F96" s="59" t="s">
        <v>159</v>
      </c>
      <c r="G96" s="41" t="s">
        <v>42</v>
      </c>
      <c r="H96" s="49"/>
      <c r="I96" s="47"/>
    </row>
    <row r="97" spans="1:9" s="11" customFormat="1" ht="30" customHeight="1" x14ac:dyDescent="0.25">
      <c r="A97" s="24">
        <v>1974583</v>
      </c>
      <c r="B97" s="24">
        <v>1985129</v>
      </c>
      <c r="C97" s="30">
        <v>1050000</v>
      </c>
      <c r="D97" s="41" t="s">
        <v>237</v>
      </c>
      <c r="E97" s="41" t="s">
        <v>300</v>
      </c>
      <c r="F97" s="59" t="s">
        <v>162</v>
      </c>
      <c r="G97" s="41" t="s">
        <v>46</v>
      </c>
      <c r="H97" s="49"/>
      <c r="I97" s="47"/>
    </row>
    <row r="98" spans="1:9" s="11" customFormat="1" ht="30" customHeight="1" x14ac:dyDescent="0.25">
      <c r="A98" s="24">
        <v>4548133</v>
      </c>
      <c r="B98" s="24">
        <v>4156919</v>
      </c>
      <c r="C98" s="30">
        <v>1562795</v>
      </c>
      <c r="D98" s="41" t="s">
        <v>237</v>
      </c>
      <c r="E98" s="41" t="s">
        <v>300</v>
      </c>
      <c r="F98" s="59" t="s">
        <v>169</v>
      </c>
      <c r="G98" s="41" t="s">
        <v>56</v>
      </c>
      <c r="H98" s="49"/>
      <c r="I98" s="47"/>
    </row>
    <row r="99" spans="1:9" s="11" customFormat="1" ht="30" customHeight="1" x14ac:dyDescent="0.25">
      <c r="A99" s="24">
        <v>4099760</v>
      </c>
      <c r="B99" s="24">
        <v>3699728</v>
      </c>
      <c r="C99" s="30">
        <v>2242527</v>
      </c>
      <c r="D99" s="41" t="s">
        <v>237</v>
      </c>
      <c r="E99" s="41" t="s">
        <v>300</v>
      </c>
      <c r="F99" s="59" t="s">
        <v>175</v>
      </c>
      <c r="G99" s="41" t="s">
        <v>63</v>
      </c>
      <c r="H99" s="49"/>
      <c r="I99" s="47"/>
    </row>
    <row r="100" spans="1:9" s="11" customFormat="1" ht="30" customHeight="1" x14ac:dyDescent="0.25">
      <c r="A100" s="24">
        <v>1961261</v>
      </c>
      <c r="B100" s="24">
        <v>1745334</v>
      </c>
      <c r="C100" s="30">
        <v>1139868</v>
      </c>
      <c r="D100" s="41" t="s">
        <v>237</v>
      </c>
      <c r="E100" s="41" t="s">
        <v>300</v>
      </c>
      <c r="F100" s="59" t="s">
        <v>176</v>
      </c>
      <c r="G100" s="41" t="s">
        <v>64</v>
      </c>
      <c r="H100" s="49"/>
      <c r="I100" s="47"/>
    </row>
    <row r="101" spans="1:9" s="11" customFormat="1" ht="30" customHeight="1" x14ac:dyDescent="0.25">
      <c r="A101" s="24">
        <v>4114253</v>
      </c>
      <c r="B101" s="24">
        <v>3712974</v>
      </c>
      <c r="C101" s="30">
        <v>2250000</v>
      </c>
      <c r="D101" s="41" t="s">
        <v>237</v>
      </c>
      <c r="E101" s="41" t="s">
        <v>300</v>
      </c>
      <c r="F101" s="59" t="s">
        <v>197</v>
      </c>
      <c r="G101" s="41" t="s">
        <v>89</v>
      </c>
      <c r="H101" s="49"/>
      <c r="I101" s="47"/>
    </row>
    <row r="102" spans="1:9" s="11" customFormat="1" ht="30" customHeight="1" x14ac:dyDescent="0.25">
      <c r="A102" s="24">
        <v>4464061</v>
      </c>
      <c r="B102" s="24">
        <v>4079746</v>
      </c>
      <c r="C102" s="30">
        <v>2301772</v>
      </c>
      <c r="D102" s="41" t="s">
        <v>237</v>
      </c>
      <c r="E102" s="41" t="s">
        <v>300</v>
      </c>
      <c r="F102" s="59" t="s">
        <v>206</v>
      </c>
      <c r="G102" s="41" t="s">
        <v>99</v>
      </c>
      <c r="H102" s="49"/>
      <c r="I102" s="47"/>
    </row>
    <row r="103" spans="1:9" s="11" customFormat="1" ht="30" customHeight="1" x14ac:dyDescent="0.25">
      <c r="A103" s="24">
        <v>3772942</v>
      </c>
      <c r="B103" s="24">
        <v>3353966</v>
      </c>
      <c r="C103" s="30">
        <v>2202609</v>
      </c>
      <c r="D103" s="41" t="s">
        <v>237</v>
      </c>
      <c r="E103" s="41" t="s">
        <v>300</v>
      </c>
      <c r="F103" s="59" t="s">
        <v>209</v>
      </c>
      <c r="G103" s="41" t="s">
        <v>101</v>
      </c>
      <c r="H103" s="49"/>
      <c r="I103" s="47"/>
    </row>
    <row r="104" spans="1:9" s="11" customFormat="1" ht="30" customHeight="1" x14ac:dyDescent="0.25">
      <c r="A104" s="24">
        <v>4022343</v>
      </c>
      <c r="B104" s="24">
        <v>3628975</v>
      </c>
      <c r="C104" s="30">
        <v>2202609</v>
      </c>
      <c r="D104" s="41" t="s">
        <v>237</v>
      </c>
      <c r="E104" s="41" t="s">
        <v>300</v>
      </c>
      <c r="F104" s="59" t="s">
        <v>226</v>
      </c>
      <c r="G104" s="41" t="s">
        <v>124</v>
      </c>
      <c r="H104" s="49"/>
      <c r="I104" s="47"/>
    </row>
    <row r="105" spans="1:9" s="11" customFormat="1" ht="30" customHeight="1" x14ac:dyDescent="0.25">
      <c r="A105" s="24">
        <v>3304572</v>
      </c>
      <c r="B105" s="24">
        <v>2597146</v>
      </c>
      <c r="C105" s="30">
        <v>1258987</v>
      </c>
      <c r="D105" s="41" t="s">
        <v>236</v>
      </c>
      <c r="E105" s="41" t="s">
        <v>300</v>
      </c>
      <c r="F105" s="59" t="s">
        <v>154</v>
      </c>
      <c r="G105" s="41" t="s">
        <v>35</v>
      </c>
      <c r="H105" s="49"/>
      <c r="I105" s="47"/>
    </row>
    <row r="106" spans="1:9" s="11" customFormat="1" ht="30" customHeight="1" x14ac:dyDescent="0.25">
      <c r="A106" s="24">
        <v>264365</v>
      </c>
      <c r="B106" s="24">
        <v>2013243</v>
      </c>
      <c r="C106" s="30">
        <v>1195956</v>
      </c>
      <c r="D106" s="41" t="s">
        <v>238</v>
      </c>
      <c r="E106" s="41" t="s">
        <v>300</v>
      </c>
      <c r="F106" s="59" t="s">
        <v>214</v>
      </c>
      <c r="G106" s="41" t="s">
        <v>107</v>
      </c>
      <c r="H106" s="49"/>
      <c r="I106" s="47"/>
    </row>
    <row r="107" spans="1:9" s="11" customFormat="1" ht="30" customHeight="1" x14ac:dyDescent="0.25">
      <c r="A107" s="24">
        <v>6282968</v>
      </c>
      <c r="B107" s="24">
        <v>6316527</v>
      </c>
      <c r="C107" s="30">
        <v>3341018</v>
      </c>
      <c r="D107" s="41" t="s">
        <v>233</v>
      </c>
      <c r="E107" s="41" t="s">
        <v>300</v>
      </c>
      <c r="F107" s="41" t="s">
        <v>133</v>
      </c>
      <c r="G107" s="41" t="s">
        <v>10</v>
      </c>
      <c r="H107" s="49"/>
      <c r="I107" s="47"/>
    </row>
    <row r="108" spans="1:9" s="11" customFormat="1" ht="30" customHeight="1" x14ac:dyDescent="0.25">
      <c r="A108" s="24">
        <v>7010501</v>
      </c>
      <c r="B108" s="24">
        <v>728961</v>
      </c>
      <c r="C108" s="30">
        <v>200000</v>
      </c>
      <c r="D108" s="41" t="s">
        <v>233</v>
      </c>
      <c r="E108" s="41" t="s">
        <v>300</v>
      </c>
      <c r="F108" s="58" t="s">
        <v>139</v>
      </c>
      <c r="G108" s="41" t="s">
        <v>16</v>
      </c>
      <c r="H108" s="49"/>
      <c r="I108" s="47"/>
    </row>
    <row r="109" spans="1:9" s="11" customFormat="1" ht="30" customHeight="1" x14ac:dyDescent="0.25">
      <c r="A109" s="24">
        <v>4366648</v>
      </c>
      <c r="B109" s="24">
        <v>4389972</v>
      </c>
      <c r="C109" s="30">
        <v>2322000</v>
      </c>
      <c r="D109" s="41" t="s">
        <v>233</v>
      </c>
      <c r="E109" s="41" t="s">
        <v>300</v>
      </c>
      <c r="F109" s="59" t="s">
        <v>143</v>
      </c>
      <c r="G109" s="41" t="s">
        <v>21</v>
      </c>
      <c r="H109" s="49"/>
      <c r="I109" s="47"/>
    </row>
    <row r="110" spans="1:9" s="11" customFormat="1" ht="30" customHeight="1" x14ac:dyDescent="0.25">
      <c r="A110" s="24">
        <v>4096761</v>
      </c>
      <c r="B110" s="24">
        <v>4041081</v>
      </c>
      <c r="C110" s="30">
        <v>2602200</v>
      </c>
      <c r="D110" s="41" t="s">
        <v>233</v>
      </c>
      <c r="E110" s="41" t="s">
        <v>300</v>
      </c>
      <c r="F110" s="59" t="s">
        <v>149</v>
      </c>
      <c r="G110" s="41" t="s">
        <v>27</v>
      </c>
      <c r="H110" s="49"/>
      <c r="I110" s="47"/>
    </row>
    <row r="111" spans="1:9" s="11" customFormat="1" ht="30" customHeight="1" x14ac:dyDescent="0.25">
      <c r="A111" s="24">
        <v>3554248</v>
      </c>
      <c r="B111" s="24">
        <v>3573233</v>
      </c>
      <c r="C111" s="30">
        <v>1890000</v>
      </c>
      <c r="D111" s="41" t="s">
        <v>233</v>
      </c>
      <c r="E111" s="41" t="s">
        <v>300</v>
      </c>
      <c r="F111" s="59" t="s">
        <v>151</v>
      </c>
      <c r="G111" s="41" t="s">
        <v>31</v>
      </c>
      <c r="H111" s="49"/>
      <c r="I111" s="47"/>
    </row>
    <row r="112" spans="1:9" s="11" customFormat="1" ht="30" customHeight="1" x14ac:dyDescent="0.25">
      <c r="A112" s="24">
        <v>747521</v>
      </c>
      <c r="B112" s="24">
        <v>751513</v>
      </c>
      <c r="C112" s="30">
        <v>397500</v>
      </c>
      <c r="D112" s="41" t="s">
        <v>233</v>
      </c>
      <c r="E112" s="41" t="s">
        <v>300</v>
      </c>
      <c r="F112" s="59" t="s">
        <v>158</v>
      </c>
      <c r="G112" s="41" t="s">
        <v>305</v>
      </c>
      <c r="H112" s="49"/>
      <c r="I112" s="47"/>
    </row>
    <row r="113" spans="1:9" s="11" customFormat="1" ht="30" customHeight="1" x14ac:dyDescent="0.25">
      <c r="A113" s="24">
        <v>692452</v>
      </c>
      <c r="B113" s="24">
        <v>696151</v>
      </c>
      <c r="C113" s="30">
        <v>368217</v>
      </c>
      <c r="D113" s="41" t="s">
        <v>233</v>
      </c>
      <c r="E113" s="41" t="s">
        <v>300</v>
      </c>
      <c r="F113" s="59" t="s">
        <v>161</v>
      </c>
      <c r="G113" s="41" t="s">
        <v>44</v>
      </c>
      <c r="H113" s="49"/>
      <c r="I113" s="47"/>
    </row>
    <row r="114" spans="1:9" s="11" customFormat="1" ht="30" customHeight="1" x14ac:dyDescent="0.25">
      <c r="A114" s="24">
        <v>8627850</v>
      </c>
      <c r="B114" s="24">
        <v>1024134</v>
      </c>
      <c r="C114" s="30">
        <v>200000</v>
      </c>
      <c r="D114" s="41" t="s">
        <v>233</v>
      </c>
      <c r="E114" s="41" t="s">
        <v>300</v>
      </c>
      <c r="F114" s="59" t="s">
        <v>168</v>
      </c>
      <c r="G114" s="41" t="s">
        <v>55</v>
      </c>
      <c r="H114" s="49"/>
      <c r="I114" s="47"/>
    </row>
    <row r="115" spans="1:9" s="11" customFormat="1" ht="30" customHeight="1" x14ac:dyDescent="0.25">
      <c r="A115" s="24">
        <v>4160699</v>
      </c>
      <c r="B115" s="24">
        <v>4182923</v>
      </c>
      <c r="C115" s="30">
        <v>2212485</v>
      </c>
      <c r="D115" s="41" t="s">
        <v>233</v>
      </c>
      <c r="E115" s="41" t="s">
        <v>300</v>
      </c>
      <c r="F115" s="59" t="s">
        <v>173</v>
      </c>
      <c r="G115" s="41" t="s">
        <v>60</v>
      </c>
      <c r="H115" s="49"/>
      <c r="I115" s="47"/>
    </row>
    <row r="116" spans="1:9" s="11" customFormat="1" ht="30" customHeight="1" x14ac:dyDescent="0.25">
      <c r="A116" s="24">
        <v>4231248</v>
      </c>
      <c r="B116" s="24">
        <v>4253848</v>
      </c>
      <c r="C116" s="30">
        <v>2250000</v>
      </c>
      <c r="D116" s="41" t="s">
        <v>233</v>
      </c>
      <c r="E116" s="41" t="s">
        <v>300</v>
      </c>
      <c r="F116" s="59" t="s">
        <v>174</v>
      </c>
      <c r="G116" s="41" t="s">
        <v>61</v>
      </c>
      <c r="H116" s="49"/>
      <c r="I116" s="47"/>
    </row>
    <row r="117" spans="1:9" s="11" customFormat="1" ht="30" customHeight="1" x14ac:dyDescent="0.25">
      <c r="A117" s="24">
        <v>2649764</v>
      </c>
      <c r="B117" s="24">
        <v>353601</v>
      </c>
      <c r="C117" s="30">
        <v>200000</v>
      </c>
      <c r="D117" s="41" t="s">
        <v>233</v>
      </c>
      <c r="E117" s="41" t="s">
        <v>300</v>
      </c>
      <c r="F117" s="59" t="s">
        <v>181</v>
      </c>
      <c r="G117" s="41" t="s">
        <v>68</v>
      </c>
      <c r="H117" s="49"/>
      <c r="I117" s="47"/>
    </row>
    <row r="118" spans="1:9" s="11" customFormat="1" ht="30" customHeight="1" x14ac:dyDescent="0.25">
      <c r="A118" s="24">
        <v>4660448</v>
      </c>
      <c r="B118" s="24">
        <v>4685341</v>
      </c>
      <c r="C118" s="30">
        <v>2478231</v>
      </c>
      <c r="D118" s="41" t="s">
        <v>233</v>
      </c>
      <c r="E118" s="41" t="s">
        <v>300</v>
      </c>
      <c r="F118" s="59" t="s">
        <v>183</v>
      </c>
      <c r="G118" s="41" t="s">
        <v>70</v>
      </c>
      <c r="H118" s="49"/>
      <c r="I118" s="47"/>
    </row>
    <row r="119" spans="1:9" s="11" customFormat="1" ht="30" customHeight="1" x14ac:dyDescent="0.25">
      <c r="A119" s="24">
        <v>1473885</v>
      </c>
      <c r="B119" s="24">
        <v>1481757</v>
      </c>
      <c r="C119" s="30">
        <v>783750</v>
      </c>
      <c r="D119" s="41" t="s">
        <v>233</v>
      </c>
      <c r="E119" s="41" t="s">
        <v>300</v>
      </c>
      <c r="F119" s="59" t="s">
        <v>188</v>
      </c>
      <c r="G119" s="41" t="s">
        <v>75</v>
      </c>
      <c r="H119" s="49"/>
      <c r="I119" s="47"/>
    </row>
    <row r="120" spans="1:9" s="11" customFormat="1" ht="30" customHeight="1" x14ac:dyDescent="0.25">
      <c r="A120" s="24">
        <v>14021214</v>
      </c>
      <c r="B120" s="24">
        <v>6464610</v>
      </c>
      <c r="C120" s="30">
        <v>6143272</v>
      </c>
      <c r="D120" s="41" t="s">
        <v>233</v>
      </c>
      <c r="E120" s="41" t="s">
        <v>300</v>
      </c>
      <c r="F120" s="59" t="s">
        <v>192</v>
      </c>
      <c r="G120" s="41" t="s">
        <v>83</v>
      </c>
      <c r="H120" s="49"/>
      <c r="I120" s="47"/>
    </row>
    <row r="121" spans="1:9" s="11" customFormat="1" ht="30" customHeight="1" x14ac:dyDescent="0.25">
      <c r="A121" s="24">
        <v>2211065</v>
      </c>
      <c r="B121" s="24">
        <v>802500</v>
      </c>
      <c r="C121" s="30">
        <v>200000</v>
      </c>
      <c r="D121" s="41" t="s">
        <v>233</v>
      </c>
      <c r="E121" s="41" t="s">
        <v>300</v>
      </c>
      <c r="F121" s="59" t="s">
        <v>193</v>
      </c>
      <c r="G121" s="41" t="s">
        <v>85</v>
      </c>
      <c r="H121" s="49"/>
      <c r="I121" s="47"/>
    </row>
    <row r="122" spans="1:9" s="11" customFormat="1" ht="30" customHeight="1" x14ac:dyDescent="0.25">
      <c r="A122" s="24">
        <v>15467549</v>
      </c>
      <c r="B122" s="24">
        <v>2564366</v>
      </c>
      <c r="C122" s="30">
        <v>3769783</v>
      </c>
      <c r="D122" s="41" t="s">
        <v>233</v>
      </c>
      <c r="E122" s="41" t="s">
        <v>300</v>
      </c>
      <c r="F122" s="59" t="s">
        <v>196</v>
      </c>
      <c r="G122" s="41" t="s">
        <v>88</v>
      </c>
      <c r="H122" s="49"/>
      <c r="I122" s="47"/>
    </row>
    <row r="123" spans="1:9" s="11" customFormat="1" ht="30" customHeight="1" x14ac:dyDescent="0.25">
      <c r="A123" s="24">
        <v>14624820</v>
      </c>
      <c r="B123" s="24">
        <v>2436464</v>
      </c>
      <c r="C123" s="30">
        <v>3561318</v>
      </c>
      <c r="D123" s="41" t="s">
        <v>233</v>
      </c>
      <c r="E123" s="41" t="s">
        <v>300</v>
      </c>
      <c r="F123" s="59" t="s">
        <v>198</v>
      </c>
      <c r="G123" s="41" t="s">
        <v>90</v>
      </c>
      <c r="H123" s="49"/>
      <c r="I123" s="47"/>
    </row>
    <row r="124" spans="1:9" s="11" customFormat="1" ht="30" customHeight="1" x14ac:dyDescent="0.25">
      <c r="A124" s="24">
        <v>5715133</v>
      </c>
      <c r="B124" s="24">
        <v>5176032</v>
      </c>
      <c r="C124" s="30">
        <v>3075450</v>
      </c>
      <c r="D124" s="41" t="s">
        <v>233</v>
      </c>
      <c r="E124" s="41" t="s">
        <v>300</v>
      </c>
      <c r="F124" s="59" t="s">
        <v>201</v>
      </c>
      <c r="G124" s="41" t="s">
        <v>94</v>
      </c>
      <c r="H124" s="49"/>
      <c r="I124" s="47"/>
    </row>
    <row r="125" spans="1:9" s="11" customFormat="1" ht="30" customHeight="1" x14ac:dyDescent="0.25">
      <c r="A125" s="24">
        <v>15167225</v>
      </c>
      <c r="B125" s="24">
        <v>2527730</v>
      </c>
      <c r="C125" s="30">
        <v>3693165</v>
      </c>
      <c r="D125" s="41" t="s">
        <v>233</v>
      </c>
      <c r="E125" s="41" t="s">
        <v>300</v>
      </c>
      <c r="F125" s="59" t="s">
        <v>202</v>
      </c>
      <c r="G125" s="41" t="s">
        <v>95</v>
      </c>
      <c r="H125" s="49"/>
      <c r="I125" s="47"/>
    </row>
    <row r="126" spans="1:9" s="11" customFormat="1" ht="30" customHeight="1" x14ac:dyDescent="0.25">
      <c r="A126" s="24">
        <v>6513891</v>
      </c>
      <c r="B126" s="24">
        <v>745772</v>
      </c>
      <c r="C126" s="30">
        <v>200000</v>
      </c>
      <c r="D126" s="41" t="s">
        <v>233</v>
      </c>
      <c r="E126" s="41" t="s">
        <v>300</v>
      </c>
      <c r="F126" s="59" t="s">
        <v>204</v>
      </c>
      <c r="G126" s="41" t="s">
        <v>97</v>
      </c>
      <c r="H126" s="49"/>
      <c r="I126" s="47"/>
    </row>
    <row r="127" spans="1:9" s="11" customFormat="1" ht="30" customHeight="1" x14ac:dyDescent="0.25">
      <c r="A127" s="24">
        <v>2208711</v>
      </c>
      <c r="B127" s="24">
        <v>2220509</v>
      </c>
      <c r="C127" s="30">
        <v>1174500</v>
      </c>
      <c r="D127" s="41" t="s">
        <v>233</v>
      </c>
      <c r="E127" s="41" t="s">
        <v>300</v>
      </c>
      <c r="F127" s="59" t="s">
        <v>215</v>
      </c>
      <c r="G127" s="41" t="s">
        <v>108</v>
      </c>
      <c r="H127" s="49"/>
      <c r="I127" s="47"/>
    </row>
    <row r="128" spans="1:9" s="11" customFormat="1" ht="30" customHeight="1" x14ac:dyDescent="0.25">
      <c r="A128" s="24">
        <v>10812243</v>
      </c>
      <c r="B128" s="24">
        <v>4974719</v>
      </c>
      <c r="C128" s="30">
        <v>4744368</v>
      </c>
      <c r="D128" s="41" t="s">
        <v>233</v>
      </c>
      <c r="E128" s="41" t="s">
        <v>300</v>
      </c>
      <c r="F128" s="59" t="s">
        <v>217</v>
      </c>
      <c r="G128" s="41" t="s">
        <v>110</v>
      </c>
      <c r="H128" s="49"/>
      <c r="I128" s="47"/>
    </row>
    <row r="129" spans="1:9" s="11" customFormat="1" ht="30" customHeight="1" x14ac:dyDescent="0.25">
      <c r="A129" s="24">
        <v>2370553</v>
      </c>
      <c r="B129" s="24">
        <v>858750</v>
      </c>
      <c r="C129" s="30">
        <v>200000</v>
      </c>
      <c r="D129" s="41" t="s">
        <v>233</v>
      </c>
      <c r="E129" s="41" t="s">
        <v>300</v>
      </c>
      <c r="F129" s="59" t="s">
        <v>217</v>
      </c>
      <c r="G129" s="41" t="s">
        <v>111</v>
      </c>
      <c r="H129" s="49"/>
      <c r="I129" s="47"/>
    </row>
    <row r="130" spans="1:9" s="11" customFormat="1" ht="30" customHeight="1" x14ac:dyDescent="0.25">
      <c r="A130" s="24">
        <v>2180503</v>
      </c>
      <c r="B130" s="24">
        <v>2192150</v>
      </c>
      <c r="C130" s="30">
        <v>1159500</v>
      </c>
      <c r="D130" s="41" t="s">
        <v>233</v>
      </c>
      <c r="E130" s="41" t="s">
        <v>300</v>
      </c>
      <c r="F130" s="59" t="s">
        <v>218</v>
      </c>
      <c r="G130" s="41" t="s">
        <v>112</v>
      </c>
      <c r="H130" s="49"/>
      <c r="I130" s="47"/>
    </row>
    <row r="131" spans="1:9" s="11" customFormat="1" ht="30" customHeight="1" x14ac:dyDescent="0.25">
      <c r="A131" s="24">
        <v>4202005</v>
      </c>
      <c r="B131" s="24">
        <v>4224448</v>
      </c>
      <c r="C131" s="30">
        <v>2234449</v>
      </c>
      <c r="D131" s="41" t="s">
        <v>233</v>
      </c>
      <c r="E131" s="41" t="s">
        <v>300</v>
      </c>
      <c r="F131" s="59" t="s">
        <v>219</v>
      </c>
      <c r="G131" s="41" t="s">
        <v>114</v>
      </c>
      <c r="H131" s="49"/>
      <c r="I131" s="47"/>
    </row>
    <row r="132" spans="1:9" s="11" customFormat="1" ht="30" customHeight="1" x14ac:dyDescent="0.25">
      <c r="A132" s="24">
        <v>1510073</v>
      </c>
      <c r="B132" s="24">
        <v>1518139</v>
      </c>
      <c r="C132" s="30">
        <v>802994</v>
      </c>
      <c r="D132" s="41" t="s">
        <v>233</v>
      </c>
      <c r="E132" s="41" t="s">
        <v>300</v>
      </c>
      <c r="F132" s="59" t="s">
        <v>224</v>
      </c>
      <c r="G132" s="41" t="s">
        <v>120</v>
      </c>
      <c r="H132" s="49"/>
      <c r="I132" s="47"/>
    </row>
    <row r="133" spans="1:9" s="11" customFormat="1" ht="30" customHeight="1" x14ac:dyDescent="0.25">
      <c r="A133" s="24">
        <v>15793863</v>
      </c>
      <c r="B133" s="24">
        <v>9333907</v>
      </c>
      <c r="C133" s="30">
        <v>1000000</v>
      </c>
      <c r="D133" s="41" t="s">
        <v>233</v>
      </c>
      <c r="E133" s="41" t="s">
        <v>300</v>
      </c>
      <c r="F133" s="59" t="s">
        <v>225</v>
      </c>
      <c r="G133" s="41" t="s">
        <v>122</v>
      </c>
      <c r="H133" s="49"/>
      <c r="I133" s="47"/>
    </row>
    <row r="134" spans="1:9" s="11" customFormat="1" ht="75.75" customHeight="1" x14ac:dyDescent="0.25">
      <c r="A134" s="24">
        <v>20995742</v>
      </c>
      <c r="B134" s="24">
        <v>3526633</v>
      </c>
      <c r="C134" s="30">
        <v>5105224</v>
      </c>
      <c r="D134" s="41" t="s">
        <v>233</v>
      </c>
      <c r="E134" s="41" t="s">
        <v>300</v>
      </c>
      <c r="F134" s="59" t="s">
        <v>226</v>
      </c>
      <c r="G134" s="41" t="s">
        <v>123</v>
      </c>
      <c r="H134" s="49"/>
      <c r="I134" s="47"/>
    </row>
    <row r="135" spans="1:9" s="11" customFormat="1" ht="30" customHeight="1" x14ac:dyDescent="0.25">
      <c r="A135" s="24">
        <v>8603538</v>
      </c>
      <c r="B135" s="24">
        <v>8649492</v>
      </c>
      <c r="C135" s="30">
        <v>4575000</v>
      </c>
      <c r="D135" s="41" t="s">
        <v>233</v>
      </c>
      <c r="E135" s="41" t="s">
        <v>300</v>
      </c>
      <c r="F135" s="59" t="s">
        <v>229</v>
      </c>
      <c r="G135" s="41" t="s">
        <v>127</v>
      </c>
      <c r="H135" s="49"/>
      <c r="I135" s="47"/>
    </row>
    <row r="136" spans="1:9" s="11" customFormat="1" ht="30" customHeight="1" x14ac:dyDescent="0.25">
      <c r="A136" s="24">
        <v>8603538</v>
      </c>
      <c r="B136" s="24">
        <v>8649492</v>
      </c>
      <c r="C136" s="30">
        <v>4575000</v>
      </c>
      <c r="D136" s="41" t="s">
        <v>233</v>
      </c>
      <c r="E136" s="41" t="s">
        <v>300</v>
      </c>
      <c r="F136" s="59" t="s">
        <v>229</v>
      </c>
      <c r="G136" s="41" t="s">
        <v>128</v>
      </c>
      <c r="H136" s="49"/>
      <c r="I136" s="47"/>
    </row>
    <row r="137" spans="1:9" s="11" customFormat="1" ht="30" customHeight="1" thickBot="1" x14ac:dyDescent="0.3">
      <c r="A137" s="24">
        <v>4706292</v>
      </c>
      <c r="B137" s="24">
        <v>4731430</v>
      </c>
      <c r="C137" s="30">
        <v>2502609</v>
      </c>
      <c r="D137" s="41" t="s">
        <v>233</v>
      </c>
      <c r="E137" s="41" t="s">
        <v>300</v>
      </c>
      <c r="F137" s="59" t="s">
        <v>133</v>
      </c>
      <c r="G137" s="41" t="s">
        <v>130</v>
      </c>
      <c r="H137" s="49"/>
      <c r="I137" s="47"/>
    </row>
    <row r="138" spans="1:9" s="11" customFormat="1" ht="30" customHeight="1" thickBot="1" x14ac:dyDescent="0.3">
      <c r="A138" s="32">
        <f>A139+A140</f>
        <v>1141765</v>
      </c>
      <c r="B138" s="32">
        <f>B139+B140</f>
        <v>682388</v>
      </c>
      <c r="C138" s="33">
        <f>C139+C140</f>
        <v>770017</v>
      </c>
      <c r="D138" s="60"/>
      <c r="E138" s="60"/>
      <c r="F138" s="61"/>
      <c r="G138" s="40"/>
      <c r="H138" s="50" t="s">
        <v>9</v>
      </c>
      <c r="I138" s="45">
        <v>1240</v>
      </c>
    </row>
    <row r="139" spans="1:9" s="11" customFormat="1" ht="30" customHeight="1" x14ac:dyDescent="0.25">
      <c r="A139" s="23">
        <v>0</v>
      </c>
      <c r="B139" s="23">
        <v>0</v>
      </c>
      <c r="C139" s="29">
        <v>245017</v>
      </c>
      <c r="D139" s="41" t="s">
        <v>234</v>
      </c>
      <c r="E139" s="41" t="s">
        <v>302</v>
      </c>
      <c r="F139" s="62" t="s">
        <v>242</v>
      </c>
      <c r="G139" s="43" t="s">
        <v>240</v>
      </c>
      <c r="H139" s="49"/>
      <c r="I139" s="46"/>
    </row>
    <row r="140" spans="1:9" s="11" customFormat="1" ht="30" customHeight="1" thickBot="1" x14ac:dyDescent="0.3">
      <c r="A140" s="24">
        <v>1141765</v>
      </c>
      <c r="B140" s="24">
        <v>682388</v>
      </c>
      <c r="C140" s="30">
        <v>525000</v>
      </c>
      <c r="D140" s="42" t="s">
        <v>233</v>
      </c>
      <c r="E140" s="42" t="s">
        <v>302</v>
      </c>
      <c r="F140" s="63" t="s">
        <v>241</v>
      </c>
      <c r="G140" s="44" t="s">
        <v>239</v>
      </c>
      <c r="H140" s="49"/>
      <c r="I140" s="47"/>
    </row>
    <row r="141" spans="1:9" s="11" customFormat="1" ht="30" customHeight="1" thickBot="1" x14ac:dyDescent="0.3">
      <c r="A141" s="32">
        <f>SUM(A142:A177)</f>
        <v>82490090</v>
      </c>
      <c r="B141" s="32">
        <f>SUM(B142:B177)</f>
        <v>109483226</v>
      </c>
      <c r="C141" s="33">
        <f>SUM(C142:C177)</f>
        <v>74879782</v>
      </c>
      <c r="D141" s="60"/>
      <c r="E141" s="60"/>
      <c r="F141" s="61"/>
      <c r="G141" s="40"/>
      <c r="H141" s="50" t="s">
        <v>301</v>
      </c>
      <c r="I141" s="45">
        <v>1229</v>
      </c>
    </row>
    <row r="142" spans="1:9" s="11" customFormat="1" ht="336" x14ac:dyDescent="0.25">
      <c r="A142" s="23">
        <v>0</v>
      </c>
      <c r="B142" s="23">
        <v>0</v>
      </c>
      <c r="C142" s="29">
        <v>104783</v>
      </c>
      <c r="D142" s="41" t="s">
        <v>235</v>
      </c>
      <c r="E142" s="41" t="s">
        <v>300</v>
      </c>
      <c r="F142" s="58" t="s">
        <v>277</v>
      </c>
      <c r="G142" s="64" t="s">
        <v>243</v>
      </c>
      <c r="H142" s="49"/>
      <c r="I142" s="46"/>
    </row>
    <row r="143" spans="1:9" s="11" customFormat="1" ht="30" customHeight="1" x14ac:dyDescent="0.25">
      <c r="A143" s="24">
        <v>0</v>
      </c>
      <c r="B143" s="24">
        <v>0</v>
      </c>
      <c r="C143" s="30">
        <v>978396</v>
      </c>
      <c r="D143" s="42" t="s">
        <v>235</v>
      </c>
      <c r="E143" s="42" t="s">
        <v>300</v>
      </c>
      <c r="F143" s="42" t="s">
        <v>279</v>
      </c>
      <c r="G143" s="42" t="s">
        <v>244</v>
      </c>
      <c r="H143" s="49"/>
      <c r="I143" s="47"/>
    </row>
    <row r="144" spans="1:9" s="11" customFormat="1" ht="30" customHeight="1" x14ac:dyDescent="0.25">
      <c r="A144" s="24">
        <v>0</v>
      </c>
      <c r="B144" s="24">
        <v>38994</v>
      </c>
      <c r="C144" s="30">
        <v>188642</v>
      </c>
      <c r="D144" s="42" t="s">
        <v>235</v>
      </c>
      <c r="E144" s="42" t="s">
        <v>300</v>
      </c>
      <c r="F144" s="42" t="s">
        <v>144</v>
      </c>
      <c r="G144" s="42" t="s">
        <v>248</v>
      </c>
      <c r="H144" s="49"/>
      <c r="I144" s="47"/>
    </row>
    <row r="145" spans="1:9" s="11" customFormat="1" ht="30" customHeight="1" x14ac:dyDescent="0.25">
      <c r="A145" s="24">
        <v>0</v>
      </c>
      <c r="B145" s="24">
        <v>0</v>
      </c>
      <c r="C145" s="30">
        <v>27881</v>
      </c>
      <c r="D145" s="42" t="s">
        <v>235</v>
      </c>
      <c r="E145" s="42" t="s">
        <v>300</v>
      </c>
      <c r="F145" s="42" t="s">
        <v>282</v>
      </c>
      <c r="G145" s="42" t="s">
        <v>251</v>
      </c>
      <c r="H145" s="49"/>
      <c r="I145" s="47"/>
    </row>
    <row r="146" spans="1:9" s="11" customFormat="1" ht="30" customHeight="1" x14ac:dyDescent="0.25">
      <c r="A146" s="24">
        <v>0</v>
      </c>
      <c r="B146" s="24">
        <v>0</v>
      </c>
      <c r="C146" s="30">
        <v>109551</v>
      </c>
      <c r="D146" s="42" t="s">
        <v>235</v>
      </c>
      <c r="E146" s="42" t="s">
        <v>300</v>
      </c>
      <c r="F146" s="42" t="s">
        <v>283</v>
      </c>
      <c r="G146" s="42" t="s">
        <v>252</v>
      </c>
      <c r="H146" s="49"/>
      <c r="I146" s="47"/>
    </row>
    <row r="147" spans="1:9" s="11" customFormat="1" ht="30" customHeight="1" x14ac:dyDescent="0.25">
      <c r="A147" s="24">
        <v>0</v>
      </c>
      <c r="B147" s="24">
        <v>0</v>
      </c>
      <c r="C147" s="30">
        <v>27881</v>
      </c>
      <c r="D147" s="42" t="s">
        <v>235</v>
      </c>
      <c r="E147" s="42" t="s">
        <v>300</v>
      </c>
      <c r="F147" s="42" t="s">
        <v>284</v>
      </c>
      <c r="G147" s="42" t="s">
        <v>253</v>
      </c>
      <c r="H147" s="49"/>
      <c r="I147" s="47"/>
    </row>
    <row r="148" spans="1:9" s="11" customFormat="1" ht="30" customHeight="1" x14ac:dyDescent="0.25">
      <c r="A148" s="24">
        <v>0</v>
      </c>
      <c r="B148" s="24">
        <v>0</v>
      </c>
      <c r="C148" s="30">
        <v>21052</v>
      </c>
      <c r="D148" s="42" t="s">
        <v>235</v>
      </c>
      <c r="E148" s="42" t="s">
        <v>300</v>
      </c>
      <c r="F148" s="42" t="s">
        <v>285</v>
      </c>
      <c r="G148" s="42" t="s">
        <v>254</v>
      </c>
      <c r="H148" s="49"/>
      <c r="I148" s="47"/>
    </row>
    <row r="149" spans="1:9" s="11" customFormat="1" ht="30" customHeight="1" x14ac:dyDescent="0.25">
      <c r="A149" s="24">
        <v>0</v>
      </c>
      <c r="B149" s="24">
        <v>0</v>
      </c>
      <c r="C149" s="30">
        <v>27740</v>
      </c>
      <c r="D149" s="42" t="s">
        <v>235</v>
      </c>
      <c r="E149" s="42" t="s">
        <v>300</v>
      </c>
      <c r="F149" s="42" t="s">
        <v>178</v>
      </c>
      <c r="G149" s="42" t="s">
        <v>257</v>
      </c>
      <c r="H149" s="49"/>
      <c r="I149" s="47"/>
    </row>
    <row r="150" spans="1:9" s="11" customFormat="1" ht="30" customHeight="1" x14ac:dyDescent="0.25">
      <c r="A150" s="24">
        <v>0</v>
      </c>
      <c r="B150" s="24">
        <v>0</v>
      </c>
      <c r="C150" s="30">
        <v>54776</v>
      </c>
      <c r="D150" s="42" t="s">
        <v>235</v>
      </c>
      <c r="E150" s="42" t="s">
        <v>300</v>
      </c>
      <c r="F150" s="42" t="s">
        <v>286</v>
      </c>
      <c r="G150" s="42" t="s">
        <v>258</v>
      </c>
      <c r="H150" s="49"/>
      <c r="I150" s="47"/>
    </row>
    <row r="151" spans="1:9" s="11" customFormat="1" ht="30" customHeight="1" x14ac:dyDescent="0.25">
      <c r="A151" s="24">
        <v>9350809</v>
      </c>
      <c r="B151" s="24">
        <v>8536507</v>
      </c>
      <c r="C151" s="30">
        <v>16897354</v>
      </c>
      <c r="D151" s="42" t="s">
        <v>235</v>
      </c>
      <c r="E151" s="42" t="s">
        <v>300</v>
      </c>
      <c r="F151" s="42" t="s">
        <v>287</v>
      </c>
      <c r="G151" s="42" t="s">
        <v>259</v>
      </c>
      <c r="H151" s="49"/>
      <c r="I151" s="47"/>
    </row>
    <row r="152" spans="1:9" s="11" customFormat="1" ht="30" customHeight="1" x14ac:dyDescent="0.25">
      <c r="A152" s="24">
        <v>0</v>
      </c>
      <c r="B152" s="24">
        <v>14326647</v>
      </c>
      <c r="C152" s="30">
        <v>4224339</v>
      </c>
      <c r="D152" s="42" t="s">
        <v>235</v>
      </c>
      <c r="E152" s="42" t="s">
        <v>300</v>
      </c>
      <c r="F152" s="42" t="s">
        <v>289</v>
      </c>
      <c r="G152" s="42" t="s">
        <v>261</v>
      </c>
      <c r="H152" s="49"/>
      <c r="I152" s="47"/>
    </row>
    <row r="153" spans="1:9" s="11" customFormat="1" ht="30" customHeight="1" x14ac:dyDescent="0.25">
      <c r="A153" s="24">
        <v>0</v>
      </c>
      <c r="B153" s="24">
        <v>119741</v>
      </c>
      <c r="C153" s="30">
        <v>1249137</v>
      </c>
      <c r="D153" s="42" t="s">
        <v>235</v>
      </c>
      <c r="E153" s="42" t="s">
        <v>300</v>
      </c>
      <c r="F153" s="42" t="s">
        <v>290</v>
      </c>
      <c r="G153" s="42" t="s">
        <v>262</v>
      </c>
      <c r="H153" s="49"/>
      <c r="I153" s="47"/>
    </row>
    <row r="154" spans="1:9" s="11" customFormat="1" ht="30" customHeight="1" x14ac:dyDescent="0.25">
      <c r="A154" s="24">
        <v>2880814</v>
      </c>
      <c r="B154" s="24">
        <v>4513507</v>
      </c>
      <c r="C154" s="30">
        <v>5075306</v>
      </c>
      <c r="D154" s="42" t="s">
        <v>235</v>
      </c>
      <c r="E154" s="42" t="s">
        <v>300</v>
      </c>
      <c r="F154" s="42" t="s">
        <v>291</v>
      </c>
      <c r="G154" s="42" t="s">
        <v>263</v>
      </c>
      <c r="H154" s="49"/>
      <c r="I154" s="47"/>
    </row>
    <row r="155" spans="1:9" s="11" customFormat="1" ht="30" customHeight="1" x14ac:dyDescent="0.25">
      <c r="A155" s="24">
        <v>0</v>
      </c>
      <c r="B155" s="24">
        <v>0</v>
      </c>
      <c r="C155" s="30">
        <v>2534603</v>
      </c>
      <c r="D155" s="42" t="s">
        <v>235</v>
      </c>
      <c r="E155" s="42" t="s">
        <v>300</v>
      </c>
      <c r="F155" s="42" t="s">
        <v>229</v>
      </c>
      <c r="G155" s="42" t="s">
        <v>266</v>
      </c>
      <c r="H155" s="49"/>
      <c r="I155" s="47"/>
    </row>
    <row r="156" spans="1:9" s="11" customFormat="1" ht="30" customHeight="1" x14ac:dyDescent="0.25">
      <c r="A156" s="24">
        <v>0</v>
      </c>
      <c r="B156" s="24">
        <v>13005852</v>
      </c>
      <c r="C156" s="30">
        <v>291391</v>
      </c>
      <c r="D156" s="42" t="s">
        <v>235</v>
      </c>
      <c r="E156" s="42" t="s">
        <v>300</v>
      </c>
      <c r="F156" s="42" t="s">
        <v>292</v>
      </c>
      <c r="G156" s="42" t="s">
        <v>267</v>
      </c>
      <c r="H156" s="49"/>
      <c r="I156" s="47"/>
    </row>
    <row r="157" spans="1:9" s="11" customFormat="1" ht="30" customHeight="1" x14ac:dyDescent="0.25">
      <c r="A157" s="24">
        <v>0</v>
      </c>
      <c r="B157" s="24">
        <v>736638</v>
      </c>
      <c r="C157" s="30">
        <v>935897</v>
      </c>
      <c r="D157" s="42" t="s">
        <v>235</v>
      </c>
      <c r="E157" s="42" t="s">
        <v>300</v>
      </c>
      <c r="F157" s="42" t="s">
        <v>289</v>
      </c>
      <c r="G157" s="42" t="s">
        <v>276</v>
      </c>
      <c r="H157" s="49"/>
      <c r="I157" s="47"/>
    </row>
    <row r="158" spans="1:9" s="11" customFormat="1" ht="30" customHeight="1" x14ac:dyDescent="0.25">
      <c r="A158" s="24">
        <v>0</v>
      </c>
      <c r="B158" s="24">
        <v>0</v>
      </c>
      <c r="C158" s="30">
        <v>44725</v>
      </c>
      <c r="D158" s="42" t="s">
        <v>234</v>
      </c>
      <c r="E158" s="42" t="s">
        <v>300</v>
      </c>
      <c r="F158" s="42" t="s">
        <v>280</v>
      </c>
      <c r="G158" s="42" t="s">
        <v>246</v>
      </c>
      <c r="H158" s="49"/>
      <c r="I158" s="47"/>
    </row>
    <row r="159" spans="1:9" s="11" customFormat="1" ht="30" customHeight="1" x14ac:dyDescent="0.25">
      <c r="A159" s="24">
        <v>0</v>
      </c>
      <c r="B159" s="24">
        <v>0</v>
      </c>
      <c r="C159" s="30">
        <v>1164030</v>
      </c>
      <c r="D159" s="42" t="s">
        <v>234</v>
      </c>
      <c r="E159" s="42" t="s">
        <v>300</v>
      </c>
      <c r="F159" s="42" t="s">
        <v>294</v>
      </c>
      <c r="G159" s="42" t="s">
        <v>269</v>
      </c>
      <c r="H159" s="49"/>
      <c r="I159" s="47"/>
    </row>
    <row r="160" spans="1:9" s="11" customFormat="1" ht="30" customHeight="1" x14ac:dyDescent="0.25">
      <c r="A160" s="24">
        <v>22781411</v>
      </c>
      <c r="B160" s="24">
        <v>20241811</v>
      </c>
      <c r="C160" s="30">
        <v>15248008</v>
      </c>
      <c r="D160" s="42" t="s">
        <v>237</v>
      </c>
      <c r="E160" s="42" t="s">
        <v>300</v>
      </c>
      <c r="F160" s="42" t="s">
        <v>291</v>
      </c>
      <c r="G160" s="42" t="s">
        <v>264</v>
      </c>
      <c r="H160" s="49"/>
      <c r="I160" s="47"/>
    </row>
    <row r="161" spans="1:9" s="11" customFormat="1" ht="72" x14ac:dyDescent="0.25">
      <c r="A161" s="24">
        <v>5817120</v>
      </c>
      <c r="B161" s="24">
        <v>5848191</v>
      </c>
      <c r="C161" s="30">
        <v>3093300</v>
      </c>
      <c r="D161" s="42" t="s">
        <v>237</v>
      </c>
      <c r="E161" s="42" t="s">
        <v>300</v>
      </c>
      <c r="F161" s="56" t="s">
        <v>296</v>
      </c>
      <c r="G161" s="42" t="s">
        <v>271</v>
      </c>
      <c r="H161" s="49"/>
      <c r="I161" s="47"/>
    </row>
    <row r="162" spans="1:9" s="11" customFormat="1" ht="168" x14ac:dyDescent="0.25">
      <c r="A162" s="24">
        <v>6769997</v>
      </c>
      <c r="B162" s="24">
        <v>6806158</v>
      </c>
      <c r="C162" s="30">
        <v>3600000</v>
      </c>
      <c r="D162" s="42" t="s">
        <v>237</v>
      </c>
      <c r="E162" s="42" t="s">
        <v>300</v>
      </c>
      <c r="F162" s="56" t="s">
        <v>297</v>
      </c>
      <c r="G162" s="56" t="s">
        <v>273</v>
      </c>
      <c r="H162" s="49"/>
      <c r="I162" s="47"/>
    </row>
    <row r="163" spans="1:9" s="11" customFormat="1" ht="96" x14ac:dyDescent="0.25">
      <c r="A163" s="24">
        <v>8885621</v>
      </c>
      <c r="B163" s="24">
        <v>8933082</v>
      </c>
      <c r="C163" s="30">
        <v>4725000</v>
      </c>
      <c r="D163" s="42" t="s">
        <v>237</v>
      </c>
      <c r="E163" s="42" t="s">
        <v>300</v>
      </c>
      <c r="F163" s="56" t="s">
        <v>298</v>
      </c>
      <c r="G163" s="56" t="s">
        <v>274</v>
      </c>
      <c r="H163" s="49"/>
      <c r="I163" s="47"/>
    </row>
    <row r="164" spans="1:9" s="11" customFormat="1" ht="30" customHeight="1" x14ac:dyDescent="0.25">
      <c r="A164" s="24">
        <v>2327186</v>
      </c>
      <c r="B164" s="24">
        <v>2339617</v>
      </c>
      <c r="C164" s="30">
        <v>1237500</v>
      </c>
      <c r="D164" s="42" t="s">
        <v>237</v>
      </c>
      <c r="E164" s="42" t="s">
        <v>300</v>
      </c>
      <c r="F164" s="42" t="s">
        <v>299</v>
      </c>
      <c r="G164" s="42" t="s">
        <v>275</v>
      </c>
      <c r="H164" s="49"/>
      <c r="I164" s="47"/>
    </row>
    <row r="165" spans="1:9" s="11" customFormat="1" ht="30" customHeight="1" x14ac:dyDescent="0.25">
      <c r="A165" s="24">
        <v>4421726</v>
      </c>
      <c r="B165" s="24">
        <v>4285752</v>
      </c>
      <c r="C165" s="30">
        <v>2323125</v>
      </c>
      <c r="D165" s="42" t="s">
        <v>236</v>
      </c>
      <c r="E165" s="42" t="s">
        <v>300</v>
      </c>
      <c r="F165" s="42" t="s">
        <v>293</v>
      </c>
      <c r="G165" s="42" t="s">
        <v>268</v>
      </c>
      <c r="H165" s="49"/>
      <c r="I165" s="47"/>
    </row>
    <row r="166" spans="1:9" s="11" customFormat="1" ht="30" customHeight="1" x14ac:dyDescent="0.25">
      <c r="A166" s="24">
        <v>921622</v>
      </c>
      <c r="B166" s="24">
        <v>926545</v>
      </c>
      <c r="C166" s="30">
        <v>490080</v>
      </c>
      <c r="D166" s="42" t="s">
        <v>238</v>
      </c>
      <c r="E166" s="42" t="s">
        <v>300</v>
      </c>
      <c r="F166" s="42" t="s">
        <v>288</v>
      </c>
      <c r="G166" s="42" t="s">
        <v>260</v>
      </c>
      <c r="H166" s="49"/>
      <c r="I166" s="47"/>
    </row>
    <row r="167" spans="1:9" s="11" customFormat="1" ht="30" customHeight="1" x14ac:dyDescent="0.25">
      <c r="A167" s="24">
        <v>2786418</v>
      </c>
      <c r="B167" s="24">
        <v>2801301</v>
      </c>
      <c r="C167" s="30">
        <v>1481700</v>
      </c>
      <c r="D167" s="42" t="s">
        <v>238</v>
      </c>
      <c r="E167" s="42" t="s">
        <v>300</v>
      </c>
      <c r="F167" s="42" t="s">
        <v>241</v>
      </c>
      <c r="G167" s="42" t="s">
        <v>307</v>
      </c>
      <c r="H167" s="49"/>
      <c r="I167" s="47"/>
    </row>
    <row r="168" spans="1:9" s="11" customFormat="1" ht="30" customHeight="1" x14ac:dyDescent="0.25">
      <c r="A168" s="24">
        <v>606566</v>
      </c>
      <c r="B168" s="24">
        <v>668848</v>
      </c>
      <c r="C168" s="30">
        <v>332965</v>
      </c>
      <c r="D168" s="42" t="s">
        <v>238</v>
      </c>
      <c r="E168" s="42" t="s">
        <v>300</v>
      </c>
      <c r="F168" s="42" t="s">
        <v>289</v>
      </c>
      <c r="G168" s="42" t="s">
        <v>272</v>
      </c>
      <c r="H168" s="49"/>
      <c r="I168" s="47"/>
    </row>
    <row r="169" spans="1:9" s="11" customFormat="1" ht="30" customHeight="1" x14ac:dyDescent="0.25">
      <c r="A169" s="24">
        <v>8603538</v>
      </c>
      <c r="B169" s="24">
        <v>8649492</v>
      </c>
      <c r="C169" s="30">
        <v>4575000</v>
      </c>
      <c r="D169" s="42" t="s">
        <v>233</v>
      </c>
      <c r="E169" s="42" t="s">
        <v>300</v>
      </c>
      <c r="F169" s="42" t="s">
        <v>278</v>
      </c>
      <c r="G169" s="42" t="s">
        <v>306</v>
      </c>
      <c r="H169" s="49"/>
      <c r="I169" s="47"/>
    </row>
    <row r="170" spans="1:9" s="11" customFormat="1" ht="30" customHeight="1" x14ac:dyDescent="0.25">
      <c r="A170" s="24">
        <v>705208</v>
      </c>
      <c r="B170" s="24">
        <v>708975</v>
      </c>
      <c r="C170" s="30">
        <v>375000</v>
      </c>
      <c r="D170" s="42" t="s">
        <v>233</v>
      </c>
      <c r="E170" s="42" t="s">
        <v>300</v>
      </c>
      <c r="F170" s="42" t="s">
        <v>135</v>
      </c>
      <c r="G170" s="42" t="s">
        <v>245</v>
      </c>
      <c r="H170" s="49"/>
      <c r="I170" s="47"/>
    </row>
    <row r="171" spans="1:9" s="11" customFormat="1" ht="30" customHeight="1" x14ac:dyDescent="0.25">
      <c r="A171" s="24">
        <v>162198</v>
      </c>
      <c r="B171" s="24">
        <v>163064</v>
      </c>
      <c r="C171" s="30">
        <v>86250</v>
      </c>
      <c r="D171" s="42" t="s">
        <v>233</v>
      </c>
      <c r="E171" s="42" t="s">
        <v>300</v>
      </c>
      <c r="F171" s="42" t="s">
        <v>140</v>
      </c>
      <c r="G171" s="42" t="s">
        <v>247</v>
      </c>
      <c r="H171" s="49"/>
      <c r="I171" s="47"/>
    </row>
    <row r="172" spans="1:9" s="11" customFormat="1" ht="30" customHeight="1" x14ac:dyDescent="0.25">
      <c r="A172" s="24">
        <v>576994</v>
      </c>
      <c r="B172" s="24">
        <v>580076</v>
      </c>
      <c r="C172" s="30">
        <v>306821</v>
      </c>
      <c r="D172" s="42" t="s">
        <v>233</v>
      </c>
      <c r="E172" s="42" t="s">
        <v>300</v>
      </c>
      <c r="F172" s="42" t="s">
        <v>281</v>
      </c>
      <c r="G172" s="42" t="s">
        <v>249</v>
      </c>
      <c r="H172" s="49"/>
      <c r="I172" s="47"/>
    </row>
    <row r="173" spans="1:9" s="11" customFormat="1" ht="30" customHeight="1" x14ac:dyDescent="0.25">
      <c r="A173" s="24">
        <v>454154</v>
      </c>
      <c r="B173" s="24">
        <v>456580</v>
      </c>
      <c r="C173" s="30">
        <v>241500</v>
      </c>
      <c r="D173" s="42" t="s">
        <v>233</v>
      </c>
      <c r="E173" s="42" t="s">
        <v>300</v>
      </c>
      <c r="F173" s="42" t="s">
        <v>154</v>
      </c>
      <c r="G173" s="42" t="s">
        <v>250</v>
      </c>
      <c r="H173" s="49"/>
      <c r="I173" s="47"/>
    </row>
    <row r="174" spans="1:9" s="11" customFormat="1" ht="30" customHeight="1" x14ac:dyDescent="0.25">
      <c r="A174" s="24">
        <v>222846</v>
      </c>
      <c r="B174" s="24">
        <v>224036</v>
      </c>
      <c r="C174" s="30">
        <v>118500</v>
      </c>
      <c r="D174" s="42" t="s">
        <v>233</v>
      </c>
      <c r="E174" s="42" t="s">
        <v>300</v>
      </c>
      <c r="F174" s="42" t="s">
        <v>165</v>
      </c>
      <c r="G174" s="42" t="s">
        <v>255</v>
      </c>
      <c r="H174" s="49"/>
      <c r="I174" s="47"/>
    </row>
    <row r="175" spans="1:9" s="11" customFormat="1" ht="30" customHeight="1" x14ac:dyDescent="0.25">
      <c r="A175" s="24">
        <v>277852</v>
      </c>
      <c r="B175" s="24">
        <v>279336</v>
      </c>
      <c r="C175" s="30">
        <v>147750</v>
      </c>
      <c r="D175" s="42" t="s">
        <v>233</v>
      </c>
      <c r="E175" s="42" t="s">
        <v>300</v>
      </c>
      <c r="F175" s="42" t="s">
        <v>174</v>
      </c>
      <c r="G175" s="42" t="s">
        <v>256</v>
      </c>
      <c r="H175" s="49"/>
      <c r="I175" s="47"/>
    </row>
    <row r="176" spans="1:9" s="11" customFormat="1" ht="30" customHeight="1" x14ac:dyDescent="0.25">
      <c r="A176" s="24">
        <v>512560</v>
      </c>
      <c r="B176" s="24">
        <v>515298</v>
      </c>
      <c r="C176" s="30">
        <v>272558</v>
      </c>
      <c r="D176" s="42" t="s">
        <v>233</v>
      </c>
      <c r="E176" s="42" t="s">
        <v>300</v>
      </c>
      <c r="F176" s="42" t="s">
        <v>229</v>
      </c>
      <c r="G176" s="42" t="s">
        <v>265</v>
      </c>
      <c r="H176" s="49"/>
      <c r="I176" s="47"/>
    </row>
    <row r="177" spans="1:9" s="11" customFormat="1" ht="96" x14ac:dyDescent="0.25">
      <c r="A177" s="24">
        <v>3425450</v>
      </c>
      <c r="B177" s="24">
        <v>3777178</v>
      </c>
      <c r="C177" s="30">
        <v>2267241</v>
      </c>
      <c r="D177" s="42" t="s">
        <v>233</v>
      </c>
      <c r="E177" s="42" t="s">
        <v>300</v>
      </c>
      <c r="F177" s="56" t="s">
        <v>295</v>
      </c>
      <c r="G177" s="42" t="s">
        <v>270</v>
      </c>
      <c r="H177" s="49"/>
      <c r="I177" s="47"/>
    </row>
    <row r="178" spans="1:9" x14ac:dyDescent="0.25">
      <c r="H178" s="48"/>
      <c r="I178" s="48"/>
    </row>
    <row r="179" spans="1:9" x14ac:dyDescent="0.25">
      <c r="H179" s="48"/>
      <c r="I179" s="48"/>
    </row>
    <row r="180" spans="1:9" x14ac:dyDescent="0.25">
      <c r="H180" s="48"/>
      <c r="I180" s="48"/>
    </row>
    <row r="181" spans="1:9" x14ac:dyDescent="0.25">
      <c r="H181" s="48"/>
      <c r="I181" s="48"/>
    </row>
    <row r="182" spans="1:9" x14ac:dyDescent="0.25">
      <c r="H182" s="48"/>
      <c r="I182" s="48"/>
    </row>
    <row r="183" spans="1:9" x14ac:dyDescent="0.25">
      <c r="H183" s="48"/>
      <c r="I183" s="48"/>
    </row>
    <row r="184" spans="1:9" x14ac:dyDescent="0.25">
      <c r="H184" s="48"/>
      <c r="I184" s="48"/>
    </row>
    <row r="185" spans="1:9" x14ac:dyDescent="0.25">
      <c r="H185" s="48"/>
      <c r="I185" s="48"/>
    </row>
    <row r="186" spans="1:9" x14ac:dyDescent="0.25">
      <c r="H186" s="48"/>
      <c r="I186" s="48"/>
    </row>
    <row r="187" spans="1:9" x14ac:dyDescent="0.25">
      <c r="H187" s="48"/>
    </row>
    <row r="188" spans="1:9" x14ac:dyDescent="0.25">
      <c r="H188" s="48"/>
    </row>
    <row r="189" spans="1:9" x14ac:dyDescent="0.25">
      <c r="H189" s="48"/>
    </row>
    <row r="190" spans="1:9" x14ac:dyDescent="0.25">
      <c r="H190" s="48"/>
    </row>
    <row r="191" spans="1:9" x14ac:dyDescent="0.25">
      <c r="H191" s="48"/>
    </row>
    <row r="192" spans="1:9" x14ac:dyDescent="0.25">
      <c r="H192" s="48"/>
    </row>
    <row r="193" spans="8:8" x14ac:dyDescent="0.25">
      <c r="H193" s="48"/>
    </row>
    <row r="194" spans="8:8" x14ac:dyDescent="0.25">
      <c r="H194" s="48"/>
    </row>
    <row r="195" spans="8:8" x14ac:dyDescent="0.25">
      <c r="H195" s="48"/>
    </row>
    <row r="196" spans="8:8" x14ac:dyDescent="0.25">
      <c r="H196" s="48"/>
    </row>
    <row r="197" spans="8:8" x14ac:dyDescent="0.25">
      <c r="H197" s="48"/>
    </row>
    <row r="198" spans="8:8" x14ac:dyDescent="0.25">
      <c r="H198" s="48"/>
    </row>
    <row r="199" spans="8:8" x14ac:dyDescent="0.25">
      <c r="H199" s="48"/>
    </row>
    <row r="200" spans="8:8" x14ac:dyDescent="0.25">
      <c r="H200" s="48"/>
    </row>
    <row r="201" spans="8:8" x14ac:dyDescent="0.25">
      <c r="H201" s="48"/>
    </row>
    <row r="202" spans="8:8" x14ac:dyDescent="0.25">
      <c r="H202" s="48"/>
    </row>
    <row r="203" spans="8:8" x14ac:dyDescent="0.25">
      <c r="H203" s="48"/>
    </row>
    <row r="204" spans="8:8" x14ac:dyDescent="0.25">
      <c r="H204" s="48"/>
    </row>
  </sheetData>
  <mergeCells count="6">
    <mergeCell ref="D4:D5"/>
    <mergeCell ref="E4:E5"/>
    <mergeCell ref="F4:F5"/>
    <mergeCell ref="G4:G5"/>
    <mergeCell ref="I4:I5"/>
    <mergeCell ref="H4:H5"/>
  </mergeCells>
  <printOptions horizontalCentered="1"/>
  <pageMargins left="0.9055118110236221" right="0.9055118110236221" top="0.82677165354330717" bottom="0.82677165354330717" header="0" footer="0"/>
  <pageSetup paperSize="9" scale="61" fitToHeight="0" orientation="landscape" r:id="rId1"/>
  <rowBreaks count="3" manualBreakCount="3">
    <brk id="26" max="8" man="1"/>
    <brk id="125" max="8" man="1"/>
    <brk id="140" max="8" man="1"/>
  </rowBreaks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DB590F5-8CEC-44B7-BD43-CD3AFD3A6CE2}"/>
</file>

<file path=customXml/itemProps2.xml><?xml version="1.0" encoding="utf-8"?>
<ds:datastoreItem xmlns:ds="http://schemas.openxmlformats.org/officeDocument/2006/customXml" ds:itemID="{8243AD95-BBBD-4372-B0B5-0D6EA45A3218}"/>
</file>

<file path=customXml/itemProps3.xml><?xml version="1.0" encoding="utf-8"?>
<ds:datastoreItem xmlns:ds="http://schemas.openxmlformats.org/officeDocument/2006/customXml" ds:itemID="{76BD6DB0-6479-461F-9729-459DDEBCFA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7.5 TrustFund</vt:lpstr>
      <vt:lpstr>'7.5 TrustFund'!Print_Area</vt:lpstr>
      <vt:lpstr>'7.5 TrustFund'!Print_Titles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2021-10-28T14:41:00Z</cp:lastPrinted>
  <dcterms:created xsi:type="dcterms:W3CDTF">2020-10-31T13:59:37Z</dcterms:created>
  <dcterms:modified xsi:type="dcterms:W3CDTF">2021-12-07T06:28:48Z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