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externalLinks/externalLink3.xml" ContentType="application/vnd.openxmlformats-officedocument.spreadsheetml.externalLink+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xl/externalLinks/externalLink8.xml" ContentType="application/vnd.openxmlformats-officedocument.spreadsheetml.externalLink+xml"/>
  <Override PartName="/xl/externalLinks/externalLink7.xml" ContentType="application/vnd.openxmlformats-officedocument.spreadsheetml.externalLink+xml"/>
  <Override PartName="/xl/externalLinks/externalLink6.xml" ContentType="application/vnd.openxmlformats-officedocument.spreadsheetml.externalLink+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calcChain.xml" ContentType="application/vnd.openxmlformats-officedocument.spreadsheetml.calcChain+xml"/>
  <Override PartName="/xl/customProperty1.bin" ContentType="application/vnd.openxmlformats-officedocument.spreadsheetml.customProperty"/>
  <Override PartName="/xl/externalLinks/externalLink13.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defaultThemeVersion="166925"/>
  <mc:AlternateContent xmlns:mc="http://schemas.openxmlformats.org/markup-compatibility/2006">
    <mc:Choice Requires="x15">
      <x15ac:absPath xmlns:x15ac="http://schemas.microsoft.com/office/spreadsheetml/2010/11/ac" url="Z:\Government Annual Budget 2014\Government Annual Budget 2022\2022 Approved Budget Tables\"/>
    </mc:Choice>
  </mc:AlternateContent>
  <xr:revisionPtr revIDLastSave="0" documentId="13_ncr:1_{C543A78D-CC84-4A3D-91B3-A48AE3680AA8}" xr6:coauthVersionLast="36" xr6:coauthVersionMax="36" xr10:uidLastSave="{00000000-0000-0000-0000-000000000000}"/>
  <bookViews>
    <workbookView xWindow="930" yWindow="0" windowWidth="28800" windowHeight="14010" xr2:uid="{00000000-000D-0000-FFFF-FFFF00000000}"/>
  </bookViews>
  <sheets>
    <sheet name="7.6 Island list " sheetId="3"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definedNames>
    <definedName name="_xlnm._FilterDatabase" localSheetId="0" hidden="1">'7.6 Island list '!$A$9:$K$2172</definedName>
    <definedName name="_rev_codes">[1]Codes!$A$2:$A$217</definedName>
    <definedName name="a" localSheetId="0">#REF!</definedName>
    <definedName name="a">#REF!</definedName>
    <definedName name="aas">'[2]Expenditure Codes'!$B$86:$B$127</definedName>
    <definedName name="Activity" localSheetId="0">#REF!</definedName>
    <definedName name="Activity">#REF!</definedName>
    <definedName name="aMI" localSheetId="0">#REF!</definedName>
    <definedName name="aMI">#REF!</definedName>
    <definedName name="asd">'[3]Expenditure Codes'!$B$3:$B$85</definedName>
    <definedName name="BACODE" localSheetId="0">#REF!</definedName>
    <definedName name="BACODE">#REF!</definedName>
    <definedName name="BAList">'[4]Business areas'!$A$1:$A$1000</definedName>
    <definedName name="bb">'[5]Expenditure Codes'!$B$86:$B$127</definedName>
    <definedName name="bcodelist" localSheetId="0">#REF!</definedName>
    <definedName name="bcodelist">#REF!</definedName>
    <definedName name="capital" localSheetId="0">#REF!</definedName>
    <definedName name="capital">#REF!</definedName>
    <definedName name="capital1" localSheetId="0">#REF!</definedName>
    <definedName name="capital1">#REF!</definedName>
    <definedName name="Code" localSheetId="0">#REF!</definedName>
    <definedName name="Code">#REF!</definedName>
    <definedName name="Code2" localSheetId="0">#REF!</definedName>
    <definedName name="Code2">#REF!</definedName>
    <definedName name="copy" localSheetId="0">#REF!</definedName>
    <definedName name="copy">#REF!</definedName>
    <definedName name="d" localSheetId="0">#REF!</definedName>
    <definedName name="d">#REF!</definedName>
    <definedName name="DATA1" localSheetId="0">#REF!</definedName>
    <definedName name="DATA1">#REF!</definedName>
    <definedName name="DATA10" localSheetId="0">#REF!</definedName>
    <definedName name="DATA10">#REF!</definedName>
    <definedName name="DATA11" localSheetId="0">#REF!</definedName>
    <definedName name="DATA11">#REF!</definedName>
    <definedName name="DATA2" localSheetId="0">#REF!</definedName>
    <definedName name="DATA2">#REF!</definedName>
    <definedName name="DATA3" localSheetId="0">#REF!</definedName>
    <definedName name="DATA3">#REF!</definedName>
    <definedName name="DATA4" localSheetId="0">#REF!</definedName>
    <definedName name="DATA4">#REF!</definedName>
    <definedName name="DATA5" localSheetId="0">#REF!</definedName>
    <definedName name="DATA5">#REF!</definedName>
    <definedName name="DATA6" localSheetId="0">#REF!</definedName>
    <definedName name="DATA6">#REF!</definedName>
    <definedName name="DATA7" localSheetId="0">#REF!</definedName>
    <definedName name="DATA7">#REF!</definedName>
    <definedName name="DATA8" localSheetId="0">#REF!</definedName>
    <definedName name="DATA8">#REF!</definedName>
    <definedName name="DATA9" localSheetId="0">#REF!</definedName>
    <definedName name="DATA9">#REF!</definedName>
    <definedName name="dsfsd" localSheetId="0">#REF!</definedName>
    <definedName name="dsfsd">#REF!</definedName>
    <definedName name="EPMWorkbookOptions_1">"dgEAAB+LCAAAAAAABACFkMEKgkAQhu9B77DsPVcLOoTaoS5BYhRU10lHXdJZ2d3aHj8pLKpD12++f4b5w/mtqdkVtZGKIh54PmdImcollRG/2GIUTPk8Hg7Cg9Lnk1LntLWdaliXIzO7GRnxytp2JoRzznMTT+lSjH0/EMdkvcsqbGAkyVigDPkrlf9P8e4qY+EWC42mSiltkeICaoOh+IQPb1Ej6CVYSGkHV+zNb/xw+182WlnMLOa9/Tv4"</definedName>
    <definedName name="EPMWorkbookOptions_2" hidden="1">"9F3OxBOtzB60hFONCeryveGHd9WJr+7iO45h/1l2AQAA"</definedName>
    <definedName name="f" localSheetId="0">#REF!</definedName>
    <definedName name="f">#REF!</definedName>
    <definedName name="fdsf">'[6]Form 5 (PSIP)'!$AM$12:$AM$15</definedName>
    <definedName name="fff">'[5]Expenditure Codes'!$B$86:$B$127</definedName>
    <definedName name="GFN">#REF!</definedName>
    <definedName name="Location" localSheetId="0">'[7]Form 10A (Domestic PSIP)'!#REF!</definedName>
    <definedName name="Location">'[7]Form 10A (Domestic PSIP)'!#REF!</definedName>
    <definedName name="m" localSheetId="0">'[8]Expenditure Codes'!$B$86:$B$127</definedName>
    <definedName name="m">'[9]Expenditure Codes'!$B$86:$B$127</definedName>
    <definedName name="namelookup" localSheetId="0">#REF!</definedName>
    <definedName name="namelookup">#REF!</definedName>
    <definedName name="o" localSheetId="0">#REF!</definedName>
    <definedName name="o">#REF!</definedName>
    <definedName name="Office" localSheetId="0">'[7]Form 10A (Domestic PSIP)'!#REF!</definedName>
    <definedName name="Office">'[7]Form 10A (Domestic PSIP)'!#REF!</definedName>
    <definedName name="Outcome" localSheetId="0">#REF!</definedName>
    <definedName name="Outcome">#REF!</definedName>
    <definedName name="PLIST" localSheetId="0">#REF!</definedName>
    <definedName name="PLIST">#REF!</definedName>
    <definedName name="Policy" localSheetId="0">#REF!</definedName>
    <definedName name="Policy">#REF!</definedName>
    <definedName name="policylist" localSheetId="0">#REF!</definedName>
    <definedName name="policylist">#REF!</definedName>
    <definedName name="policylist1" localSheetId="0">#REF!</definedName>
    <definedName name="policylist1">#REF!</definedName>
    <definedName name="_xlnm.Print_Area" localSheetId="0">'7.6 Island list '!$A$1:$J$2172</definedName>
    <definedName name="Print_Area_MI" localSheetId="0">'[10]2007-2011 with GG'!#REF!</definedName>
    <definedName name="Print_Area_MI">'[10]2007-2011 with GG'!#REF!</definedName>
    <definedName name="_xlnm.Print_Titles" localSheetId="0">'7.6 Island list '!$4:$5</definedName>
    <definedName name="Priority" localSheetId="0">'[7]Form 10A (Domestic PSIP)'!#REF!</definedName>
    <definedName name="Priority">'[7]Form 10A (Domestic PSIP)'!#REF!</definedName>
    <definedName name="prog0002541" localSheetId="0">#REF!</definedName>
    <definedName name="prog0002541">#REF!</definedName>
    <definedName name="Prog111" localSheetId="0">#REF!</definedName>
    <definedName name="Prog111">#REF!</definedName>
    <definedName name="Prog112" localSheetId="0">#REF!</definedName>
    <definedName name="Prog112">#REF!</definedName>
    <definedName name="Prog113" localSheetId="0">#REF!</definedName>
    <definedName name="Prog113">#REF!</definedName>
    <definedName name="Prog113.1" localSheetId="0">#REF!</definedName>
    <definedName name="Prog113.1">#REF!</definedName>
    <definedName name="Prog114" localSheetId="0">#REF!</definedName>
    <definedName name="Prog114">#REF!</definedName>
    <definedName name="Prog115" localSheetId="0">#REF!</definedName>
    <definedName name="Prog115">#REF!</definedName>
    <definedName name="Prog116" localSheetId="0">#REF!</definedName>
    <definedName name="Prog116">#REF!</definedName>
    <definedName name="Prog121" localSheetId="0">#REF!</definedName>
    <definedName name="Prog121">#REF!</definedName>
    <definedName name="Prog122" localSheetId="0">#REF!</definedName>
    <definedName name="Prog122">#REF!</definedName>
    <definedName name="Prog123" localSheetId="0">#REF!</definedName>
    <definedName name="Prog123">#REF!</definedName>
    <definedName name="Prog124" localSheetId="0">#REF!</definedName>
    <definedName name="Prog124">#REF!</definedName>
    <definedName name="Prog125" localSheetId="0">#REF!</definedName>
    <definedName name="Prog125">#REF!</definedName>
    <definedName name="Prog126" localSheetId="0">#REF!</definedName>
    <definedName name="Prog126">#REF!</definedName>
    <definedName name="Prog127" localSheetId="0">#REF!</definedName>
    <definedName name="Prog127">#REF!</definedName>
    <definedName name="Prog131" localSheetId="0">#REF!</definedName>
    <definedName name="Prog131">#REF!</definedName>
    <definedName name="Prog132" localSheetId="0">#REF!</definedName>
    <definedName name="Prog132">#REF!</definedName>
    <definedName name="Prog133" localSheetId="0">#REF!</definedName>
    <definedName name="Prog133">#REF!</definedName>
    <definedName name="Prog134" localSheetId="0">#REF!</definedName>
    <definedName name="Prog134">#REF!</definedName>
    <definedName name="Prog141" localSheetId="0">#REF!</definedName>
    <definedName name="Prog141">#REF!</definedName>
    <definedName name="Prog142" localSheetId="0">#REF!</definedName>
    <definedName name="Prog142">#REF!</definedName>
    <definedName name="Prog143" localSheetId="0">#REF!</definedName>
    <definedName name="Prog143">#REF!</definedName>
    <definedName name="Prog144" localSheetId="0">#REF!</definedName>
    <definedName name="Prog144">#REF!</definedName>
    <definedName name="Prog145" localSheetId="0">#REF!</definedName>
    <definedName name="Prog145">#REF!</definedName>
    <definedName name="Prog151" localSheetId="0">#REF!</definedName>
    <definedName name="Prog151">#REF!</definedName>
    <definedName name="Prog152" localSheetId="0">#REF!</definedName>
    <definedName name="Prog152">#REF!</definedName>
    <definedName name="Prog153" localSheetId="0">#REF!</definedName>
    <definedName name="Prog153">#REF!</definedName>
    <definedName name="Prog154" localSheetId="0">#REF!</definedName>
    <definedName name="Prog154">#REF!</definedName>
    <definedName name="Prog155" localSheetId="0">#REF!</definedName>
    <definedName name="Prog155">#REF!</definedName>
    <definedName name="Prog211" localSheetId="0">#REF!</definedName>
    <definedName name="Prog211">#REF!</definedName>
    <definedName name="Prog2110" localSheetId="0">#REF!</definedName>
    <definedName name="Prog2110">#REF!</definedName>
    <definedName name="Prog2111" localSheetId="0">#REF!</definedName>
    <definedName name="Prog2111">#REF!</definedName>
    <definedName name="Prog212" localSheetId="0">#REF!</definedName>
    <definedName name="Prog212">#REF!</definedName>
    <definedName name="Prog213" localSheetId="0">#REF!</definedName>
    <definedName name="Prog213">#REF!</definedName>
    <definedName name="Prog214" localSheetId="0">#REF!</definedName>
    <definedName name="Prog214">#REF!</definedName>
    <definedName name="Prog215" localSheetId="0">#REF!</definedName>
    <definedName name="Prog215">#REF!</definedName>
    <definedName name="Prog216" localSheetId="0">#REF!</definedName>
    <definedName name="Prog216">#REF!</definedName>
    <definedName name="Prog217" localSheetId="0">#REF!</definedName>
    <definedName name="Prog217">#REF!</definedName>
    <definedName name="Prog218" localSheetId="0">#REF!</definedName>
    <definedName name="Prog218">#REF!</definedName>
    <definedName name="Prog219" localSheetId="0">#REF!</definedName>
    <definedName name="Prog219">#REF!</definedName>
    <definedName name="Prog221" localSheetId="0">#REF!</definedName>
    <definedName name="Prog221">#REF!</definedName>
    <definedName name="Prog222" localSheetId="0">#REF!</definedName>
    <definedName name="Prog222">#REF!</definedName>
    <definedName name="Prog223" localSheetId="0">#REF!</definedName>
    <definedName name="Prog223">#REF!</definedName>
    <definedName name="Prog224" localSheetId="0">#REF!</definedName>
    <definedName name="Prog224">#REF!</definedName>
    <definedName name="Prog225" localSheetId="0">#REF!</definedName>
    <definedName name="Prog225">#REF!</definedName>
    <definedName name="Prog226" localSheetId="0">#REF!</definedName>
    <definedName name="Prog226">#REF!</definedName>
    <definedName name="Prog227" localSheetId="0">#REF!</definedName>
    <definedName name="Prog227">#REF!</definedName>
    <definedName name="Prog228" localSheetId="0">#REF!</definedName>
    <definedName name="Prog228">#REF!</definedName>
    <definedName name="Prog229" localSheetId="0">#REF!</definedName>
    <definedName name="Prog229">#REF!</definedName>
    <definedName name="Prog231" localSheetId="0">#REF!</definedName>
    <definedName name="Prog231">#REF!</definedName>
    <definedName name="Prog232" localSheetId="0">#REF!</definedName>
    <definedName name="Prog232">#REF!</definedName>
    <definedName name="Prog233" localSheetId="0">#REF!</definedName>
    <definedName name="Prog233">#REF!</definedName>
    <definedName name="Prog234" localSheetId="0">#REF!</definedName>
    <definedName name="Prog234">#REF!</definedName>
    <definedName name="Prog241" localSheetId="0">#REF!</definedName>
    <definedName name="Prog241">#REF!</definedName>
    <definedName name="Prog242" localSheetId="0">#REF!</definedName>
    <definedName name="Prog242">#REF!</definedName>
    <definedName name="Prog243" localSheetId="0">#REF!</definedName>
    <definedName name="Prog243">#REF!</definedName>
    <definedName name="Prog251" localSheetId="0">#REF!</definedName>
    <definedName name="Prog251">#REF!</definedName>
    <definedName name="Prog252" localSheetId="0">#REF!</definedName>
    <definedName name="Prog252">#REF!</definedName>
    <definedName name="Prog253" localSheetId="0">#REF!</definedName>
    <definedName name="Prog253">#REF!</definedName>
    <definedName name="Prog254" localSheetId="0">#REF!</definedName>
    <definedName name="Prog254">#REF!</definedName>
    <definedName name="Prog255" localSheetId="0">#REF!</definedName>
    <definedName name="Prog255">#REF!</definedName>
    <definedName name="Prog256" localSheetId="0">#REF!</definedName>
    <definedName name="Prog256">#REF!</definedName>
    <definedName name="Prog311" localSheetId="0">#REF!</definedName>
    <definedName name="Prog311">#REF!</definedName>
    <definedName name="Prog312" localSheetId="0">#REF!</definedName>
    <definedName name="Prog312">#REF!</definedName>
    <definedName name="Prog313" localSheetId="0">#REF!</definedName>
    <definedName name="Prog313">#REF!</definedName>
    <definedName name="Prog314" localSheetId="0">#REF!</definedName>
    <definedName name="Prog314">#REF!</definedName>
    <definedName name="Prog315" localSheetId="0">#REF!</definedName>
    <definedName name="Prog315">#REF!</definedName>
    <definedName name="Prog316" localSheetId="0">#REF!</definedName>
    <definedName name="Prog316">#REF!</definedName>
    <definedName name="Prog317" localSheetId="0">#REF!</definedName>
    <definedName name="Prog317">#REF!</definedName>
    <definedName name="Prog321" localSheetId="0">#REF!</definedName>
    <definedName name="Prog321">#REF!</definedName>
    <definedName name="Prog322" localSheetId="0">#REF!</definedName>
    <definedName name="Prog322">#REF!</definedName>
    <definedName name="Prog323" localSheetId="0">#REF!</definedName>
    <definedName name="Prog323">#REF!</definedName>
    <definedName name="Prog324" localSheetId="0">#REF!</definedName>
    <definedName name="Prog324">#REF!</definedName>
    <definedName name="Prog331" localSheetId="0">#REF!</definedName>
    <definedName name="Prog331">#REF!</definedName>
    <definedName name="Prog3310" localSheetId="0">#REF!</definedName>
    <definedName name="Prog3310">#REF!</definedName>
    <definedName name="Prog3311" localSheetId="0">#REF!</definedName>
    <definedName name="Prog3311">#REF!</definedName>
    <definedName name="Prog3312" localSheetId="0">#REF!</definedName>
    <definedName name="Prog3312">#REF!</definedName>
    <definedName name="Prog3313" localSheetId="0">#REF!</definedName>
    <definedName name="Prog3313">#REF!</definedName>
    <definedName name="Prog3314" localSheetId="0">#REF!</definedName>
    <definedName name="Prog3314">#REF!</definedName>
    <definedName name="Prog332" localSheetId="0">#REF!</definedName>
    <definedName name="Prog332">#REF!</definedName>
    <definedName name="Prog333" localSheetId="0">#REF!</definedName>
    <definedName name="Prog333">#REF!</definedName>
    <definedName name="Prog334" localSheetId="0">#REF!</definedName>
    <definedName name="Prog334">#REF!</definedName>
    <definedName name="Prog335" localSheetId="0">#REF!</definedName>
    <definedName name="Prog335">#REF!</definedName>
    <definedName name="Prog336" localSheetId="0">#REF!</definedName>
    <definedName name="Prog336">#REF!</definedName>
    <definedName name="Prog337" localSheetId="0">#REF!</definedName>
    <definedName name="Prog337">#REF!</definedName>
    <definedName name="Prog338" localSheetId="0">#REF!</definedName>
    <definedName name="Prog338">#REF!</definedName>
    <definedName name="Prog339" localSheetId="0">#REF!</definedName>
    <definedName name="Prog339">#REF!</definedName>
    <definedName name="Prog341" localSheetId="0">#REF!</definedName>
    <definedName name="Prog341">#REF!</definedName>
    <definedName name="Prog342" localSheetId="0">#REF!</definedName>
    <definedName name="Prog342">#REF!</definedName>
    <definedName name="Prog343" localSheetId="0">#REF!</definedName>
    <definedName name="Prog343">#REF!</definedName>
    <definedName name="Prog344" localSheetId="0">#REF!</definedName>
    <definedName name="Prog344">#REF!</definedName>
    <definedName name="Prog345" localSheetId="0">#REF!</definedName>
    <definedName name="Prog345">#REF!</definedName>
    <definedName name="Prog351" localSheetId="0">#REF!</definedName>
    <definedName name="Prog351">#REF!</definedName>
    <definedName name="Prog352" localSheetId="0">#REF!</definedName>
    <definedName name="Prog352">#REF!</definedName>
    <definedName name="Prog353" localSheetId="0">#REF!</definedName>
    <definedName name="Prog353">#REF!</definedName>
    <definedName name="Prog354" localSheetId="0">#REF!</definedName>
    <definedName name="Prog354">#REF!</definedName>
    <definedName name="Prog355" localSheetId="0">#REF!</definedName>
    <definedName name="Prog355">#REF!</definedName>
    <definedName name="Prog356" localSheetId="0">#REF!</definedName>
    <definedName name="Prog356">#REF!</definedName>
    <definedName name="Prog357" localSheetId="0">#REF!</definedName>
    <definedName name="Prog357">#REF!</definedName>
    <definedName name="Prog361" localSheetId="0">#REF!</definedName>
    <definedName name="Prog361">#REF!</definedName>
    <definedName name="Prog362" localSheetId="0">#REF!</definedName>
    <definedName name="Prog362">#REF!</definedName>
    <definedName name="Prog363" localSheetId="0">#REF!</definedName>
    <definedName name="Prog363">#REF!</definedName>
    <definedName name="Prog364" localSheetId="0">#REF!</definedName>
    <definedName name="Prog364">#REF!</definedName>
    <definedName name="Prog365" localSheetId="0">#REF!</definedName>
    <definedName name="Prog365">#REF!</definedName>
    <definedName name="Prog366" localSheetId="0">#REF!</definedName>
    <definedName name="Prog366">#REF!</definedName>
    <definedName name="Prog371" localSheetId="0">#REF!</definedName>
    <definedName name="Prog371">#REF!</definedName>
    <definedName name="Prog3710" localSheetId="0">#REF!</definedName>
    <definedName name="Prog3710">#REF!</definedName>
    <definedName name="Prog372" localSheetId="0">#REF!</definedName>
    <definedName name="Prog372">#REF!</definedName>
    <definedName name="Prog373" localSheetId="0">#REF!</definedName>
    <definedName name="Prog373">#REF!</definedName>
    <definedName name="Prog374" localSheetId="0">#REF!</definedName>
    <definedName name="Prog374">#REF!</definedName>
    <definedName name="Prog375" localSheetId="0">#REF!</definedName>
    <definedName name="Prog375">#REF!</definedName>
    <definedName name="Prog376" localSheetId="0">#REF!</definedName>
    <definedName name="Prog376">#REF!</definedName>
    <definedName name="Prog377" localSheetId="0">#REF!</definedName>
    <definedName name="Prog377">#REF!</definedName>
    <definedName name="Prog378" localSheetId="0">#REF!</definedName>
    <definedName name="Prog378">#REF!</definedName>
    <definedName name="Prog379" localSheetId="0">#REF!</definedName>
    <definedName name="Prog379">#REF!</definedName>
    <definedName name="Prog4101" localSheetId="0">#REF!</definedName>
    <definedName name="Prog4101">#REF!</definedName>
    <definedName name="Prog4102" localSheetId="0">#REF!</definedName>
    <definedName name="Prog4102">#REF!</definedName>
    <definedName name="Prog4103" localSheetId="0">#REF!</definedName>
    <definedName name="Prog4103">#REF!</definedName>
    <definedName name="Prog4104" localSheetId="0">#REF!</definedName>
    <definedName name="Prog4104">#REF!</definedName>
    <definedName name="Prog4105" localSheetId="0">#REF!</definedName>
    <definedName name="Prog4105">#REF!</definedName>
    <definedName name="Prog4106" localSheetId="0">#REF!</definedName>
    <definedName name="Prog4106">#REF!</definedName>
    <definedName name="Prog411" localSheetId="0">#REF!</definedName>
    <definedName name="Prog411">#REF!</definedName>
    <definedName name="Prog412" localSheetId="0">#REF!</definedName>
    <definedName name="Prog412">#REF!</definedName>
    <definedName name="Prog413" localSheetId="0">#REF!</definedName>
    <definedName name="Prog413">#REF!</definedName>
    <definedName name="Prog414" localSheetId="0">#REF!</definedName>
    <definedName name="Prog414">#REF!</definedName>
    <definedName name="Prog415" localSheetId="0">#REF!</definedName>
    <definedName name="Prog415">#REF!</definedName>
    <definedName name="Prog416" localSheetId="0">#REF!</definedName>
    <definedName name="Prog416">#REF!</definedName>
    <definedName name="Prog421" localSheetId="0">#REF!</definedName>
    <definedName name="Prog421">#REF!</definedName>
    <definedName name="Prog422" localSheetId="0">#REF!</definedName>
    <definedName name="Prog422">#REF!</definedName>
    <definedName name="Prog423" localSheetId="0">#REF!</definedName>
    <definedName name="Prog423">#REF!</definedName>
    <definedName name="Prog424" localSheetId="0">#REF!</definedName>
    <definedName name="Prog424">#REF!</definedName>
    <definedName name="Prog425" localSheetId="0">#REF!</definedName>
    <definedName name="Prog425">#REF!</definedName>
    <definedName name="Prog426" localSheetId="0">#REF!</definedName>
    <definedName name="Prog426">#REF!</definedName>
    <definedName name="Prog427" localSheetId="0">#REF!</definedName>
    <definedName name="Prog427">#REF!</definedName>
    <definedName name="Prog431" localSheetId="0">#REF!</definedName>
    <definedName name="Prog431">#REF!</definedName>
    <definedName name="Prog432" localSheetId="0">#REF!</definedName>
    <definedName name="Prog432">#REF!</definedName>
    <definedName name="Prog433" localSheetId="0">#REF!</definedName>
    <definedName name="Prog433">#REF!</definedName>
    <definedName name="Prog434" localSheetId="0">#REF!</definedName>
    <definedName name="Prog434">#REF!</definedName>
    <definedName name="Prog435" localSheetId="0">#REF!</definedName>
    <definedName name="Prog435">#REF!</definedName>
    <definedName name="Prog436" localSheetId="0">#REF!</definedName>
    <definedName name="Prog436">#REF!</definedName>
    <definedName name="Prog437" localSheetId="0">#REF!</definedName>
    <definedName name="Prog437">#REF!</definedName>
    <definedName name="Prog441" localSheetId="0">#REF!</definedName>
    <definedName name="Prog441">#REF!</definedName>
    <definedName name="Prog442" localSheetId="0">#REF!</definedName>
    <definedName name="Prog442">#REF!</definedName>
    <definedName name="Prog443" localSheetId="0">#REF!</definedName>
    <definedName name="Prog443">#REF!</definedName>
    <definedName name="Prog444" localSheetId="0">#REF!</definedName>
    <definedName name="Prog444">#REF!</definedName>
    <definedName name="Prog445" localSheetId="0">#REF!</definedName>
    <definedName name="Prog445">#REF!</definedName>
    <definedName name="Prog451" localSheetId="0">#REF!</definedName>
    <definedName name="Prog451">#REF!</definedName>
    <definedName name="Prog452" localSheetId="0">#REF!</definedName>
    <definedName name="Prog452">#REF!</definedName>
    <definedName name="Prog453" localSheetId="0">#REF!</definedName>
    <definedName name="Prog453">#REF!</definedName>
    <definedName name="Prog454" localSheetId="0">#REF!</definedName>
    <definedName name="Prog454">#REF!</definedName>
    <definedName name="Prog455" localSheetId="0">#REF!</definedName>
    <definedName name="Prog455">#REF!</definedName>
    <definedName name="Prog456" localSheetId="0">#REF!</definedName>
    <definedName name="Prog456">#REF!</definedName>
    <definedName name="Prog461" localSheetId="0">#REF!</definedName>
    <definedName name="Prog461">#REF!</definedName>
    <definedName name="Prog4610" localSheetId="0">#REF!</definedName>
    <definedName name="Prog4610">#REF!</definedName>
    <definedName name="Prog462" localSheetId="0">#REF!</definedName>
    <definedName name="Prog462">#REF!</definedName>
    <definedName name="Prog463" localSheetId="0">#REF!</definedName>
    <definedName name="Prog463">#REF!</definedName>
    <definedName name="Prog464" localSheetId="0">#REF!</definedName>
    <definedName name="Prog464">#REF!</definedName>
    <definedName name="Prog465" localSheetId="0">#REF!</definedName>
    <definedName name="Prog465">#REF!</definedName>
    <definedName name="Prog466" localSheetId="0">#REF!</definedName>
    <definedName name="Prog466">#REF!</definedName>
    <definedName name="Prog467" localSheetId="0">#REF!</definedName>
    <definedName name="Prog467">#REF!</definedName>
    <definedName name="Prog468" localSheetId="0">#REF!</definedName>
    <definedName name="Prog468">#REF!</definedName>
    <definedName name="Prog469" localSheetId="0">#REF!</definedName>
    <definedName name="Prog469">#REF!</definedName>
    <definedName name="Prog471" localSheetId="0">#REF!</definedName>
    <definedName name="Prog471">#REF!</definedName>
    <definedName name="Prog472" localSheetId="0">#REF!</definedName>
    <definedName name="Prog472">#REF!</definedName>
    <definedName name="Prog473" localSheetId="0">#REF!</definedName>
    <definedName name="Prog473">#REF!</definedName>
    <definedName name="Prog474" localSheetId="0">#REF!</definedName>
    <definedName name="Prog474">#REF!</definedName>
    <definedName name="Prog475" localSheetId="0">#REF!</definedName>
    <definedName name="Prog475">#REF!</definedName>
    <definedName name="Prog476" localSheetId="0">#REF!</definedName>
    <definedName name="Prog476">#REF!</definedName>
    <definedName name="Prog477" localSheetId="0">#REF!</definedName>
    <definedName name="Prog477">#REF!</definedName>
    <definedName name="Prog478" localSheetId="0">#REF!</definedName>
    <definedName name="Prog478">#REF!</definedName>
    <definedName name="Prog479" localSheetId="0">#REF!</definedName>
    <definedName name="Prog479">#REF!</definedName>
    <definedName name="Prog481" localSheetId="0">#REF!</definedName>
    <definedName name="Prog481">#REF!</definedName>
    <definedName name="Prog482" localSheetId="0">#REF!</definedName>
    <definedName name="Prog482">#REF!</definedName>
    <definedName name="Prog483" localSheetId="0">#REF!</definedName>
    <definedName name="Prog483">#REF!</definedName>
    <definedName name="Prog484" localSheetId="0">#REF!</definedName>
    <definedName name="Prog484">#REF!</definedName>
    <definedName name="Prog485" localSheetId="0">#REF!</definedName>
    <definedName name="Prog485">#REF!</definedName>
    <definedName name="Prog486" localSheetId="0">#REF!</definedName>
    <definedName name="Prog486">#REF!</definedName>
    <definedName name="Prog491" localSheetId="0">#REF!</definedName>
    <definedName name="Prog491">#REF!</definedName>
    <definedName name="Prog492" localSheetId="0">#REF!</definedName>
    <definedName name="Prog492">#REF!</definedName>
    <definedName name="Prog493" localSheetId="0">#REF!</definedName>
    <definedName name="Prog493">#REF!</definedName>
    <definedName name="Prog494" localSheetId="0">#REF!</definedName>
    <definedName name="Prog494">#REF!</definedName>
    <definedName name="Prog495" localSheetId="0">#REF!</definedName>
    <definedName name="Prog495">#REF!</definedName>
    <definedName name="Prog496" localSheetId="0">#REF!</definedName>
    <definedName name="Prog496">#REF!</definedName>
    <definedName name="Prog497" localSheetId="0">#REF!</definedName>
    <definedName name="Prog497">#REF!</definedName>
    <definedName name="Prog511" localSheetId="0">#REF!</definedName>
    <definedName name="Prog511">#REF!</definedName>
    <definedName name="Prog512" localSheetId="0">#REF!</definedName>
    <definedName name="Prog512">#REF!</definedName>
    <definedName name="Prog513" localSheetId="0">#REF!</definedName>
    <definedName name="Prog513">#REF!</definedName>
    <definedName name="Prog521" localSheetId="0">#REF!</definedName>
    <definedName name="Prog521">#REF!</definedName>
    <definedName name="Prog522" localSheetId="0">#REF!</definedName>
    <definedName name="Prog522">#REF!</definedName>
    <definedName name="Prog523" localSheetId="0">#REF!</definedName>
    <definedName name="Prog523">#REF!</definedName>
    <definedName name="Prog524" localSheetId="0">#REF!</definedName>
    <definedName name="Prog524">#REF!</definedName>
    <definedName name="Prog525" localSheetId="0">#REF!</definedName>
    <definedName name="Prog525">#REF!</definedName>
    <definedName name="Prog526" localSheetId="0">#REF!</definedName>
    <definedName name="Prog526">#REF!</definedName>
    <definedName name="Prog531" localSheetId="0">#REF!</definedName>
    <definedName name="Prog531">#REF!</definedName>
    <definedName name="Prog532" localSheetId="0">#REF!</definedName>
    <definedName name="Prog532">#REF!</definedName>
    <definedName name="Prog533" localSheetId="0">#REF!</definedName>
    <definedName name="Prog533">#REF!</definedName>
    <definedName name="Prog534" localSheetId="0">#REF!</definedName>
    <definedName name="Prog534">#REF!</definedName>
    <definedName name="Prog535" localSheetId="0">#REF!</definedName>
    <definedName name="Prog535">#REF!</definedName>
    <definedName name="Prog541" localSheetId="0">#REF!</definedName>
    <definedName name="Prog541">#REF!</definedName>
    <definedName name="Prog542" localSheetId="0">#REF!</definedName>
    <definedName name="Prog542">#REF!</definedName>
    <definedName name="Prog543" localSheetId="0">#REF!</definedName>
    <definedName name="Prog543">#REF!</definedName>
    <definedName name="Prog544" localSheetId="0">#REF!</definedName>
    <definedName name="Prog544">#REF!</definedName>
    <definedName name="Prog545" localSheetId="0">#REF!</definedName>
    <definedName name="Prog545">#REF!</definedName>
    <definedName name="Prog546" localSheetId="0">#REF!</definedName>
    <definedName name="Prog546">#REF!</definedName>
    <definedName name="Prog547" localSheetId="0">#REF!</definedName>
    <definedName name="Prog547">#REF!</definedName>
    <definedName name="Program1P1" localSheetId="0">#REF!</definedName>
    <definedName name="Program1P1">#REF!</definedName>
    <definedName name="Program1P1SAPREF" localSheetId="0">#REF!</definedName>
    <definedName name="Program1P1SAPREF">#REF!</definedName>
    <definedName name="Program1P1SL" localSheetId="0">#REF!</definedName>
    <definedName name="Program1P1SL">#REF!</definedName>
    <definedName name="Program1P2" localSheetId="0">#REF!</definedName>
    <definedName name="Program1P2">#REF!</definedName>
    <definedName name="Program1P2SAPREF" localSheetId="0">#REF!</definedName>
    <definedName name="Program1P2SAPREF">#REF!</definedName>
    <definedName name="Program1P2SL" localSheetId="0">#REF!</definedName>
    <definedName name="Program1P2SL">#REF!</definedName>
    <definedName name="recurrent" localSheetId="0">#REF!</definedName>
    <definedName name="recurrent">#REF!</definedName>
    <definedName name="reruerueu" localSheetId="0">#REF!</definedName>
    <definedName name="reruerueu">#REF!</definedName>
    <definedName name="Status" localSheetId="0">#REF!</definedName>
    <definedName name="Status">#REF!</definedName>
    <definedName name="Strategy" localSheetId="0">#REF!</definedName>
    <definedName name="Strategy">#REF!</definedName>
    <definedName name="strategylist" localSheetId="0">#REF!</definedName>
    <definedName name="strategylist">#REF!</definedName>
    <definedName name="TEST1" localSheetId="0">#REF!</definedName>
    <definedName name="TEST1">#REF!</definedName>
    <definedName name="TESTHKEY" localSheetId="0">#REF!</definedName>
    <definedName name="TESTHKEY">#REF!</definedName>
    <definedName name="TESTKEYS" localSheetId="0">#REF!</definedName>
    <definedName name="TESTKEYS">#REF!</definedName>
    <definedName name="TESTVKEY" localSheetId="0">#REF!</definedName>
    <definedName name="TESTVKEY">#REF!</definedName>
    <definedName name="Type" localSheetId="0">'[7]Form 10A (Domestic PSIP)'!#REF!</definedName>
    <definedName name="Type">'[7]Form 10A (Domestic PSIP)'!#REF!</definedName>
    <definedName name="vg" localSheetId="0">#REF!</definedName>
    <definedName name="vg">#REF!</definedName>
    <definedName name="w" localSheetId="0">[11]Codes!$A$2:$A$217</definedName>
    <definedName name="w">[12]Codes!$A$2:$A$217</definedName>
    <definedName name="ޖ">'[13]Expenditure Codes'!$B$3:$B$85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70" i="3" l="1"/>
  <c r="A2169" i="3"/>
  <c r="A2168" i="3"/>
  <c r="A2167" i="3"/>
  <c r="A2166" i="3"/>
  <c r="A2165" i="3"/>
  <c r="A2164" i="3"/>
  <c r="A2163" i="3"/>
  <c r="A2162" i="3"/>
  <c r="A2161" i="3"/>
  <c r="A2160" i="3"/>
  <c r="A2159" i="3"/>
  <c r="A2158" i="3"/>
  <c r="A2157" i="3"/>
  <c r="A2156" i="3"/>
  <c r="A2155" i="3"/>
  <c r="A2154" i="3"/>
  <c r="A2153" i="3"/>
  <c r="A2152" i="3"/>
  <c r="A2151" i="3"/>
  <c r="A2150" i="3"/>
  <c r="A2149" i="3"/>
  <c r="A2148" i="3"/>
  <c r="A2147" i="3"/>
  <c r="A2146" i="3"/>
  <c r="A2145" i="3"/>
  <c r="A2144" i="3"/>
  <c r="A2143" i="3"/>
  <c r="A2142" i="3"/>
  <c r="A2141" i="3"/>
  <c r="A2140" i="3"/>
  <c r="A2139" i="3"/>
  <c r="A2138" i="3"/>
  <c r="A2137" i="3"/>
  <c r="A2136" i="3"/>
  <c r="A2135" i="3"/>
  <c r="A2134" i="3"/>
  <c r="A2133" i="3"/>
  <c r="A2132" i="3"/>
  <c r="A2131" i="3"/>
  <c r="A2129" i="3"/>
  <c r="A2128" i="3"/>
  <c r="A2127" i="3"/>
  <c r="A2126" i="3"/>
  <c r="A1875" i="3"/>
  <c r="A1874" i="3"/>
  <c r="A1872" i="3"/>
  <c r="A1786" i="3"/>
  <c r="A1530" i="3"/>
  <c r="A1164" i="3"/>
  <c r="A1163" i="3"/>
  <c r="A1162" i="3"/>
  <c r="A1160" i="3"/>
  <c r="A1159" i="3"/>
  <c r="A1157" i="3"/>
  <c r="A1155" i="3"/>
  <c r="A1153" i="3"/>
  <c r="A1152" i="3"/>
  <c r="A1151" i="3"/>
  <c r="A1149" i="3"/>
  <c r="A1148" i="3"/>
  <c r="A1147" i="3"/>
  <c r="A1145" i="3"/>
  <c r="A1143" i="3"/>
  <c r="A958" i="3"/>
  <c r="A803" i="3"/>
  <c r="A2124" i="3"/>
  <c r="A2123" i="3"/>
  <c r="A2122" i="3"/>
  <c r="A2121" i="3"/>
  <c r="A2120" i="3"/>
  <c r="A2119" i="3"/>
  <c r="A2118" i="3"/>
  <c r="A2117" i="3"/>
  <c r="A2116" i="3"/>
  <c r="A2115" i="3"/>
  <c r="A2114" i="3"/>
  <c r="A2112" i="3"/>
  <c r="A2111" i="3"/>
  <c r="A2110" i="3"/>
  <c r="A2109" i="3"/>
  <c r="A2108" i="3"/>
  <c r="A2107" i="3"/>
  <c r="A2106" i="3"/>
  <c r="A2105" i="3"/>
  <c r="A2104" i="3"/>
  <c r="A2103" i="3"/>
  <c r="A2102" i="3"/>
  <c r="A2101" i="3"/>
  <c r="A2100" i="3"/>
  <c r="A2099" i="3"/>
  <c r="A2098" i="3"/>
  <c r="A2097" i="3"/>
  <c r="A2096" i="3"/>
  <c r="A2095" i="3"/>
  <c r="A2094" i="3"/>
  <c r="A2093" i="3"/>
  <c r="A2092" i="3"/>
  <c r="A2091" i="3"/>
  <c r="A2090" i="3"/>
  <c r="A2089" i="3"/>
  <c r="A2088" i="3"/>
  <c r="A2087" i="3"/>
  <c r="A2086" i="3"/>
  <c r="A2085" i="3"/>
  <c r="A2084" i="3"/>
  <c r="A2082" i="3"/>
  <c r="A2081" i="3"/>
  <c r="A2080" i="3"/>
  <c r="A2079" i="3"/>
  <c r="A2078" i="3"/>
  <c r="A2076" i="3"/>
  <c r="A2075" i="3"/>
  <c r="A2074" i="3"/>
  <c r="A2073" i="3"/>
  <c r="A2072" i="3"/>
  <c r="A2071" i="3"/>
  <c r="A2070" i="3"/>
  <c r="A2069" i="3"/>
  <c r="A2068" i="3"/>
  <c r="A2066" i="3"/>
  <c r="A2065" i="3"/>
  <c r="A2064" i="3"/>
  <c r="A2063" i="3"/>
  <c r="A2062" i="3"/>
  <c r="A2061" i="3"/>
  <c r="A2060" i="3"/>
  <c r="A2059" i="3"/>
  <c r="A2058" i="3"/>
  <c r="A2057" i="3"/>
  <c r="A2056" i="3"/>
  <c r="A2055" i="3"/>
  <c r="A2053" i="3"/>
  <c r="A2052" i="3"/>
  <c r="A2051" i="3"/>
  <c r="A2050" i="3"/>
  <c r="A2049" i="3"/>
  <c r="A2048" i="3"/>
  <c r="A2047" i="3"/>
  <c r="A2046" i="3"/>
  <c r="A2045" i="3"/>
  <c r="A2044" i="3"/>
  <c r="A2043" i="3"/>
  <c r="A2042" i="3"/>
  <c r="A2040" i="3"/>
  <c r="A2039" i="3"/>
  <c r="A2038" i="3"/>
  <c r="A2037" i="3"/>
  <c r="A2036" i="3"/>
  <c r="A2035" i="3"/>
  <c r="A2034" i="3"/>
  <c r="A2033" i="3"/>
  <c r="A2032" i="3"/>
  <c r="A2031" i="3"/>
  <c r="A2030" i="3"/>
  <c r="A2029" i="3"/>
  <c r="A2028" i="3"/>
  <c r="A2027" i="3"/>
  <c r="A2026" i="3"/>
  <c r="A2024" i="3"/>
  <c r="A2023" i="3"/>
  <c r="A2022" i="3"/>
  <c r="A2021" i="3"/>
  <c r="A2020" i="3"/>
  <c r="A2019" i="3"/>
  <c r="A2018" i="3"/>
  <c r="A2017" i="3"/>
  <c r="A2016" i="3"/>
  <c r="A2015" i="3"/>
  <c r="A2014" i="3"/>
  <c r="A2013" i="3"/>
  <c r="A2012" i="3"/>
  <c r="A2011" i="3"/>
  <c r="A2009" i="3"/>
  <c r="A2008" i="3"/>
  <c r="A2007" i="3"/>
  <c r="A2006" i="3"/>
  <c r="A2005" i="3"/>
  <c r="A2004" i="3"/>
  <c r="A2003" i="3"/>
  <c r="A2002" i="3"/>
  <c r="A2001" i="3"/>
  <c r="A2000" i="3"/>
  <c r="A1999" i="3"/>
  <c r="A1998" i="3"/>
  <c r="A1997" i="3"/>
  <c r="A1996" i="3"/>
  <c r="A1995" i="3"/>
  <c r="A1994" i="3"/>
  <c r="A1993" i="3"/>
  <c r="A1992" i="3"/>
  <c r="A1991" i="3"/>
  <c r="A1990" i="3"/>
  <c r="A1989" i="3"/>
  <c r="A1988" i="3"/>
  <c r="A1987" i="3"/>
  <c r="A1986" i="3"/>
  <c r="A1985" i="3"/>
  <c r="A1984" i="3"/>
  <c r="A1983" i="3"/>
  <c r="A1982" i="3"/>
  <c r="A1981" i="3"/>
  <c r="A1980" i="3"/>
  <c r="A1978" i="3"/>
  <c r="A1977" i="3"/>
  <c r="A1976" i="3"/>
  <c r="A1975" i="3"/>
  <c r="A1974" i="3"/>
  <c r="A1973" i="3"/>
  <c r="A1972" i="3"/>
  <c r="A1971" i="3"/>
  <c r="A1970" i="3"/>
  <c r="A1969" i="3"/>
  <c r="A1968" i="3"/>
  <c r="A1967" i="3"/>
  <c r="A1966" i="3"/>
  <c r="A1965" i="3"/>
  <c r="A1964" i="3"/>
  <c r="A1963" i="3"/>
  <c r="A1962" i="3"/>
  <c r="A1961" i="3"/>
  <c r="A1960" i="3"/>
  <c r="A1959" i="3"/>
  <c r="A1958" i="3"/>
  <c r="A1957" i="3"/>
  <c r="A1956" i="3"/>
  <c r="A1955" i="3"/>
  <c r="A1954" i="3"/>
  <c r="A1953" i="3"/>
  <c r="A1952" i="3"/>
  <c r="A1951" i="3"/>
  <c r="A1949" i="3"/>
  <c r="A1948" i="3"/>
  <c r="A1947" i="3"/>
  <c r="A1946" i="3"/>
  <c r="A1945" i="3"/>
  <c r="A1944" i="3"/>
  <c r="A1943" i="3"/>
  <c r="A1942" i="3"/>
  <c r="A1941" i="3"/>
  <c r="A1939" i="3"/>
  <c r="A1938" i="3"/>
  <c r="A1937" i="3"/>
  <c r="A1936" i="3"/>
  <c r="A1935" i="3"/>
  <c r="A1934" i="3"/>
  <c r="A1933" i="3"/>
  <c r="A1932" i="3"/>
  <c r="A1931" i="3"/>
  <c r="A1930" i="3"/>
  <c r="A1929" i="3"/>
  <c r="A1927" i="3"/>
  <c r="A1926" i="3"/>
  <c r="A1925" i="3"/>
  <c r="A1924" i="3"/>
  <c r="A1923" i="3"/>
  <c r="A1922" i="3"/>
  <c r="A1921" i="3"/>
  <c r="A1920" i="3"/>
  <c r="A1919" i="3"/>
  <c r="A1918" i="3"/>
  <c r="A1916" i="3"/>
  <c r="A1915" i="3"/>
  <c r="A1914" i="3"/>
  <c r="A1913" i="3"/>
  <c r="A1912" i="3"/>
  <c r="A1911" i="3"/>
  <c r="A1910" i="3"/>
  <c r="A1908" i="3"/>
  <c r="A1907" i="3"/>
  <c r="A1906" i="3"/>
  <c r="A1905" i="3"/>
  <c r="A1904" i="3"/>
  <c r="A1903" i="3"/>
  <c r="A1901" i="3"/>
  <c r="A1900" i="3"/>
  <c r="A1899" i="3"/>
  <c r="A1898" i="3"/>
  <c r="A1897" i="3"/>
  <c r="A1896" i="3"/>
  <c r="A1894" i="3"/>
  <c r="A1893" i="3"/>
  <c r="A1892" i="3"/>
  <c r="A1891" i="3"/>
  <c r="A1890" i="3"/>
  <c r="A1889" i="3"/>
  <c r="A1888" i="3"/>
  <c r="A1887" i="3"/>
  <c r="A1886" i="3"/>
  <c r="A1885" i="3"/>
  <c r="A1883" i="3"/>
  <c r="A1882" i="3"/>
  <c r="A1881" i="3"/>
  <c r="A1880" i="3"/>
  <c r="A1879" i="3"/>
  <c r="A1878" i="3"/>
  <c r="A1877" i="3"/>
  <c r="A1870" i="3"/>
  <c r="A1869" i="3"/>
  <c r="A1868" i="3"/>
  <c r="A1867" i="3"/>
  <c r="A1865" i="3"/>
  <c r="A1864" i="3"/>
  <c r="A1863" i="3"/>
  <c r="A1862" i="3"/>
  <c r="A1861" i="3"/>
  <c r="A1860" i="3"/>
  <c r="A1859" i="3"/>
  <c r="A1858" i="3"/>
  <c r="A1857" i="3"/>
  <c r="A1855" i="3"/>
  <c r="A1854" i="3"/>
  <c r="A1853" i="3"/>
  <c r="A1852" i="3"/>
  <c r="A1851" i="3"/>
  <c r="A1850" i="3"/>
  <c r="A1848" i="3"/>
  <c r="A1847" i="3"/>
  <c r="A1846" i="3"/>
  <c r="A1845" i="3"/>
  <c r="A1844" i="3"/>
  <c r="A1842" i="3"/>
  <c r="A1841" i="3"/>
  <c r="A1840" i="3"/>
  <c r="A1839" i="3"/>
  <c r="A1838" i="3"/>
  <c r="A1837" i="3"/>
  <c r="A1836" i="3"/>
  <c r="A1835" i="3"/>
  <c r="A1834" i="3"/>
  <c r="A1833" i="3"/>
  <c r="A1832" i="3"/>
  <c r="A1830" i="3"/>
  <c r="A1829" i="3"/>
  <c r="A1828" i="3"/>
  <c r="A1827" i="3"/>
  <c r="A1826" i="3"/>
  <c r="A1825" i="3"/>
  <c r="A1824" i="3"/>
  <c r="A1822" i="3"/>
  <c r="A1821" i="3"/>
  <c r="A1820" i="3"/>
  <c r="A1819" i="3"/>
  <c r="A1818" i="3"/>
  <c r="A1817" i="3"/>
  <c r="A1816" i="3"/>
  <c r="A1814" i="3"/>
  <c r="A1813" i="3"/>
  <c r="A1812" i="3"/>
  <c r="A1811" i="3"/>
  <c r="A1810" i="3"/>
  <c r="A1809" i="3"/>
  <c r="A1808" i="3"/>
  <c r="A1807" i="3"/>
  <c r="A1806" i="3"/>
  <c r="A1805" i="3"/>
  <c r="A1804" i="3"/>
  <c r="A1803" i="3"/>
  <c r="A1802" i="3"/>
  <c r="A1801" i="3"/>
  <c r="A1800" i="3"/>
  <c r="A1799" i="3"/>
  <c r="A1798" i="3"/>
  <c r="A1797" i="3"/>
  <c r="A1795" i="3"/>
  <c r="A1794" i="3"/>
  <c r="A1793" i="3"/>
  <c r="A1792" i="3"/>
  <c r="A1791" i="3"/>
  <c r="A1790" i="3"/>
  <c r="A1789" i="3"/>
  <c r="A1788" i="3"/>
  <c r="A1784" i="3"/>
  <c r="A1783" i="3"/>
  <c r="A1782" i="3"/>
  <c r="A1781" i="3"/>
  <c r="A1780" i="3"/>
  <c r="A1778" i="3"/>
  <c r="A1777" i="3"/>
  <c r="A1776" i="3"/>
  <c r="A1775" i="3"/>
  <c r="A1774" i="3"/>
  <c r="A1773" i="3"/>
  <c r="A1771" i="3"/>
  <c r="A1770" i="3"/>
  <c r="A1769" i="3"/>
  <c r="A1768" i="3"/>
  <c r="A1767" i="3"/>
  <c r="A1766" i="3"/>
  <c r="A1765" i="3"/>
  <c r="A1764" i="3"/>
  <c r="A1762" i="3"/>
  <c r="A1761" i="3"/>
  <c r="A1760" i="3"/>
  <c r="A1759" i="3"/>
  <c r="A1758" i="3"/>
  <c r="A1757" i="3"/>
  <c r="A1756" i="3"/>
  <c r="A1755" i="3"/>
  <c r="A1754" i="3"/>
  <c r="A1753" i="3"/>
  <c r="A1751" i="3"/>
  <c r="A1750" i="3"/>
  <c r="A1749" i="3"/>
  <c r="A1748" i="3"/>
  <c r="A1747" i="3"/>
  <c r="A1746" i="3"/>
  <c r="A1745" i="3"/>
  <c r="A1744" i="3"/>
  <c r="A1743" i="3"/>
  <c r="A1742" i="3"/>
  <c r="A1741" i="3"/>
  <c r="A1740" i="3"/>
  <c r="A1739" i="3"/>
  <c r="A1738" i="3"/>
  <c r="A1736" i="3"/>
  <c r="A1735" i="3"/>
  <c r="A1734" i="3"/>
  <c r="A1733" i="3"/>
  <c r="A1732" i="3"/>
  <c r="A1731" i="3"/>
  <c r="A1730" i="3"/>
  <c r="A1729" i="3"/>
  <c r="A1728" i="3"/>
  <c r="A1727" i="3"/>
  <c r="A1726" i="3"/>
  <c r="A1725" i="3"/>
  <c r="A1724" i="3"/>
  <c r="A1723" i="3"/>
  <c r="A1722" i="3"/>
  <c r="A1721" i="3"/>
  <c r="A1720" i="3"/>
  <c r="A1719" i="3"/>
  <c r="A1718" i="3"/>
  <c r="A1717" i="3"/>
  <c r="A1716" i="3"/>
  <c r="A1715" i="3"/>
  <c r="A1714" i="3"/>
  <c r="A1713" i="3"/>
  <c r="A1712" i="3"/>
  <c r="A1711" i="3"/>
  <c r="A1710" i="3"/>
  <c r="A1708" i="3"/>
  <c r="A1707" i="3"/>
  <c r="A1706" i="3"/>
  <c r="A1705" i="3"/>
  <c r="A1703" i="3"/>
  <c r="A1702" i="3"/>
  <c r="A1701" i="3"/>
  <c r="A1700" i="3"/>
  <c r="A1699" i="3"/>
  <c r="A1698" i="3"/>
  <c r="A1697" i="3"/>
  <c r="A1696" i="3"/>
  <c r="A1695" i="3"/>
  <c r="A1693" i="3"/>
  <c r="A1692" i="3"/>
  <c r="A1691" i="3"/>
  <c r="A1690" i="3"/>
  <c r="A1689" i="3"/>
  <c r="A1687" i="3"/>
  <c r="A1686" i="3"/>
  <c r="A1685" i="3"/>
  <c r="A1684" i="3"/>
  <c r="A1683" i="3"/>
  <c r="A1682" i="3"/>
  <c r="A1681" i="3"/>
  <c r="A1680" i="3"/>
  <c r="A1678" i="3"/>
  <c r="A1677" i="3"/>
  <c r="A1676" i="3"/>
  <c r="A1675" i="3"/>
  <c r="A1674" i="3"/>
  <c r="A1673" i="3"/>
  <c r="A1672" i="3"/>
  <c r="A1671" i="3"/>
  <c r="A1670" i="3"/>
  <c r="A1668" i="3"/>
  <c r="A1667" i="3"/>
  <c r="A1666" i="3"/>
  <c r="A1665" i="3"/>
  <c r="A1664" i="3"/>
  <c r="A1663" i="3"/>
  <c r="A1662" i="3"/>
  <c r="A1660" i="3"/>
  <c r="A1659" i="3"/>
  <c r="A1658" i="3"/>
  <c r="A1657" i="3"/>
  <c r="A1656" i="3"/>
  <c r="A1655" i="3"/>
  <c r="A1654" i="3"/>
  <c r="A1653" i="3"/>
  <c r="A1652" i="3"/>
  <c r="A1651" i="3"/>
  <c r="A1649" i="3"/>
  <c r="A1648" i="3"/>
  <c r="A1647" i="3"/>
  <c r="A1646" i="3"/>
  <c r="A1645" i="3"/>
  <c r="A1644" i="3"/>
  <c r="A1643" i="3"/>
  <c r="A1642" i="3"/>
  <c r="A1640" i="3"/>
  <c r="A1639" i="3"/>
  <c r="A1638" i="3"/>
  <c r="A1637" i="3"/>
  <c r="A1636" i="3"/>
  <c r="A1635" i="3"/>
  <c r="A1634" i="3"/>
  <c r="A1633" i="3"/>
  <c r="A1632" i="3"/>
  <c r="A1630" i="3"/>
  <c r="A1629" i="3"/>
  <c r="A1628" i="3"/>
  <c r="A1627" i="3"/>
  <c r="A1626" i="3"/>
  <c r="A1625" i="3"/>
  <c r="A1624" i="3"/>
  <c r="A1623" i="3"/>
  <c r="A1622" i="3"/>
  <c r="A1621" i="3"/>
  <c r="A1620" i="3"/>
  <c r="A1619" i="3"/>
  <c r="A1618" i="3"/>
  <c r="A1616" i="3"/>
  <c r="A1615" i="3"/>
  <c r="A1614" i="3"/>
  <c r="A1613" i="3"/>
  <c r="A1612" i="3"/>
  <c r="A1611" i="3"/>
  <c r="A1610" i="3"/>
  <c r="A1609" i="3"/>
  <c r="A1607" i="3"/>
  <c r="A1606" i="3"/>
  <c r="A1605" i="3"/>
  <c r="A1604" i="3"/>
  <c r="A1603" i="3"/>
  <c r="A1602" i="3"/>
  <c r="A1601" i="3"/>
  <c r="A1599" i="3"/>
  <c r="A1598" i="3"/>
  <c r="A1597" i="3"/>
  <c r="A1596" i="3"/>
  <c r="A1595" i="3"/>
  <c r="A1594" i="3"/>
  <c r="A1593" i="3"/>
  <c r="A1592" i="3"/>
  <c r="A1591" i="3"/>
  <c r="A1590" i="3"/>
  <c r="A1588" i="3"/>
  <c r="A1587" i="3"/>
  <c r="A1586" i="3"/>
  <c r="A1585" i="3"/>
  <c r="A1584" i="3"/>
  <c r="A1583" i="3"/>
  <c r="A1582" i="3"/>
  <c r="A1581" i="3"/>
  <c r="A1580" i="3"/>
  <c r="A1579" i="3"/>
  <c r="A1578" i="3"/>
  <c r="A1577" i="3"/>
  <c r="A1575" i="3"/>
  <c r="A1574" i="3"/>
  <c r="A1573" i="3"/>
  <c r="A1572" i="3"/>
  <c r="A1571" i="3"/>
  <c r="A1570" i="3"/>
  <c r="A1569" i="3"/>
  <c r="A1568" i="3"/>
  <c r="A1567" i="3"/>
  <c r="A1566" i="3"/>
  <c r="A1565" i="3"/>
  <c r="A1564" i="3"/>
  <c r="A1562" i="3"/>
  <c r="A1561" i="3"/>
  <c r="A1560" i="3"/>
  <c r="A1559" i="3"/>
  <c r="A1558" i="3"/>
  <c r="A1557" i="3"/>
  <c r="A1556" i="3"/>
  <c r="A1555" i="3"/>
  <c r="A1554" i="3"/>
  <c r="A1553" i="3"/>
  <c r="A1551" i="3"/>
  <c r="A1550" i="3"/>
  <c r="A1549" i="3"/>
  <c r="A1548" i="3"/>
  <c r="A1547" i="3"/>
  <c r="A1546" i="3"/>
  <c r="A1545" i="3"/>
  <c r="A1544" i="3"/>
  <c r="A1543" i="3"/>
  <c r="A1542" i="3"/>
  <c r="A1541" i="3"/>
  <c r="A1539" i="3"/>
  <c r="A1538" i="3"/>
  <c r="A1537" i="3"/>
  <c r="A1536" i="3"/>
  <c r="A1535" i="3"/>
  <c r="A1534" i="3"/>
  <c r="A1533" i="3"/>
  <c r="A1532" i="3"/>
  <c r="A1528" i="3"/>
  <c r="A1527" i="3"/>
  <c r="A1526" i="3"/>
  <c r="A1525" i="3"/>
  <c r="A1524" i="3"/>
  <c r="A1523" i="3"/>
  <c r="A1522" i="3"/>
  <c r="A1521" i="3"/>
  <c r="A1520" i="3"/>
  <c r="A1519" i="3"/>
  <c r="A1518" i="3"/>
  <c r="A1517" i="3"/>
  <c r="A1516" i="3"/>
  <c r="A1515" i="3"/>
  <c r="A1513" i="3"/>
  <c r="A1512" i="3"/>
  <c r="A1511" i="3"/>
  <c r="A1510" i="3"/>
  <c r="A1509" i="3"/>
  <c r="A1508" i="3"/>
  <c r="A1507" i="3"/>
  <c r="A1506" i="3"/>
  <c r="A1505" i="3"/>
  <c r="A1503" i="3"/>
  <c r="A1502" i="3"/>
  <c r="A1501" i="3"/>
  <c r="A1500" i="3"/>
  <c r="A1498" i="3"/>
  <c r="A1497" i="3"/>
  <c r="A1496" i="3"/>
  <c r="A1495" i="3"/>
  <c r="A1494" i="3"/>
  <c r="A1493" i="3"/>
  <c r="A1491" i="3"/>
  <c r="A1490" i="3"/>
  <c r="A1489" i="3"/>
  <c r="A1488" i="3"/>
  <c r="A1487" i="3"/>
  <c r="A1486" i="3"/>
  <c r="A1484" i="3"/>
  <c r="A1483" i="3"/>
  <c r="A1482" i="3"/>
  <c r="A1481" i="3"/>
  <c r="A1480" i="3"/>
  <c r="A1479" i="3"/>
  <c r="A1478" i="3"/>
  <c r="A1477" i="3"/>
  <c r="A1476" i="3"/>
  <c r="A1475" i="3"/>
  <c r="A1473" i="3"/>
  <c r="A1472" i="3"/>
  <c r="A1471" i="3"/>
  <c r="A1470" i="3"/>
  <c r="A1469" i="3"/>
  <c r="A1468" i="3"/>
  <c r="A1467" i="3"/>
  <c r="A1466" i="3"/>
  <c r="A1465" i="3"/>
  <c r="A1464" i="3"/>
  <c r="A1462" i="3"/>
  <c r="A1461" i="3"/>
  <c r="A1460" i="3"/>
  <c r="A1459" i="3"/>
  <c r="A1458" i="3"/>
  <c r="A1456" i="3"/>
  <c r="A1455" i="3"/>
  <c r="A1454" i="3"/>
  <c r="A1453" i="3"/>
  <c r="A1452" i="3"/>
  <c r="A1451" i="3"/>
  <c r="A1450" i="3"/>
  <c r="A1449" i="3"/>
  <c r="A1447" i="3"/>
  <c r="A1446" i="3"/>
  <c r="A1445" i="3"/>
  <c r="A1444" i="3"/>
  <c r="A1443" i="3"/>
  <c r="A1442" i="3"/>
  <c r="A1441" i="3"/>
  <c r="A1440" i="3"/>
  <c r="A1438" i="3"/>
  <c r="A1437" i="3"/>
  <c r="A1436" i="3"/>
  <c r="A1435" i="3"/>
  <c r="A1434" i="3"/>
  <c r="A1433" i="3"/>
  <c r="A1432" i="3"/>
  <c r="A1431" i="3"/>
  <c r="A1430" i="3"/>
  <c r="A1429" i="3"/>
  <c r="A1427" i="3"/>
  <c r="A1426" i="3"/>
  <c r="A1425" i="3"/>
  <c r="A1424" i="3"/>
  <c r="A1423" i="3"/>
  <c r="A1422" i="3"/>
  <c r="A1421" i="3"/>
  <c r="A1420" i="3"/>
  <c r="A1418" i="3"/>
  <c r="A1417" i="3"/>
  <c r="A1416" i="3"/>
  <c r="A1415" i="3"/>
  <c r="A1414" i="3"/>
  <c r="A1413" i="3"/>
  <c r="A1412" i="3"/>
  <c r="A1411" i="3"/>
  <c r="A1409" i="3"/>
  <c r="A1408" i="3"/>
  <c r="A1407" i="3"/>
  <c r="A1406" i="3"/>
  <c r="A1405" i="3"/>
  <c r="A1404" i="3"/>
  <c r="A1403" i="3"/>
  <c r="A1402" i="3"/>
  <c r="A1401" i="3"/>
  <c r="A1400" i="3"/>
  <c r="A1399" i="3"/>
  <c r="A1398" i="3"/>
  <c r="A1397" i="3"/>
  <c r="A1395" i="3"/>
  <c r="A1394" i="3"/>
  <c r="A1393" i="3"/>
  <c r="A1392" i="3"/>
  <c r="A1391" i="3"/>
  <c r="A1390" i="3"/>
  <c r="A1388" i="3"/>
  <c r="A1387" i="3"/>
  <c r="A1386" i="3"/>
  <c r="A1385" i="3"/>
  <c r="A1384" i="3"/>
  <c r="A1383" i="3"/>
  <c r="A1382" i="3"/>
  <c r="A1381" i="3"/>
  <c r="A1380" i="3"/>
  <c r="A1378" i="3"/>
  <c r="A1377" i="3"/>
  <c r="A1376" i="3"/>
  <c r="A1375" i="3"/>
  <c r="A1374" i="3"/>
  <c r="A1373" i="3"/>
  <c r="A1372" i="3"/>
  <c r="A1371" i="3"/>
  <c r="A1370" i="3"/>
  <c r="A1369" i="3"/>
  <c r="A1368" i="3"/>
  <c r="A1366" i="3"/>
  <c r="A1365" i="3"/>
  <c r="A1364" i="3"/>
  <c r="A1363" i="3"/>
  <c r="A1362" i="3"/>
  <c r="A1361" i="3"/>
  <c r="A1359" i="3"/>
  <c r="A1358" i="3"/>
  <c r="A1357" i="3"/>
  <c r="A1356" i="3"/>
  <c r="A1355" i="3"/>
  <c r="A1354" i="3"/>
  <c r="A1352" i="3"/>
  <c r="A1351" i="3"/>
  <c r="A1350" i="3"/>
  <c r="A1349" i="3"/>
  <c r="A1348" i="3"/>
  <c r="A1347" i="3"/>
  <c r="A1346" i="3"/>
  <c r="A1344" i="3"/>
  <c r="A1343" i="3"/>
  <c r="A1342" i="3"/>
  <c r="A1341" i="3"/>
  <c r="A1340" i="3"/>
  <c r="A1339" i="3"/>
  <c r="A1338" i="3"/>
  <c r="A1337" i="3"/>
  <c r="A1335" i="3"/>
  <c r="A1334" i="3"/>
  <c r="A1333" i="3"/>
  <c r="A1332" i="3"/>
  <c r="A1331" i="3"/>
  <c r="A1330" i="3"/>
  <c r="A1329" i="3"/>
  <c r="A1328" i="3"/>
  <c r="A1327" i="3"/>
  <c r="A1325" i="3"/>
  <c r="A1324" i="3"/>
  <c r="A1323" i="3"/>
  <c r="A1321" i="3"/>
  <c r="A1320" i="3"/>
  <c r="A1319" i="3"/>
  <c r="A1318" i="3"/>
  <c r="A1317" i="3"/>
  <c r="A1316" i="3"/>
  <c r="A1314" i="3"/>
  <c r="A1313" i="3"/>
  <c r="A1311" i="3"/>
  <c r="A1310" i="3"/>
  <c r="A1309" i="3"/>
  <c r="A1308" i="3"/>
  <c r="A1307" i="3"/>
  <c r="A1306" i="3"/>
  <c r="A1305" i="3"/>
  <c r="A1304" i="3"/>
  <c r="A1302" i="3"/>
  <c r="A1301" i="3"/>
  <c r="A1300" i="3"/>
  <c r="A1299" i="3"/>
  <c r="A1298" i="3"/>
  <c r="A1297" i="3"/>
  <c r="A1296" i="3"/>
  <c r="A1295" i="3"/>
  <c r="A1294" i="3"/>
  <c r="A1293" i="3"/>
  <c r="A1292" i="3"/>
  <c r="A1290" i="3"/>
  <c r="A1289" i="3"/>
  <c r="A1288" i="3"/>
  <c r="A1287" i="3"/>
  <c r="A1285" i="3"/>
  <c r="A1284" i="3"/>
  <c r="A1283" i="3"/>
  <c r="A1282" i="3"/>
  <c r="A1281" i="3"/>
  <c r="A1280" i="3"/>
  <c r="A1278" i="3"/>
  <c r="A1277" i="3"/>
  <c r="A1276" i="3"/>
  <c r="A1275" i="3"/>
  <c r="A1274" i="3"/>
  <c r="A1273" i="3"/>
  <c r="A1271" i="3"/>
  <c r="A1270" i="3"/>
  <c r="A1269" i="3"/>
  <c r="A1268" i="3"/>
  <c r="A1267" i="3"/>
  <c r="A1266" i="3"/>
  <c r="A1264" i="3"/>
  <c r="A1263" i="3"/>
  <c r="A1262" i="3"/>
  <c r="A1261" i="3"/>
  <c r="A1260" i="3"/>
  <c r="A1258" i="3"/>
  <c r="A1257" i="3"/>
  <c r="A1256" i="3"/>
  <c r="A1255" i="3"/>
  <c r="A1254" i="3"/>
  <c r="A1253" i="3"/>
  <c r="A1251" i="3"/>
  <c r="A1250" i="3"/>
  <c r="A1249" i="3"/>
  <c r="A1248" i="3"/>
  <c r="A1247" i="3"/>
  <c r="A1246" i="3"/>
  <c r="A1244" i="3"/>
  <c r="A1243" i="3"/>
  <c r="A1242" i="3"/>
  <c r="A1241" i="3"/>
  <c r="A1240" i="3"/>
  <c r="A1239" i="3"/>
  <c r="A1238" i="3"/>
  <c r="A1237" i="3"/>
  <c r="A1236" i="3"/>
  <c r="A1235" i="3"/>
  <c r="A1234" i="3"/>
  <c r="A1233" i="3"/>
  <c r="A1231" i="3"/>
  <c r="A1230" i="3"/>
  <c r="A1229" i="3"/>
  <c r="A1228" i="3"/>
  <c r="A1227" i="3"/>
  <c r="A1226" i="3"/>
  <c r="A1225" i="3"/>
  <c r="A1224" i="3"/>
  <c r="A1222" i="3"/>
  <c r="A1221" i="3"/>
  <c r="A1220" i="3"/>
  <c r="A1219" i="3"/>
  <c r="A1218" i="3"/>
  <c r="A1217" i="3"/>
  <c r="A1216" i="3"/>
  <c r="A1215" i="3"/>
  <c r="A1214" i="3"/>
  <c r="A1213" i="3"/>
  <c r="A1211" i="3"/>
  <c r="A1210" i="3"/>
  <c r="A1209" i="3"/>
  <c r="A1208" i="3"/>
  <c r="A1207" i="3"/>
  <c r="A1206" i="3"/>
  <c r="A1205" i="3"/>
  <c r="A1204" i="3"/>
  <c r="A1203" i="3"/>
  <c r="A1202" i="3"/>
  <c r="A1200" i="3"/>
  <c r="A1199" i="3"/>
  <c r="A1198" i="3"/>
  <c r="A1197" i="3"/>
  <c r="A1196" i="3"/>
  <c r="A1195" i="3"/>
  <c r="A1194" i="3"/>
  <c r="A1192" i="3"/>
  <c r="A1191" i="3"/>
  <c r="A1190" i="3"/>
  <c r="A1189" i="3"/>
  <c r="A1188" i="3"/>
  <c r="A1187" i="3"/>
  <c r="A1185" i="3"/>
  <c r="A1184" i="3"/>
  <c r="A1183" i="3"/>
  <c r="A1182" i="3"/>
  <c r="A1181" i="3"/>
  <c r="A1180" i="3"/>
  <c r="A1179" i="3"/>
  <c r="A1178" i="3"/>
  <c r="A1177" i="3"/>
  <c r="A1176" i="3"/>
  <c r="A1174" i="3"/>
  <c r="A1173" i="3"/>
  <c r="A1172" i="3"/>
  <c r="A1171" i="3"/>
  <c r="A1170" i="3"/>
  <c r="A1169" i="3"/>
  <c r="A1168" i="3"/>
  <c r="A1167" i="3"/>
  <c r="A1166" i="3"/>
  <c r="A1141" i="3"/>
  <c r="A1140" i="3"/>
  <c r="A1139" i="3"/>
  <c r="A1138" i="3"/>
  <c r="A1137" i="3"/>
  <c r="A1136" i="3"/>
  <c r="A1135" i="3"/>
  <c r="A1134" i="3"/>
  <c r="A1133" i="3"/>
  <c r="A1132" i="3"/>
  <c r="A1131" i="3"/>
  <c r="A1130" i="3"/>
  <c r="A1129" i="3"/>
  <c r="A1128" i="3"/>
  <c r="A1127" i="3"/>
  <c r="A1126" i="3"/>
  <c r="A1125" i="3"/>
  <c r="A1124" i="3"/>
  <c r="A1123" i="3"/>
  <c r="A1122" i="3"/>
  <c r="A1121" i="3"/>
  <c r="A1120" i="3"/>
  <c r="A1119" i="3"/>
  <c r="A1118" i="3"/>
  <c r="A1117" i="3"/>
  <c r="A1116" i="3"/>
  <c r="A1115" i="3"/>
  <c r="A1114" i="3"/>
  <c r="A1113" i="3"/>
  <c r="A1112" i="3"/>
  <c r="A1111" i="3"/>
  <c r="A1110" i="3"/>
  <c r="A1109" i="3"/>
  <c r="A1108" i="3"/>
  <c r="A1107" i="3"/>
  <c r="A1106" i="3"/>
  <c r="A1105" i="3"/>
  <c r="A1104" i="3"/>
  <c r="A1103" i="3"/>
  <c r="A1102" i="3"/>
  <c r="A1101" i="3"/>
  <c r="A1100" i="3"/>
  <c r="A1099" i="3"/>
  <c r="A1098" i="3"/>
  <c r="A1097" i="3"/>
  <c r="A1096" i="3"/>
  <c r="A1095" i="3"/>
  <c r="A1094" i="3"/>
  <c r="A1093" i="3"/>
  <c r="A1092" i="3"/>
  <c r="A1091" i="3"/>
  <c r="A1090" i="3"/>
  <c r="A1089" i="3"/>
  <c r="A1088" i="3"/>
  <c r="A1087" i="3"/>
  <c r="A1086" i="3"/>
  <c r="A1085" i="3"/>
  <c r="A1084" i="3"/>
  <c r="A1083" i="3"/>
  <c r="A1082" i="3"/>
  <c r="A1081" i="3"/>
  <c r="A1080" i="3"/>
  <c r="A1079" i="3"/>
  <c r="A1078" i="3"/>
  <c r="A1077" i="3"/>
  <c r="A1076" i="3"/>
  <c r="A1075" i="3"/>
  <c r="A1074" i="3"/>
  <c r="A1072" i="3"/>
  <c r="A1071" i="3"/>
  <c r="A1070" i="3"/>
  <c r="A1069" i="3"/>
  <c r="A1068" i="3"/>
  <c r="A1067" i="3"/>
  <c r="A1066" i="3"/>
  <c r="A1065" i="3"/>
  <c r="A1064" i="3"/>
  <c r="A1063" i="3"/>
  <c r="A1062" i="3"/>
  <c r="A1061" i="3"/>
  <c r="A1060" i="3"/>
  <c r="A1059" i="3"/>
  <c r="A1058" i="3"/>
  <c r="A1057" i="3"/>
  <c r="A1056" i="3"/>
  <c r="A1055" i="3"/>
  <c r="A1054" i="3"/>
  <c r="A1052" i="3"/>
  <c r="A1051" i="3"/>
  <c r="A1050" i="3"/>
  <c r="A1049" i="3"/>
  <c r="A1048" i="3"/>
  <c r="A1047" i="3"/>
  <c r="A1046" i="3"/>
  <c r="A1044" i="3"/>
  <c r="A1043" i="3"/>
  <c r="A1042" i="3"/>
  <c r="A1041" i="3"/>
  <c r="A1040" i="3"/>
  <c r="A1039" i="3"/>
  <c r="A1038" i="3"/>
  <c r="A1037" i="3"/>
  <c r="A1035" i="3"/>
  <c r="A1034" i="3"/>
  <c r="A1033" i="3"/>
  <c r="A1032" i="3"/>
  <c r="A1031" i="3"/>
  <c r="A1030" i="3"/>
  <c r="A1029" i="3"/>
  <c r="A1028" i="3"/>
  <c r="A1027" i="3"/>
  <c r="A1026" i="3"/>
  <c r="A1025" i="3"/>
  <c r="A1023" i="3"/>
  <c r="A1022" i="3"/>
  <c r="A1021" i="3"/>
  <c r="A1020" i="3"/>
  <c r="A1019" i="3"/>
  <c r="A1018" i="3"/>
  <c r="A1017" i="3"/>
  <c r="A1015" i="3"/>
  <c r="A1014" i="3"/>
  <c r="A1013" i="3"/>
  <c r="A1012" i="3"/>
  <c r="A1011" i="3"/>
  <c r="A1010" i="3"/>
  <c r="A1009" i="3"/>
  <c r="A1008" i="3"/>
  <c r="A1007" i="3"/>
  <c r="A1006" i="3"/>
  <c r="A1005" i="3"/>
  <c r="A1003" i="3"/>
  <c r="A1002" i="3"/>
  <c r="A1001" i="3"/>
  <c r="A1000" i="3"/>
  <c r="A999" i="3"/>
  <c r="A998" i="3"/>
  <c r="A996" i="3"/>
  <c r="A995" i="3"/>
  <c r="A994" i="3"/>
  <c r="A993" i="3"/>
  <c r="A992" i="3"/>
  <c r="A991" i="3"/>
  <c r="A990" i="3"/>
  <c r="A989" i="3"/>
  <c r="A988" i="3"/>
  <c r="A987" i="3"/>
  <c r="A985" i="3"/>
  <c r="A984" i="3"/>
  <c r="A983" i="3"/>
  <c r="A982" i="3"/>
  <c r="A981" i="3"/>
  <c r="A980" i="3"/>
  <c r="A978" i="3"/>
  <c r="A977" i="3"/>
  <c r="A976" i="3"/>
  <c r="A975" i="3"/>
  <c r="A974" i="3"/>
  <c r="A973" i="3"/>
  <c r="A971" i="3"/>
  <c r="A970" i="3"/>
  <c r="A969" i="3"/>
  <c r="A968" i="3"/>
  <c r="A967" i="3"/>
  <c r="A966" i="3"/>
  <c r="A965" i="3"/>
  <c r="A964" i="3"/>
  <c r="A963" i="3"/>
  <c r="A962" i="3"/>
  <c r="A961" i="3"/>
  <c r="A960" i="3"/>
  <c r="A956" i="3"/>
  <c r="A955" i="3"/>
  <c r="A954" i="3"/>
  <c r="A953" i="3"/>
  <c r="A952" i="3"/>
  <c r="A951" i="3"/>
  <c r="A950" i="3"/>
  <c r="A949" i="3"/>
  <c r="A948" i="3"/>
  <c r="A946" i="3"/>
  <c r="A945" i="3"/>
  <c r="A944" i="3"/>
  <c r="A943" i="3"/>
  <c r="A942" i="3"/>
  <c r="A941" i="3"/>
  <c r="A940" i="3"/>
  <c r="A939" i="3"/>
  <c r="A938" i="3"/>
  <c r="A937" i="3"/>
  <c r="A936" i="3"/>
  <c r="A935" i="3"/>
  <c r="A933" i="3"/>
  <c r="A932" i="3"/>
  <c r="A931" i="3"/>
  <c r="A930" i="3"/>
  <c r="A929" i="3"/>
  <c r="A928" i="3"/>
  <c r="A927" i="3"/>
  <c r="A926" i="3"/>
  <c r="A925" i="3"/>
  <c r="A924" i="3"/>
  <c r="A923" i="3"/>
  <c r="A922" i="3"/>
  <c r="A921" i="3"/>
  <c r="A919" i="3"/>
  <c r="A918" i="3"/>
  <c r="A917" i="3"/>
  <c r="A916" i="3"/>
  <c r="A915" i="3"/>
  <c r="A914" i="3"/>
  <c r="A913" i="3"/>
  <c r="A912" i="3"/>
  <c r="A911" i="3"/>
  <c r="A910" i="3"/>
  <c r="A909" i="3"/>
  <c r="A908" i="3"/>
  <c r="A906" i="3"/>
  <c r="A905" i="3"/>
  <c r="A904" i="3"/>
  <c r="A903" i="3"/>
  <c r="A902" i="3"/>
  <c r="A901" i="3"/>
  <c r="A900" i="3"/>
  <c r="A899" i="3"/>
  <c r="A898" i="3"/>
  <c r="A897" i="3"/>
  <c r="A895" i="3"/>
  <c r="A894" i="3"/>
  <c r="A893" i="3"/>
  <c r="A892" i="3"/>
  <c r="A891" i="3"/>
  <c r="A889" i="3"/>
  <c r="A888" i="3"/>
  <c r="A887" i="3"/>
  <c r="A886" i="3"/>
  <c r="A885" i="3"/>
  <c r="A883" i="3"/>
  <c r="A882" i="3"/>
  <c r="A881" i="3"/>
  <c r="A880" i="3"/>
  <c r="A879" i="3"/>
  <c r="A878" i="3"/>
  <c r="A877" i="3"/>
  <c r="A876" i="3"/>
  <c r="A875" i="3"/>
  <c r="A874" i="3"/>
  <c r="A873" i="3"/>
  <c r="A871" i="3"/>
  <c r="A870" i="3"/>
  <c r="A869" i="3"/>
  <c r="A868" i="3"/>
  <c r="A867" i="3"/>
  <c r="A866" i="3"/>
  <c r="A864" i="3"/>
  <c r="A863" i="3"/>
  <c r="A862" i="3"/>
  <c r="A861" i="3"/>
  <c r="A860" i="3"/>
  <c r="A858" i="3"/>
  <c r="A857" i="3"/>
  <c r="A856" i="3"/>
  <c r="A855" i="3"/>
  <c r="A854" i="3"/>
  <c r="A853" i="3"/>
  <c r="A852" i="3"/>
  <c r="A850" i="3"/>
  <c r="A849" i="3"/>
  <c r="A848" i="3"/>
  <c r="A847" i="3"/>
  <c r="A846" i="3"/>
  <c r="A845" i="3"/>
  <c r="A844" i="3"/>
  <c r="A843" i="3"/>
  <c r="A841" i="3"/>
  <c r="A840" i="3"/>
  <c r="A839" i="3"/>
  <c r="A838" i="3"/>
  <c r="A836" i="3"/>
  <c r="A835" i="3"/>
  <c r="A834" i="3"/>
  <c r="A833" i="3"/>
  <c r="A832" i="3"/>
  <c r="A831" i="3"/>
  <c r="A830" i="3"/>
  <c r="A829" i="3"/>
  <c r="A827" i="3"/>
  <c r="A826" i="3"/>
  <c r="A825" i="3"/>
  <c r="A824" i="3"/>
  <c r="A822" i="3"/>
  <c r="A821" i="3"/>
  <c r="A820" i="3"/>
  <c r="A819" i="3"/>
  <c r="A818" i="3"/>
  <c r="A817" i="3"/>
  <c r="A816" i="3"/>
  <c r="A814" i="3"/>
  <c r="A813" i="3"/>
  <c r="A812" i="3"/>
  <c r="A811" i="3"/>
  <c r="A810" i="3"/>
  <c r="A809" i="3"/>
  <c r="A808" i="3"/>
  <c r="A807" i="3"/>
  <c r="A806" i="3"/>
  <c r="A805" i="3"/>
  <c r="A801" i="3"/>
  <c r="A800" i="3"/>
  <c r="A799" i="3"/>
  <c r="A798" i="3"/>
  <c r="A797" i="3"/>
  <c r="A795" i="3"/>
  <c r="A794" i="3"/>
  <c r="A793" i="3"/>
  <c r="A792" i="3"/>
  <c r="A791" i="3"/>
  <c r="A790" i="3"/>
  <c r="A789" i="3"/>
  <c r="A788" i="3"/>
  <c r="A787" i="3"/>
  <c r="A786" i="3"/>
  <c r="A785" i="3"/>
  <c r="A783" i="3"/>
  <c r="A782" i="3"/>
  <c r="A781" i="3"/>
  <c r="A780" i="3"/>
  <c r="A779" i="3"/>
  <c r="A778" i="3"/>
  <c r="A776" i="3"/>
  <c r="A775" i="3"/>
  <c r="A774" i="3"/>
  <c r="A773" i="3"/>
  <c r="A772" i="3"/>
  <c r="A770" i="3"/>
  <c r="A769" i="3"/>
  <c r="A768" i="3"/>
  <c r="A767" i="3"/>
  <c r="A766" i="3"/>
  <c r="A765" i="3"/>
  <c r="A764" i="3"/>
  <c r="A763" i="3"/>
  <c r="A762" i="3"/>
  <c r="A760" i="3"/>
  <c r="A759" i="3"/>
  <c r="A758" i="3"/>
  <c r="A757" i="3"/>
  <c r="A756" i="3"/>
  <c r="A755" i="3"/>
  <c r="A754" i="3"/>
  <c r="A753" i="3"/>
  <c r="A751" i="3"/>
  <c r="A750" i="3"/>
  <c r="A749" i="3"/>
  <c r="A748" i="3"/>
  <c r="A747" i="3"/>
  <c r="A746" i="3"/>
  <c r="A745" i="3"/>
  <c r="A744" i="3"/>
  <c r="A742" i="3"/>
  <c r="A741" i="3"/>
  <c r="A740" i="3"/>
  <c r="A739" i="3"/>
  <c r="A738" i="3"/>
  <c r="A737" i="3"/>
  <c r="A736" i="3"/>
  <c r="A735" i="3"/>
  <c r="A733" i="3"/>
  <c r="A732" i="3"/>
  <c r="A731" i="3"/>
  <c r="A730" i="3"/>
  <c r="A729" i="3"/>
  <c r="A728" i="3"/>
  <c r="A727" i="3"/>
  <c r="A726" i="3"/>
  <c r="A725" i="3"/>
  <c r="A723" i="3"/>
  <c r="A722" i="3"/>
  <c r="A721" i="3"/>
  <c r="A720" i="3"/>
  <c r="A719" i="3"/>
  <c r="A718" i="3"/>
  <c r="A717" i="3"/>
  <c r="A716" i="3"/>
  <c r="A715" i="3"/>
  <c r="A714" i="3"/>
  <c r="A713" i="3"/>
  <c r="A711" i="3"/>
  <c r="A710" i="3"/>
  <c r="A709" i="3"/>
  <c r="A708" i="3"/>
  <c r="A707" i="3"/>
  <c r="A706" i="3"/>
  <c r="A705" i="3"/>
  <c r="A704" i="3"/>
  <c r="A703" i="3"/>
  <c r="A702" i="3"/>
  <c r="A701" i="3"/>
  <c r="A700" i="3"/>
  <c r="A699" i="3"/>
  <c r="A698" i="3"/>
  <c r="A697" i="3"/>
  <c r="A695" i="3"/>
  <c r="A694" i="3"/>
  <c r="A693" i="3"/>
  <c r="A692" i="3"/>
  <c r="A691" i="3"/>
  <c r="A690" i="3"/>
  <c r="A689" i="3"/>
  <c r="A688" i="3"/>
  <c r="A686" i="3"/>
  <c r="A685" i="3"/>
  <c r="A684" i="3"/>
  <c r="A683" i="3"/>
  <c r="A682" i="3"/>
  <c r="A681" i="3"/>
  <c r="A680" i="3"/>
  <c r="A678" i="3"/>
  <c r="A677" i="3"/>
  <c r="A676" i="3"/>
  <c r="A675" i="3"/>
  <c r="A674" i="3"/>
  <c r="A673" i="3"/>
  <c r="A672" i="3"/>
  <c r="A671" i="3"/>
  <c r="A669" i="3"/>
  <c r="A668" i="3"/>
  <c r="A667" i="3"/>
  <c r="A666" i="3"/>
  <c r="A665" i="3"/>
  <c r="A664" i="3"/>
  <c r="A663" i="3"/>
  <c r="A662" i="3"/>
  <c r="A661" i="3"/>
  <c r="A660" i="3"/>
  <c r="A659" i="3"/>
  <c r="A658" i="3"/>
  <c r="A657" i="3"/>
  <c r="A655" i="3"/>
  <c r="A654" i="3"/>
  <c r="A653" i="3"/>
  <c r="A652" i="3"/>
  <c r="A651" i="3"/>
  <c r="A650" i="3"/>
  <c r="A649" i="3"/>
  <c r="A648" i="3"/>
  <c r="A647" i="3"/>
  <c r="A646" i="3"/>
  <c r="A645" i="3"/>
  <c r="A644" i="3"/>
  <c r="A642" i="3"/>
  <c r="A641" i="3"/>
  <c r="A640" i="3"/>
  <c r="A639" i="3"/>
  <c r="A638" i="3"/>
  <c r="A637" i="3"/>
  <c r="A636" i="3"/>
  <c r="A635" i="3"/>
  <c r="A633" i="3"/>
  <c r="A632" i="3"/>
  <c r="A631" i="3"/>
  <c r="A630" i="3"/>
  <c r="A629" i="3"/>
  <c r="A628" i="3"/>
  <c r="A627" i="3"/>
  <c r="A626" i="3"/>
  <c r="A624" i="3"/>
  <c r="A623" i="3"/>
  <c r="A622" i="3"/>
  <c r="A621" i="3"/>
  <c r="A620" i="3"/>
  <c r="A619" i="3"/>
  <c r="A618" i="3"/>
  <c r="A617" i="3"/>
  <c r="A616" i="3"/>
  <c r="A615" i="3"/>
  <c r="A614" i="3"/>
  <c r="A613" i="3"/>
  <c r="A611" i="3"/>
  <c r="A610" i="3"/>
  <c r="A609" i="3"/>
  <c r="A608" i="3"/>
  <c r="A607" i="3"/>
  <c r="A606" i="3"/>
  <c r="A604" i="3"/>
  <c r="A603" i="3"/>
  <c r="A602" i="3"/>
  <c r="A601" i="3"/>
  <c r="A600" i="3"/>
  <c r="A599" i="3"/>
  <c r="A598" i="3"/>
  <c r="A597" i="3"/>
  <c r="A595" i="3"/>
  <c r="A594" i="3"/>
  <c r="A593" i="3"/>
  <c r="A592" i="3"/>
  <c r="A591" i="3"/>
  <c r="A590" i="3"/>
  <c r="A589" i="3"/>
  <c r="A588" i="3"/>
  <c r="A587" i="3"/>
  <c r="A586" i="3"/>
  <c r="A585" i="3"/>
  <c r="A584" i="3"/>
  <c r="A583" i="3"/>
  <c r="A582" i="3"/>
  <c r="A581" i="3"/>
  <c r="A579" i="3"/>
  <c r="A578" i="3"/>
  <c r="A577" i="3"/>
  <c r="A576" i="3"/>
  <c r="A575" i="3"/>
  <c r="A574" i="3"/>
  <c r="A573" i="3"/>
  <c r="A572" i="3"/>
  <c r="A571" i="3"/>
  <c r="A570" i="3"/>
  <c r="A569" i="3"/>
  <c r="A568" i="3"/>
  <c r="A567" i="3"/>
  <c r="A566" i="3"/>
  <c r="A565" i="3"/>
  <c r="A563" i="3"/>
  <c r="A562" i="3"/>
  <c r="A561" i="3"/>
  <c r="A560" i="3"/>
  <c r="A559" i="3"/>
  <c r="A558" i="3"/>
  <c r="A557" i="3"/>
  <c r="A556" i="3"/>
  <c r="A554" i="3"/>
  <c r="A553" i="3"/>
  <c r="A552" i="3"/>
  <c r="A551" i="3"/>
  <c r="A550" i="3"/>
  <c r="A549" i="3"/>
  <c r="A548" i="3"/>
  <c r="A547" i="3"/>
  <c r="A546" i="3"/>
  <c r="A545" i="3"/>
  <c r="A544" i="3"/>
  <c r="A542" i="3"/>
  <c r="A541" i="3"/>
  <c r="A540" i="3"/>
  <c r="A539" i="3"/>
  <c r="A538" i="3"/>
  <c r="A537" i="3"/>
  <c r="A536" i="3"/>
  <c r="A535" i="3"/>
  <c r="A533" i="3"/>
  <c r="A532" i="3"/>
  <c r="A531" i="3"/>
  <c r="A530" i="3"/>
  <c r="A529" i="3"/>
  <c r="A528" i="3"/>
  <c r="A527" i="3"/>
  <c r="A526" i="3"/>
  <c r="A525" i="3"/>
  <c r="A524" i="3"/>
  <c r="A522" i="3"/>
  <c r="A521" i="3"/>
  <c r="A520" i="3"/>
  <c r="A519" i="3"/>
  <c r="A518" i="3"/>
  <c r="A517" i="3"/>
  <c r="A516" i="3"/>
  <c r="A515" i="3"/>
  <c r="A513" i="3"/>
  <c r="A512" i="3"/>
  <c r="A511" i="3"/>
  <c r="A510" i="3"/>
  <c r="A509" i="3"/>
  <c r="A508" i="3"/>
  <c r="A507" i="3"/>
  <c r="A506" i="3"/>
  <c r="A505" i="3"/>
  <c r="A504" i="3"/>
  <c r="A503" i="3"/>
  <c r="A501" i="3"/>
  <c r="A500" i="3"/>
  <c r="A499" i="3"/>
  <c r="A498" i="3"/>
  <c r="A497" i="3"/>
  <c r="A496" i="3"/>
  <c r="A495" i="3"/>
  <c r="A494" i="3"/>
  <c r="A492" i="3"/>
  <c r="A491" i="3"/>
  <c r="A490" i="3"/>
  <c r="A489" i="3"/>
  <c r="A488" i="3"/>
  <c r="A487" i="3"/>
  <c r="A486" i="3"/>
  <c r="A485" i="3"/>
  <c r="A484" i="3"/>
  <c r="A482" i="3"/>
  <c r="A481" i="3"/>
  <c r="A480" i="3"/>
  <c r="A479" i="3"/>
  <c r="A478" i="3"/>
  <c r="A477" i="3"/>
  <c r="A476" i="3"/>
  <c r="A475" i="3"/>
  <c r="A474" i="3"/>
  <c r="A473" i="3"/>
  <c r="A472" i="3"/>
  <c r="A471" i="3"/>
  <c r="A469" i="3"/>
  <c r="A468" i="3"/>
  <c r="A467" i="3"/>
  <c r="A466" i="3"/>
  <c r="A465" i="3"/>
  <c r="A464" i="3"/>
  <c r="A463" i="3"/>
  <c r="A462" i="3"/>
  <c r="A460" i="3"/>
  <c r="A459" i="3"/>
  <c r="A458" i="3"/>
  <c r="A457" i="3"/>
  <c r="A456" i="3"/>
  <c r="A455" i="3"/>
  <c r="A454" i="3"/>
  <c r="A453" i="3"/>
  <c r="A452" i="3"/>
  <c r="A451" i="3"/>
  <c r="A450" i="3"/>
  <c r="A449" i="3"/>
  <c r="A447" i="3"/>
  <c r="A446" i="3"/>
  <c r="A445" i="3"/>
  <c r="A444" i="3"/>
  <c r="A443" i="3"/>
  <c r="A442" i="3"/>
  <c r="A441" i="3"/>
  <c r="A440" i="3"/>
  <c r="A439" i="3"/>
  <c r="A438" i="3"/>
  <c r="A437" i="3"/>
  <c r="A436" i="3"/>
  <c r="A435" i="3"/>
  <c r="A433" i="3"/>
  <c r="A432" i="3"/>
  <c r="A431" i="3"/>
  <c r="A430" i="3"/>
  <c r="A429" i="3"/>
  <c r="A428" i="3"/>
  <c r="A427" i="3"/>
  <c r="A426" i="3"/>
  <c r="A425" i="3"/>
  <c r="A424" i="3"/>
  <c r="A422" i="3"/>
  <c r="A421" i="3"/>
  <c r="A420" i="3"/>
  <c r="A419" i="3"/>
  <c r="A418" i="3"/>
  <c r="A417" i="3"/>
  <c r="A416" i="3"/>
  <c r="A415" i="3"/>
  <c r="A414" i="3"/>
  <c r="A413" i="3"/>
  <c r="A412" i="3"/>
  <c r="A410" i="3"/>
  <c r="A409" i="3"/>
  <c r="A408" i="3"/>
  <c r="A407" i="3"/>
  <c r="A406" i="3"/>
  <c r="A405" i="3"/>
  <c r="A404" i="3"/>
  <c r="A402" i="3"/>
  <c r="A401" i="3"/>
  <c r="A400" i="3"/>
  <c r="A399" i="3"/>
  <c r="A398" i="3"/>
  <c r="A397" i="3"/>
  <c r="A396" i="3"/>
  <c r="A395" i="3"/>
  <c r="A394" i="3"/>
  <c r="A393" i="3"/>
  <c r="A392" i="3"/>
  <c r="A390" i="3"/>
  <c r="A389" i="3"/>
  <c r="A388" i="3"/>
  <c r="A387" i="3"/>
  <c r="A386" i="3"/>
  <c r="A385" i="3"/>
  <c r="A384" i="3"/>
  <c r="A382" i="3"/>
  <c r="A381" i="3"/>
  <c r="A380" i="3"/>
  <c r="A379" i="3"/>
  <c r="A378" i="3"/>
  <c r="A377" i="3"/>
  <c r="A376" i="3"/>
  <c r="A374" i="3"/>
  <c r="A373" i="3"/>
  <c r="A372" i="3"/>
  <c r="A371" i="3"/>
  <c r="A370" i="3"/>
  <c r="A369" i="3"/>
  <c r="A368" i="3"/>
  <c r="A367" i="3"/>
  <c r="A366" i="3"/>
  <c r="A365" i="3"/>
  <c r="A364"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29" i="3"/>
  <c r="A328" i="3"/>
  <c r="A327" i="3"/>
  <c r="A326" i="3"/>
  <c r="A325" i="3"/>
  <c r="A324" i="3"/>
  <c r="A323" i="3"/>
  <c r="A322" i="3"/>
  <c r="A321" i="3"/>
  <c r="A320" i="3"/>
  <c r="A319" i="3"/>
  <c r="A318" i="3"/>
  <c r="A316" i="3"/>
  <c r="A315" i="3"/>
  <c r="A314" i="3"/>
  <c r="A313" i="3"/>
  <c r="A312" i="3"/>
  <c r="A311" i="3"/>
  <c r="A310" i="3"/>
  <c r="A309" i="3"/>
  <c r="A308" i="3"/>
  <c r="A307" i="3"/>
  <c r="A306" i="3"/>
  <c r="A304" i="3"/>
  <c r="A303" i="3"/>
  <c r="A302" i="3"/>
  <c r="A301" i="3"/>
  <c r="A300" i="3"/>
  <c r="A299" i="3"/>
  <c r="A298" i="3"/>
  <c r="A297" i="3"/>
  <c r="A296" i="3"/>
  <c r="A295" i="3"/>
  <c r="A294" i="3"/>
  <c r="A293" i="3"/>
  <c r="A291" i="3"/>
  <c r="A290" i="3"/>
  <c r="A289" i="3"/>
  <c r="A288" i="3"/>
  <c r="A287" i="3"/>
  <c r="A286" i="3"/>
  <c r="A285" i="3"/>
  <c r="A284" i="3"/>
  <c r="A283" i="3"/>
  <c r="A282" i="3"/>
  <c r="A281" i="3"/>
  <c r="A280" i="3"/>
  <c r="A279" i="3"/>
  <c r="A278" i="3"/>
  <c r="A277" i="3"/>
  <c r="A276" i="3"/>
  <c r="A274" i="3"/>
  <c r="A273" i="3"/>
  <c r="A272" i="3"/>
  <c r="A271" i="3"/>
  <c r="A270" i="3"/>
  <c r="A269" i="3"/>
  <c r="A268" i="3"/>
  <c r="A267" i="3"/>
  <c r="A266" i="3"/>
  <c r="A264" i="3"/>
  <c r="A263" i="3"/>
  <c r="A262" i="3"/>
  <c r="A261" i="3"/>
  <c r="A260" i="3"/>
  <c r="A259" i="3"/>
  <c r="A258" i="3"/>
  <c r="A257" i="3"/>
  <c r="A256" i="3"/>
  <c r="A255" i="3"/>
  <c r="A254" i="3"/>
  <c r="A252" i="3"/>
  <c r="A251" i="3"/>
  <c r="A250" i="3"/>
  <c r="A249" i="3"/>
  <c r="A248" i="3"/>
  <c r="A247" i="3"/>
  <c r="A246" i="3"/>
  <c r="A245" i="3"/>
  <c r="A244" i="3"/>
  <c r="A243" i="3"/>
  <c r="A242" i="3"/>
  <c r="A240" i="3"/>
  <c r="A239" i="3"/>
  <c r="A238" i="3"/>
  <c r="A237" i="3"/>
  <c r="A236" i="3"/>
  <c r="A235" i="3"/>
  <c r="A234" i="3"/>
  <c r="A233" i="3"/>
  <c r="A232" i="3"/>
  <c r="A231" i="3"/>
  <c r="A230" i="3"/>
  <c r="A228" i="3"/>
  <c r="A227" i="3"/>
  <c r="A226" i="3"/>
  <c r="A225" i="3"/>
  <c r="A224" i="3"/>
  <c r="A223" i="3"/>
  <c r="A222" i="3"/>
  <c r="A220" i="3"/>
  <c r="A219" i="3"/>
  <c r="A218" i="3"/>
  <c r="A217" i="3"/>
  <c r="A216" i="3"/>
  <c r="A215" i="3"/>
  <c r="A214" i="3"/>
  <c r="A213" i="3"/>
  <c r="A212" i="3"/>
  <c r="A211" i="3"/>
  <c r="A210" i="3"/>
  <c r="A208" i="3"/>
  <c r="A207" i="3"/>
  <c r="A206" i="3"/>
  <c r="A205" i="3"/>
  <c r="A204" i="3"/>
  <c r="A203" i="3"/>
  <c r="A202" i="3"/>
  <c r="A201" i="3"/>
  <c r="A200" i="3"/>
  <c r="A199" i="3"/>
  <c r="A197" i="3"/>
  <c r="A196" i="3"/>
  <c r="A195" i="3"/>
  <c r="A194" i="3"/>
  <c r="A193" i="3"/>
  <c r="A192" i="3"/>
  <c r="A191" i="3"/>
  <c r="A190" i="3"/>
  <c r="A189" i="3"/>
  <c r="A188" i="3"/>
  <c r="A187" i="3"/>
  <c r="A186" i="3"/>
  <c r="A185" i="3"/>
  <c r="A184" i="3"/>
  <c r="A183" i="3"/>
  <c r="A182" i="3"/>
  <c r="A181" i="3"/>
  <c r="A180" i="3"/>
  <c r="A179" i="3"/>
  <c r="A178" i="3"/>
  <c r="A176" i="3"/>
  <c r="A175" i="3"/>
  <c r="A174" i="3"/>
  <c r="A173" i="3"/>
  <c r="A172" i="3"/>
  <c r="A171" i="3"/>
  <c r="A170" i="3"/>
  <c r="A169" i="3"/>
  <c r="A168" i="3"/>
  <c r="A167" i="3"/>
  <c r="A165" i="3"/>
  <c r="A164" i="3"/>
  <c r="A163" i="3"/>
  <c r="A162" i="3"/>
  <c r="A161" i="3"/>
  <c r="A160" i="3"/>
  <c r="A158" i="3"/>
  <c r="A157" i="3"/>
  <c r="A156" i="3"/>
  <c r="A155" i="3"/>
  <c r="A154" i="3"/>
  <c r="A153" i="3"/>
  <c r="A152" i="3"/>
  <c r="A151" i="3"/>
  <c r="A150" i="3"/>
  <c r="A149" i="3"/>
  <c r="A148" i="3"/>
  <c r="A147" i="3"/>
  <c r="A146" i="3"/>
  <c r="A145" i="3"/>
  <c r="A144" i="3"/>
  <c r="A143" i="3"/>
  <c r="A141" i="3"/>
  <c r="A140" i="3"/>
  <c r="A139" i="3"/>
  <c r="A138" i="3"/>
  <c r="A137" i="3"/>
  <c r="A136" i="3"/>
  <c r="A135" i="3"/>
  <c r="A134" i="3"/>
  <c r="A133" i="3"/>
  <c r="A132" i="3"/>
  <c r="A131" i="3"/>
  <c r="A130" i="3"/>
  <c r="A129" i="3"/>
  <c r="A128" i="3"/>
  <c r="A127" i="3"/>
  <c r="A126" i="3"/>
  <c r="A125" i="3"/>
  <c r="A124" i="3"/>
  <c r="A123" i="3"/>
  <c r="A122" i="3"/>
  <c r="A120" i="3"/>
  <c r="A119" i="3"/>
  <c r="A118" i="3"/>
  <c r="A117" i="3"/>
  <c r="A116" i="3"/>
  <c r="A115" i="3"/>
  <c r="A114" i="3"/>
  <c r="A113" i="3"/>
  <c r="A112" i="3"/>
  <c r="A111" i="3"/>
  <c r="A110" i="3"/>
  <c r="A109" i="3"/>
  <c r="A108" i="3"/>
  <c r="A107" i="3"/>
  <c r="A106" i="3"/>
  <c r="A104" i="3"/>
  <c r="A103" i="3"/>
  <c r="A102" i="3"/>
  <c r="A101" i="3"/>
  <c r="A100" i="3"/>
  <c r="A99" i="3"/>
  <c r="A98" i="3"/>
  <c r="A96" i="3"/>
  <c r="A95" i="3"/>
  <c r="A94" i="3"/>
  <c r="A93" i="3"/>
  <c r="A92" i="3"/>
  <c r="A91" i="3"/>
  <c r="A90" i="3"/>
  <c r="A89" i="3"/>
  <c r="A88" i="3"/>
  <c r="A87" i="3"/>
  <c r="A86" i="3"/>
  <c r="A85" i="3"/>
  <c r="A83" i="3"/>
  <c r="A82" i="3"/>
  <c r="A81" i="3"/>
  <c r="A80" i="3"/>
  <c r="A79" i="3"/>
  <c r="A78" i="3"/>
  <c r="A77" i="3"/>
  <c r="A75" i="3"/>
  <c r="A74" i="3"/>
  <c r="A73" i="3"/>
  <c r="A72" i="3"/>
  <c r="A71" i="3"/>
  <c r="A70" i="3"/>
  <c r="A69" i="3"/>
  <c r="A68" i="3"/>
  <c r="A67" i="3"/>
  <c r="A65" i="3"/>
  <c r="A64" i="3"/>
  <c r="A63" i="3"/>
  <c r="A62" i="3"/>
  <c r="A61" i="3"/>
  <c r="A60" i="3"/>
  <c r="A59" i="3"/>
  <c r="A58" i="3"/>
  <c r="A57" i="3"/>
  <c r="A56" i="3"/>
  <c r="A55" i="3"/>
  <c r="A54" i="3"/>
  <c r="A53" i="3"/>
  <c r="A52" i="3"/>
  <c r="A50" i="3"/>
  <c r="A49" i="3"/>
  <c r="A48" i="3"/>
  <c r="A47" i="3"/>
  <c r="A46" i="3"/>
  <c r="A45" i="3"/>
  <c r="A44" i="3"/>
  <c r="A43" i="3"/>
  <c r="A41" i="3"/>
  <c r="A40" i="3"/>
  <c r="A39" i="3"/>
  <c r="A38" i="3"/>
  <c r="A37" i="3"/>
  <c r="A36" i="3"/>
  <c r="A35" i="3"/>
  <c r="A34" i="3"/>
  <c r="A33" i="3"/>
  <c r="A32" i="3"/>
  <c r="A31" i="3"/>
  <c r="A30" i="3"/>
  <c r="A29" i="3"/>
  <c r="A28" i="3"/>
  <c r="A26" i="3"/>
  <c r="A25" i="3"/>
  <c r="A24" i="3"/>
  <c r="A23" i="3"/>
  <c r="A22" i="3"/>
  <c r="A21" i="3"/>
  <c r="A20" i="3"/>
  <c r="A19" i="3"/>
  <c r="A16" i="3"/>
  <c r="A15" i="3"/>
  <c r="A14" i="3"/>
  <c r="A13" i="3"/>
  <c r="A12" i="3"/>
  <c r="A11" i="3"/>
  <c r="A10" i="3"/>
  <c r="A2130" i="3"/>
  <c r="A2125" i="3"/>
  <c r="A1873" i="3"/>
  <c r="A1871" i="3"/>
  <c r="A1785" i="3"/>
  <c r="A1529" i="3"/>
  <c r="A1161" i="3"/>
  <c r="A1158" i="3"/>
  <c r="A1156" i="3"/>
  <c r="A1154" i="3"/>
  <c r="A1150" i="3"/>
  <c r="A1146" i="3"/>
  <c r="A1144" i="3"/>
  <c r="A1142" i="3"/>
  <c r="A957" i="3"/>
  <c r="A802" i="3"/>
  <c r="A2113" i="3"/>
  <c r="A2083" i="3"/>
  <c r="A2077" i="3"/>
  <c r="A2067" i="3"/>
  <c r="A2054" i="3"/>
  <c r="A2041" i="3"/>
  <c r="A2025" i="3"/>
  <c r="A2010" i="3"/>
  <c r="A1979" i="3"/>
  <c r="A1950" i="3"/>
  <c r="A1940" i="3"/>
  <c r="A1928" i="3"/>
  <c r="A1917" i="3"/>
  <c r="A1909" i="3"/>
  <c r="A1902" i="3"/>
  <c r="A1895" i="3"/>
  <c r="A1884" i="3"/>
  <c r="A1876" i="3"/>
  <c r="A1866" i="3"/>
  <c r="A1856" i="3"/>
  <c r="A1849" i="3"/>
  <c r="A1843" i="3"/>
  <c r="A1831" i="3"/>
  <c r="A1823" i="3"/>
  <c r="A1815" i="3"/>
  <c r="A1796" i="3"/>
  <c r="A1787" i="3"/>
  <c r="A1779" i="3"/>
  <c r="A1772" i="3"/>
  <c r="A1763" i="3"/>
  <c r="A1752" i="3"/>
  <c r="A1737" i="3"/>
  <c r="A1709" i="3"/>
  <c r="A1704" i="3"/>
  <c r="A1694" i="3"/>
  <c r="A1688" i="3"/>
  <c r="A1679" i="3"/>
  <c r="A1669" i="3"/>
  <c r="A1661" i="3"/>
  <c r="A1650" i="3"/>
  <c r="A1641" i="3"/>
  <c r="A1631" i="3"/>
  <c r="A1617" i="3"/>
  <c r="A1608" i="3"/>
  <c r="A1600" i="3"/>
  <c r="A1589" i="3"/>
  <c r="A1576" i="3"/>
  <c r="A1563" i="3"/>
  <c r="A1552" i="3"/>
  <c r="A1540" i="3"/>
  <c r="A1531" i="3"/>
  <c r="A1514" i="3"/>
  <c r="A1504" i="3"/>
  <c r="A1499" i="3"/>
  <c r="A1492" i="3"/>
  <c r="A1485" i="3"/>
  <c r="A1474" i="3"/>
  <c r="A1463" i="3"/>
  <c r="A1457" i="3"/>
  <c r="A1448" i="3"/>
  <c r="A1439" i="3"/>
  <c r="A1428" i="3"/>
  <c r="A1419" i="3"/>
  <c r="A1410" i="3"/>
  <c r="A1396" i="3"/>
  <c r="A1389" i="3"/>
  <c r="A1379" i="3"/>
  <c r="A1367" i="3"/>
  <c r="A1360" i="3"/>
  <c r="A1353" i="3"/>
  <c r="A1345" i="3"/>
  <c r="A1336" i="3"/>
  <c r="A1326" i="3"/>
  <c r="A1322" i="3"/>
  <c r="A1315" i="3"/>
  <c r="A1312" i="3"/>
  <c r="A1303" i="3"/>
  <c r="A1291" i="3"/>
  <c r="A1286" i="3"/>
  <c r="A1279" i="3"/>
  <c r="A1272" i="3"/>
  <c r="A1265" i="3"/>
  <c r="A1259" i="3"/>
  <c r="A1252" i="3"/>
  <c r="A1245" i="3"/>
  <c r="A1232" i="3"/>
  <c r="A1223" i="3"/>
  <c r="A1212" i="3"/>
  <c r="A1201" i="3"/>
  <c r="A1193" i="3"/>
  <c r="A1186" i="3"/>
  <c r="A1175" i="3"/>
  <c r="A1165" i="3"/>
  <c r="A1073" i="3"/>
  <c r="A1053" i="3"/>
  <c r="A1045" i="3"/>
  <c r="A1036" i="3"/>
  <c r="A1024" i="3"/>
  <c r="A1016" i="3"/>
  <c r="A1004" i="3"/>
  <c r="A997" i="3"/>
  <c r="A986" i="3"/>
  <c r="A979" i="3"/>
  <c r="A972" i="3"/>
  <c r="A959" i="3"/>
  <c r="A947" i="3"/>
  <c r="A934" i="3"/>
  <c r="A920" i="3"/>
  <c r="A907" i="3"/>
  <c r="A896" i="3"/>
  <c r="A890" i="3"/>
  <c r="A884" i="3"/>
  <c r="A872" i="3"/>
  <c r="A865" i="3"/>
  <c r="A859" i="3"/>
  <c r="A851" i="3"/>
  <c r="A842" i="3"/>
  <c r="A837" i="3"/>
  <c r="A828" i="3"/>
  <c r="A823" i="3"/>
  <c r="A815" i="3"/>
  <c r="A804" i="3"/>
  <c r="A796" i="3"/>
  <c r="A784" i="3"/>
  <c r="A777" i="3"/>
  <c r="A771" i="3"/>
  <c r="A761" i="3"/>
  <c r="A752" i="3"/>
  <c r="A743" i="3"/>
  <c r="A734" i="3"/>
  <c r="A724" i="3"/>
  <c r="A712" i="3"/>
  <c r="A696" i="3"/>
  <c r="A687" i="3"/>
  <c r="A679" i="3"/>
  <c r="A670" i="3"/>
  <c r="A656" i="3"/>
  <c r="A643" i="3"/>
  <c r="A634" i="3"/>
  <c r="A625" i="3"/>
  <c r="A612" i="3"/>
  <c r="A605" i="3"/>
  <c r="A596" i="3"/>
  <c r="A580" i="3"/>
  <c r="A564" i="3"/>
  <c r="A555" i="3"/>
  <c r="A543" i="3"/>
  <c r="A534" i="3"/>
  <c r="A523" i="3"/>
  <c r="A514" i="3"/>
  <c r="A502" i="3"/>
  <c r="A493" i="3"/>
  <c r="A483" i="3"/>
  <c r="A470" i="3"/>
  <c r="A461" i="3"/>
  <c r="A448" i="3"/>
  <c r="A434" i="3"/>
  <c r="A423" i="3"/>
  <c r="A411" i="3"/>
  <c r="A403" i="3"/>
  <c r="A391" i="3"/>
  <c r="A383" i="3"/>
  <c r="A375" i="3"/>
  <c r="A363" i="3"/>
  <c r="A330" i="3"/>
  <c r="A317" i="3"/>
  <c r="A305" i="3"/>
  <c r="A292" i="3"/>
  <c r="A275" i="3"/>
  <c r="A265" i="3"/>
  <c r="A253" i="3"/>
  <c r="A241" i="3"/>
  <c r="A229" i="3"/>
  <c r="A221" i="3"/>
  <c r="A209" i="3"/>
  <c r="A198" i="3"/>
  <c r="A177" i="3"/>
  <c r="A166" i="3"/>
  <c r="A159" i="3"/>
  <c r="A142" i="3"/>
  <c r="A121" i="3"/>
  <c r="A105" i="3"/>
  <c r="A97" i="3"/>
  <c r="A84" i="3"/>
  <c r="A76" i="3"/>
  <c r="A66" i="3"/>
  <c r="A51" i="3"/>
  <c r="A42" i="3"/>
  <c r="A27" i="3"/>
  <c r="A18" i="3"/>
  <c r="A17" i="3"/>
  <c r="A9" i="3"/>
  <c r="B7" i="3"/>
  <c r="D7" i="3"/>
  <c r="E7" i="3"/>
  <c r="A7" i="3" l="1"/>
  <c r="C7" i="3"/>
</calcChain>
</file>

<file path=xl/sharedStrings.xml><?xml version="1.0" encoding="utf-8"?>
<sst xmlns="http://schemas.openxmlformats.org/spreadsheetml/2006/main" count="6293" uniqueCount="1616">
  <si>
    <t>(އަދަދުތައް ރުފިޔާއިން)</t>
  </si>
  <si>
    <t>ޖުމުލަ</t>
  </si>
  <si>
    <t>ޓްރަސްޓް ފަންޑު</t>
  </si>
  <si>
    <t>ހިލޭ އެހީ</t>
  </si>
  <si>
    <t>ލޯނު</t>
  </si>
  <si>
    <t>ޑޮމެސްޓިކް</t>
  </si>
  <si>
    <t>ސްޓެޓަސް</t>
  </si>
  <si>
    <t>ނަން</t>
  </si>
  <si>
    <t>ރަށް</t>
  </si>
  <si>
    <t>އޮފީސް</t>
  </si>
  <si>
    <t>ބއ</t>
  </si>
  <si>
    <t>ހއ.ތުރާކުނު</t>
  </si>
  <si>
    <t>ހިނގަމުންދާ</t>
  </si>
  <si>
    <t xml:space="preserve">ހއ.ތުރާކުނު ފުޓުބޯޅަ ދަނޑު ސަބްބޭސް ތައްޔާރުކުރުމުގެ މަސައްކަތް </t>
  </si>
  <si>
    <t>މިނިސްޓްރީ އޮފް ޔޫތު، ސްޕޯރޓްސް އެންޑް ކޮމިއުނިޓީ އެމްޕަވަރމަންޓް</t>
  </si>
  <si>
    <t>އަލަށްފަށާ</t>
  </si>
  <si>
    <t>ހއ.ތުރާކުނު ސްކޫލް 2 ކްލާސްރޫމް، ފާހާނާ، ލައިބްރަރީ އަދި އޮފީސް އިމާރާތް</t>
  </si>
  <si>
    <t xml:space="preserve">މިނިސްޓްރީ އޮފް އެޑިޔުކޭޝަން </t>
  </si>
  <si>
    <t>ހއ.ތުރާކުނު މިސްކިތް އިމާރާތްކުރުން</t>
  </si>
  <si>
    <t xml:space="preserve">މިނިސްޓްރީ އޮފް އިސްލާމިކް އެފެއާޒް </t>
  </si>
  <si>
    <t>ޕްރީޓެންޑަރިންގ</t>
  </si>
  <si>
    <t>ހއ.ތުރާކުނު ބިން ހިއްކުން</t>
  </si>
  <si>
    <t>މިނިސްޓްރީ އޮފް ނެޝަނަލް ޕްލޭނިންގ، ހައުސިންގ އެންޑް އިންފްރާސްޓްރަކްޗަރ</t>
  </si>
  <si>
    <r>
      <t xml:space="preserve">ޕީއެސްއައިޕީ ރަށްތަކަށް ބެހިފައިވާގޮތް </t>
    </r>
    <r>
      <rPr>
        <b/>
        <sz val="24"/>
        <color rgb="FF00B99D"/>
        <rFont val="Mv MAG Round"/>
        <family val="3"/>
      </rPr>
      <t>2022</t>
    </r>
    <r>
      <rPr>
        <sz val="24"/>
        <color rgb="FF00B99D"/>
        <rFont val="Mv MAG Round"/>
        <family val="3"/>
      </rPr>
      <t xml:space="preserve">
</t>
    </r>
  </si>
  <si>
    <t>ޓެންޑަރިންގ</t>
  </si>
  <si>
    <t>ރިޓެންޝަން</t>
  </si>
  <si>
    <t>އުތުރުގެ ސަރަހައްދުގައި ހައި-ސްޕީޑް ފެރީގެ ނިޒާމު ގާއިމްކުރުން</t>
  </si>
  <si>
    <t>ޒޯން 1 ގެ ކުނި މެނޭޖުކުރާ މަރުކަޒުތަކުގެ އަޕްގްރޭޑް ކުރުން</t>
  </si>
  <si>
    <t>ޕްރިޕެއަރިންގ އައުޓަރ އައިލެންޑް ފޯރ ސަސްޓެއިނެބަލް އެނާރޖީ ޑިވެލޮޕްމެންޓް ޕްރޮޖެކްޓް</t>
  </si>
  <si>
    <t>ރާޑަރ ސިސްޓަމް ގާއިމުކުރުން</t>
  </si>
  <si>
    <t>ހއ.އުލިގަމު ސްކޫލް 8 ކްލާސްރޫމް، ސައިންސް ލެބް، އޭވީރޫމް އަދި ވަށާފާރު</t>
  </si>
  <si>
    <t>ހއ.އުލިގަމު ފުޓްބޯޅަދަނޑު ގާއިމުކުރުން</t>
  </si>
  <si>
    <t>ހައިސްޕީޑް ފެރީ ނެޓްވާކްގެ އެކްސެސް އިމްޕްރޫވްމަންޓް ޕްލެޓްފޯމް</t>
  </si>
  <si>
    <t>ހއ.އުލިގަމު ބަނދަރު ބޮޑުކުރުމާއި ގޮނޑުދޮށް ހިމާޔަތްކުރުން</t>
  </si>
  <si>
    <t>ހއ.އުލިގަމު ފެނާއި ނަރުދަމާ ނިޒާމް ގާއިމުކުރުން</t>
  </si>
  <si>
    <t>ޒޯން 1 ގެ ސަރަޙައްދީ ކުނި މެނޭޖު ކުރުން (އޮފިޑް ފޭސް 2)</t>
  </si>
  <si>
    <t>ހއ.މޮޅަދޫ ސްކޫލް 3 ކްލާސްރޫމް</t>
  </si>
  <si>
    <t>ހއ.މޮޅަދޫ ބަނދަރު ހެދުން</t>
  </si>
  <si>
    <t>ހއ.މޮޅަދޫ ފެނާއި ނަރުދަމާ ނިޒާމް ގާއިމްކުރުން</t>
  </si>
  <si>
    <t>ހއ.ހޯރަފުށި ޖުވެނައިލް ޖަސްޓިސް ޔުނިޓްގެ ގޮފި އިމާރާތް ކުރުން</t>
  </si>
  <si>
    <t>ހއ.ހޯރަފުށި ހޮސްޕިޓަލް އައު އިމާރާތް</t>
  </si>
  <si>
    <t>ހއ.ހޯރަފުށި ފުޓުބޯޅަ ދަނޑު ތަރައްގީކުރުން</t>
  </si>
  <si>
    <t>އެވޯޑުކުރެވިފައި</t>
  </si>
  <si>
    <t>ހއ.ހޯރަފުށި މަގު ހެދުން</t>
  </si>
  <si>
    <t>ހއ.ހޯރަފުށި ގޮނޑުދޮށް ހިމާޔަތްކުރުން</t>
  </si>
  <si>
    <t xml:space="preserve">ހއ.ހޯރަފުށީ އެއަރޕޯޓު ގޮނޑުދޮށް ހިމާޔަތް ކުރުން </t>
  </si>
  <si>
    <t>ޕްރޮވިޝަން އޮފް ވޯޓަރ ސަޕްލައި ސެނިޓޭޝަން އެންޑް ވޭސްޓް މެނޭޖްމަންޓް ޕްރޮޖެކްޓް</t>
  </si>
  <si>
    <t>ހއ.ހޯރަފުށި ކައުންސިލް އޮފީސް އިމާރާތް ގާއިމުކުރުން</t>
  </si>
  <si>
    <t>އެކި ރަށްރަށުގައި ޕޮލިސް ސްޓޭޝަން ގާއިމުކުރުން</t>
  </si>
  <si>
    <t>ހއ.އިހަވަންދޫ ސްކޫލް މަލްޓި ޕާޕަސް ހޯލް</t>
  </si>
  <si>
    <t xml:space="preserve">ހއ.އިހަވަންދޫ އައު ހޮސްޕިޓަލް  </t>
  </si>
  <si>
    <t>ހއ.އިހަވަންދޫ ފުޓުބޯޅަ ދަނޑު ސަބްބޭސް ގާއިކުރުން</t>
  </si>
  <si>
    <t>ހއ.އިހަވަންދޫ ފުޓުބޯޅަ ދަނޑު ޓަރފް އިންސްޓޯލްކުރުން</t>
  </si>
  <si>
    <t>ހއ.އިހަވަންދޫ ޒުވާނުންގެ މަރުކަޒު ތަރައްގީކުރުން</t>
  </si>
  <si>
    <t>ހއ.އިހަވަންދޫ ބަނދަރު އަޕްގްރޭޑްކުރުން</t>
  </si>
  <si>
    <t>ހއ.އިހަވަންދޫ ބިން ހިއްކުން</t>
  </si>
  <si>
    <t>ހއ.އިހަވަންދޫ މަގު ހެދުން</t>
  </si>
  <si>
    <t>ޒޯން 1 ގެ ރީޖަނަލް ވޭސްޓް މެނޭޖްމަންޓް ޕްރޮޖެކްޓް</t>
  </si>
  <si>
    <t>ހއ.އިހަވަންދޫ މަސް ރައްކާކުރާ ފެސިލިޓީއެއް ގާއިމްކުރުން</t>
  </si>
  <si>
    <t>ހއ.ކެލާ ޝައިޚް އިބްރާހިމް ސްކޫލް ހޯލް އަދި ކްލާސްރޫމް</t>
  </si>
  <si>
    <t>ހއ.ކެލާ ސިއްހީ މަރުކަޒު އަޕްގްރޭޑްކުރުން</t>
  </si>
  <si>
    <t>ހއ.ކެލާ ކުޑަކުދިންގެ ޕާކް ތަރައްޤީކުރުން</t>
  </si>
  <si>
    <t>ހއ.ކެލާ ފުޓްބޯޅަދަނޑުގެ ސިޑިބަރި ހެދުން</t>
  </si>
  <si>
    <t>34 އައިލެންޑްސް ވޯޓަރ އެންޑް ސްވަރޭޖް ޕްރޮޖެކްޓް</t>
  </si>
  <si>
    <t>ހއ.ކެލާ މަގު ހެދުން (ޑިޒައިންކުރުން)</t>
  </si>
  <si>
    <t>މައިކްރޯ ގްރިޑް ޑީސެލިނޭޝަން ޕްލާންޓް</t>
  </si>
  <si>
    <t>ހއ.ކެލާ ކުނިކޮށި ގާއިމުކުރުން</t>
  </si>
  <si>
    <t>ހއ.ކެލާ މަސްމާރުކޭޓް އިމާރާތްކުރުން</t>
  </si>
  <si>
    <t>ހއ.ކެލާ ދަނޑުވެރިންގެ މާރުކޭޓް އިމާރާތްކުރުން</t>
  </si>
  <si>
    <t>ސައިޓުތައް މަރާމާތުކުރުމާއި ސައިޓް މިއުޒިއަމް ގާއިމުކުރުން</t>
  </si>
  <si>
    <t>ހއ.ވަށަފަރު ސިއްހީ މަރުކަޒު އެކްސްޓެންޝަން</t>
  </si>
  <si>
    <t>ހއ. ވަށަފަރު ފެނާއި ނަރުދަމާ ނިޒާމް ޤާއިމުކުރުން</t>
  </si>
  <si>
    <t xml:space="preserve">ހއ.އަތޮޅު ތައުލީމީ މަރުކަޒުގެ އޮފީސް އަދި 12 ކްލާސް ރޫމް އިމާރާތް </t>
  </si>
  <si>
    <t>ހއ.ދިއްދޫ ޖޫނިއަރ ކޮލެޖް ގާއިމުކުރުން</t>
  </si>
  <si>
    <t>ހއ.ދިއްދޫ އައު ހޮސްޕިޓަލް އިމާރާތް</t>
  </si>
  <si>
    <t>ހއ.ދިއްދޫ ފުޓުބޯޅަ ދަނޑު ތަރައްގީކުރުން</t>
  </si>
  <si>
    <t>ހއ.ދިއްދޫ ފުޓުބޯޅަ ދަނޑު ސިޑިބަރި އާއި ލައިޓިންގ</t>
  </si>
  <si>
    <t>ހއ.ދިއްދޫ 5 ހައުސިންގ ޔުނިޓް ނިންމުން</t>
  </si>
  <si>
    <t>ހއ.ދިއްދޫ ބަނދަރު ހެދުން</t>
  </si>
  <si>
    <t>ހއ.ދިއްދޫ މަގު ހެދުން</t>
  </si>
  <si>
    <t>ހއ.ދިއްދޫ ގޮނޑުދޮށް ހިމާޔަތްކުރުން</t>
  </si>
  <si>
    <t>ހއ.ދިއްދޫގައި ރަސްމީ ފާލަމެއް އެޅުން</t>
  </si>
  <si>
    <t>މަގުހެދުމުގެ މަޝްރޫއުތައް ކުރިއަށް ގެންދާ ރަށްރަށުގެ މަގުބައްތި ޖެހުން</t>
  </si>
  <si>
    <t>ހއ.ދިއްދޫ ފެންހިންދާ ނިޒާމް ގާއިމުކުރުން</t>
  </si>
  <si>
    <t>ހއ.ދިއްދޫ ކުނިކޮށި ގާއިމުކުރުން</t>
  </si>
  <si>
    <t>ޑިވެލޮޕްމަންޓް އޮފް ފިޝަރީޒް ސެކްޓަރ ޕްރޮޖެކްޓް</t>
  </si>
  <si>
    <t>ހއ.ދިއްދޫ އިސްލާމިކް ސެންޓަރެއް އިމާރާތްކުރުން</t>
  </si>
  <si>
    <t xml:space="preserve">ހއ.ފިއްލަދޫ ސްކޫލް ހޯލް </t>
  </si>
  <si>
    <t>ހއ.ފިއްލަދޫ ސިއްހީ މަރުކަޒު އެކްސްޓެންޝަން</t>
  </si>
  <si>
    <t>ހއ.ފިއްލަދޫ ސިއްހީ މަރުކަޒު ވަށާފާރު ރޭނުން</t>
  </si>
  <si>
    <t>ހއ.ފިއްލަދޫ ބަނދަރު މަގު ހެދުން</t>
  </si>
  <si>
    <t>ހއ.ފިއްލަދޫ ފެނާއި ނަރުދަމާ ނިޒާމް ގާއިމުކުރުން</t>
  </si>
  <si>
    <t>ހއ.ފިއްލަދޫ ގޮނޑުދޮށް ހިމާޔަތްކުރުން</t>
  </si>
  <si>
    <t xml:space="preserve">ހއ.މާރަންދޫ ސްކޫލް 2 ބުރި އިމާރާތް </t>
  </si>
  <si>
    <t>ހއ.މާރަންދޫ ސިއްހީ މަރުކަޒު އެކްސްޓެންޝަން</t>
  </si>
  <si>
    <t>ހއ.މާރަންދޫ ފުޓުބޯޅަ ދަނޑު ތަރައްގީކުރުން</t>
  </si>
  <si>
    <t>ހއ.މާރަންދޫ ފުޓުބޯޅަދަނޑުގެ ވަށާފާރު އަދި ފެންސް މަރާމާތުކުރުން</t>
  </si>
  <si>
    <t>ހއ.މާރަންދޫގައި ފެނާއި ނަރުދަމާ ނިޒާމް ގާއިމުކުރުން</t>
  </si>
  <si>
    <t>ހއ.ތަކަންދޫ އައުޓްޑޯރ ޖިމް ގާއިމުކުރުން</t>
  </si>
  <si>
    <t>ހއ.ތަކަންދޫ ނެރު ފައިކަށި އަޕްގްރޭޑްކުރުން</t>
  </si>
  <si>
    <t>ހއ.ތަކަންދޫ ފެނާއި ނަރުދަމާ ނިޒާމް ގާއިމުކުރުން</t>
  </si>
  <si>
    <t>ހއ.އުތީމު ސްކޫލް 4 ކްލާސްރޫމް އިމާރާތް ނިންމުން</t>
  </si>
  <si>
    <t>ހއ.އުތީމު ފުޓުބޯޅަ ދަނޑު ޤާއިމުކުރުން</t>
  </si>
  <si>
    <t>ހއ.އުތީމު ނަރުދަމާ ނިޒާމް ގާއިމުކުރުން</t>
  </si>
  <si>
    <t>ހއ.އުތީމު ފެނުގެ ނިޒާމް ގާއިމްކުރުން</t>
  </si>
  <si>
    <t>ހއ.އުތީމު މިސްކިތް މަރާމާތުކުރުން</t>
  </si>
  <si>
    <t>ހއ.އުތީމު ބޮޑުތަކުރުފާން ހަދާނީ މަރުކަޒު އަޕްގްރޭޑްކުރުން</t>
  </si>
  <si>
    <t xml:space="preserve">ހއ.އުތީމު ދާރުލް އާސާރު ގާއިމްކުރުން </t>
  </si>
  <si>
    <t>ހއ.މުރައިދޫގައި ފުޓްބޯޅަ ދަނޑު އެޅުން</t>
  </si>
  <si>
    <t>ހއ.މުރައިދޫ ބަނދަރު ހެދުން</t>
  </si>
  <si>
    <t>ހއ.މުރައިދޫ ފެނުގެ ނިޒާމް ގާއިމުކުރުން</t>
  </si>
  <si>
    <t>ހއ.ބާރަށު ސްކޫލް 12 ކްލާސްރޫމް އިމާރާތް</t>
  </si>
  <si>
    <t>ހއ.ބާރަށު ފުޓްސަލްދަނޑު ގާއިމުކުރުން</t>
  </si>
  <si>
    <t>ހއ.ބާރަށް އައުޓްޑޯރ ޖިމް ގާއިމުކުރުން</t>
  </si>
  <si>
    <t>ހއ.ބާރަށް ޒުވާނުންގެ މަރުކަޒު ތަރައްގީކުރުން</t>
  </si>
  <si>
    <t>ހއ.ބާރަށު ނަރުދަމާ ނިޒާމް ގާއިމުކުރުން</t>
  </si>
  <si>
    <t>ހއ.ބާރަށު ނެރު ފުންކުރުން</t>
  </si>
  <si>
    <t>ހއ.ބާރަށް ކުނިކޮށި ގާއިމުކުރުން</t>
  </si>
  <si>
    <t>ހއ.ބާރަށު މެޖިސްޓްރޭޓް ކޯޓުގެ އައު އިމާރާތް</t>
  </si>
  <si>
    <t xml:space="preserve">ހދ.ހަނިމާދޫ ސްކޫލް 24 ކްލާސްރޫމާއި ހޯލް އިމާރާތް </t>
  </si>
  <si>
    <t>ހދ.ހަނިމާދޫ ހޮސްޕިޓަލް އައު އިމާރާތް</t>
  </si>
  <si>
    <t>ހދ.ހަނިމާދޫ ފަތާ ސަރަހައްދު ހެދުން</t>
  </si>
  <si>
    <t>ހދ.ހަނިމާދޫ ފުޓުބޯޅަ ދަނޑު ތަރައްގީކުރުން</t>
  </si>
  <si>
    <t>ހދ.ހަނިމާދޫ ފުޓުބޯޅަދަނޑުގައި ލައިޓިންގ ސިސްޓަމް ޤާއިމްކުރުން</t>
  </si>
  <si>
    <t>ހދ.ހަނިމާދޫ ފުޓްސަލް ދަނޑު ގާއިމުކުރުން</t>
  </si>
  <si>
    <t>ހދ.ހަނިމާދޫ 100 ހައުސިންގ ޔުނިޓް ނިންމުން</t>
  </si>
  <si>
    <t>ހދ.ހަނިމާދޫ ބަނދަރު އަޕްގްރޭޑްކުރުން</t>
  </si>
  <si>
    <t>ހދ.ހަނިމާދޫ އެއަރޕޯޓް އަޕްގްރޭޑްކުރުން</t>
  </si>
  <si>
    <t>ހދ.ހަނިމާދޫ މަގު ހެދުން</t>
  </si>
  <si>
    <t>ހދ.ހަނިމާދޫ އެގްރިކަލްޗަރ ސެންޓަރުގައި މަލްޓި ޕާރޕޮސް ލެބޮރަޓަރީ ފެސިލިޓީއެއް ޤާއިމުކުރުން</t>
  </si>
  <si>
    <t>ވިޔަފާރި ބަނދަރުތަކުގައި ގަސްގަހާގެއްސާއި ޖަނަވާރު ކަރަންޓީންކުރުމުގެ ހިދުމަތް ގާއިމުކުރުން</t>
  </si>
  <si>
    <t>ހދ.ހަނިމާދޫ މިސްކިތް އިމާރާތްކުރުން</t>
  </si>
  <si>
    <t>ހދ.ފިނޭ ސްކޫލް އައު އިމާރާތް</t>
  </si>
  <si>
    <t>ހދ.ފިނޭ ހެލްތު ސެންޓަރު ވަށާ ފާރު ރޭނުން</t>
  </si>
  <si>
    <t>ހދ.ފިނޭ ވޮލީކޯޓު ތަރައްގީކުރުން</t>
  </si>
  <si>
    <t>ހދ.ފިނޭ ފުޓުބޯޅަ ދަނޑު ތަރައްގީކުރުން</t>
  </si>
  <si>
    <t>ހދ.ފިނޭ ފެނާއި ނަރުދަމާ ނިޒާމް ގާއިމުކުރުން</t>
  </si>
  <si>
    <t xml:space="preserve">ހދ.ނައިވާދޫ ސްކޫލް ހޯލް </t>
  </si>
  <si>
    <t>ހދ.ނައިވާދޫ ސްކޫލް ވަށާފާރު ރޭނުން</t>
  </si>
  <si>
    <t>ހދ.ނައިވާދޫ ފުޓުބޯޅަ ދަނޑު ޤާއިމުކުރުން</t>
  </si>
  <si>
    <t>ހދ.ނައިވާދޫ ނަރުދަމާ ނިޒާމް ގާއިމުކުރުން</t>
  </si>
  <si>
    <t>ހދ.ނައިވާދޫ ބަނދަރު މަރާމާތުކުރުން</t>
  </si>
  <si>
    <t>ހދ.ނައިވާދޫ ފެނުގެ ނިޒާމް ގާއިމުކުރުން</t>
  </si>
  <si>
    <t>ހދ.ނައިވާދޫ ގޮނޑުދޮށް ހިމާޔަތްކުރުން</t>
  </si>
  <si>
    <t>ހދ.ހިރިމަރަދޫ ފުޓުބޯޅަ ދަނޑު ޤާއިމުކުރުން</t>
  </si>
  <si>
    <t>ހދ.ހިރިމަރަދޫ ފެނާއި ނަރުދަމާ ނިޒާމް ގާއިމުކުރުން</t>
  </si>
  <si>
    <t>ހދ.ހިރިމަރަދޫ މިސްކިތް އިމާރާތްކުރުން</t>
  </si>
  <si>
    <t>ޒޯން 1 މެނޭޖްމަންޓް އޮފީސް އަދި ވެއަރ ހައުން ހެދުން</t>
  </si>
  <si>
    <t>ހދ.ނޮޅިވަރަންފަރު 100 ހައުސިންގ ޔުނިޓް ނިންމުން</t>
  </si>
  <si>
    <t>ހދ.ނޮޅިވަރަންފަރު 60 ހައުސިންގ ޔުނިޓްގެ މަސައްކަތް</t>
  </si>
  <si>
    <t>ހދ.ނޮޅިވަރަންފަރު މަގު ހެދުން</t>
  </si>
  <si>
    <t>ސެނިޓޭޝަން އިން 5 އައިލަންޑްސް</t>
  </si>
  <si>
    <t>4 ރަށުގެ ފެނުގެ ނިޒާމް އަދި 25 ރަށުގެ ބޯފެން ރައްކާކުރާ ނިޒާމް ގާއިމުކުރުން</t>
  </si>
  <si>
    <t>ހދ.ނޮޅިވަރަންފަރު ކުނިކޮށި ގާއިމުކުރުން</t>
  </si>
  <si>
    <t>ހދ.ނޮޅިވަރަންފަރު ގަބުރުސްތާން ވަށާފާރު ރޭނުން</t>
  </si>
  <si>
    <t>ހދ.ނެއްލައިދޫ ސްކޫލް 2 ކްލާސްރޫމް</t>
  </si>
  <si>
    <t>ހދ.ނެއްލައިދޫ ހެލްތް ސެންޓަރ އަޕްގްރޭޑްކުރުން</t>
  </si>
  <si>
    <t>ހދ.ނެއްލައިދޫ ފުޓުބޯޅަ ދަނޑު ތަރައްގީކުރުން</t>
  </si>
  <si>
    <t>ހދ.ނެއްލައިދޫ ބަނދަރު އަޕްގްރޭޑްކުރުން</t>
  </si>
  <si>
    <t>ހދ.ނެއްލައިދޫ ގިރާ ސަރަހައްދު ހިމާޔަތްކުރުން</t>
  </si>
  <si>
    <t xml:space="preserve">އައުޓަރ އައިލޭންޑްސް ހަރބަރ، ވޯޓަރ ސަޕްލައި އެންޑް ސްވެރޭޖް ފެސިލިޓީސް ޕްރޮޖެކްޓް </t>
  </si>
  <si>
    <t>ހދ.ނެއްލައިދޫ ކުނި މެނޭޖްކުރާ މަރުކަޒު ގާއިމުކުރުން</t>
  </si>
  <si>
    <t>ހދ.ނޮޅިވަރަމް ސްކޫލުގައި 5 ކްލާސްރޫމް</t>
  </si>
  <si>
    <t xml:space="preserve">ހދ.ނޮޅިވަރަމް ސްކޫލް މަލްޓި ޕާޕަސް ހޯލް </t>
  </si>
  <si>
    <t>ހދ.ނޮޅިވަރަމް ކުޑަކުދިންގެ ޕާރކު ތަރައްގީކުރުން</t>
  </si>
  <si>
    <t>ހދ.ނޮޅިވަރަމް ފުޓުބޯޅަ ދަނޑު ތަރައްގީކުރުން</t>
  </si>
  <si>
    <t>ހދ.ނޮޅިވަރަމް ފުޓުބޯޅަދަނޑުގައި ލައިޓިންގ ސިސްޓަމް ޤާއިމްކުރުން</t>
  </si>
  <si>
    <t>ހދ.ނޮޅިވަރަމް ފެނުގެ ނިޒާމް ގާއިމުކުރުން</t>
  </si>
  <si>
    <t>ހދ.ކުރިނބީ ސްކޫލުގައި 5 ކްލާސް ރޫމް އަދި ސްޓާފް ރޫމް ގާއިމުކުރުން</t>
  </si>
  <si>
    <t>ހދ.ކުރިނބީ ނެޓްބޯޅަ ކޯޓު ޤާއިމުކުރުން</t>
  </si>
  <si>
    <t>ހދ.ކުރިނބީ ފުޓުބޯޅަ ދަނޑު ވަށާފާރު ރޭނުން</t>
  </si>
  <si>
    <t>ހދ.ކުރިނބީ ބަނދަރު ހެދުން</t>
  </si>
  <si>
    <t>ހދ.ކުރިނބީ ފެނާއި ނަރުދަމާ ނިޒާމް ގާއިމުކުރުން</t>
  </si>
  <si>
    <t>ހދ.ކުޅުދުއްފުށި ފަޔަރ ސްޓޭޝަން ވެހިކަލް ގަރާޖް އެކްސްޓެންޝަން</t>
  </si>
  <si>
    <t>ހދ.ކުޅުދުއްފުށި ރީޖަނަލް އިމަރޖެންސީ އޮޕަރޭޝަން ސެންޓަރ ގާއިމްކުރުން</t>
  </si>
  <si>
    <t>ހދ.ކުޅުދުއްފުށީ ޖަލާލުއްދީން ސްކޫލް މަލްޓި ޕާޕަސް ހޯލް އިމާރާތްކުރުން</t>
  </si>
  <si>
    <t>ހދ.ކުޅުދުއްފުށި އަފީފުއްދީން ސްކޫލް 8 ކްލާސް ރޫމް އިމާރާތް</t>
  </si>
  <si>
    <t>ހދ.ކުޅުދުއްފުށި އޭ.އީ.ސީ 12 ކްލާސް ރޫމް</t>
  </si>
  <si>
    <t>ހދ.ކުޅުދުއްފުށި އޭ.އީ.ސީ އޮފީސް އިމާރާތް</t>
  </si>
  <si>
    <t>ހދ.ކުޅުދުއްފުށި ޖަލާލުއްދީން ސްކޫލް 8 ކްލާސް ރޫމް އިމާރާތް</t>
  </si>
  <si>
    <t xml:space="preserve">ހދ.ކުޅުދުއްފުށިގައި ސްޓޭޓް އޮފް އާރޓް ޓިވެޓް އިންސްޓިޓިއުޝަން ގާއިމްކުރުން </t>
  </si>
  <si>
    <t>ހދ.ކުޅުދުއްފުށީގައި ދަމަނަވެށި ގާއިމުކުރުން</t>
  </si>
  <si>
    <t>ހދ.ކުޅުދުއްފުށީގައި ޓާޝިއަރީ ހޮސްޕިޓަލް ތަރައްގީކުރުން</t>
  </si>
  <si>
    <t>ކުޅުދުއްފުށީ ރީޖަނަލް ހޮސްޕިޓަލުގައި އީ.އާރާއި އިތުރު 10 ކޮންސަލްޓޭޝަން ރޫމްހެދުން</t>
  </si>
  <si>
    <t xml:space="preserve">ހދ.ކުޅުދުއްފުށި ޓާޝިއަރީ ހޮސްޕިޓަލް އައު އިމާރާތް  </t>
  </si>
  <si>
    <t>ފިޒިއޯތެރަޕީ އިމާރާތް ބޮޑުކުރުން</t>
  </si>
  <si>
    <t>ހދ.ކުޅުދުއްފުށި އިންޑޯރ ކޮމްޕްލެކްސް ގާއިމުކުރުން</t>
  </si>
  <si>
    <t>ހދ.ކުޅުދުއްފުށި ފުޓުބޯޅަ ދަނޑު ތަރައްގީކުރުން</t>
  </si>
  <si>
    <t>ހދ.ކުޅުދުއްފުށި ސިންތެޓިކް ޓްރެކް ތަރައްގީކުރުން</t>
  </si>
  <si>
    <t>ހދ.ކުޅުދުއްފުށީގައި ވޮލީކޯޓު ތަރައްގީކުރުން</t>
  </si>
  <si>
    <t>ހދ.ކުޅުދުއްފުށި 105 ހައުސިންގ ޔުނިޓް ނިންމުން</t>
  </si>
  <si>
    <t>ހދ.ކުޅުދުއްފުށި ރަސްމީ ފާލަން ހެދުން</t>
  </si>
  <si>
    <t>ހދ.ކުޅުދުއްފުށި މަގު ހެދުން - ފޭސް 2</t>
  </si>
  <si>
    <t>ހދ.ކުޅުދުއްފުށީ އޮފީސް ކޮމްޕްލެކްސް އިމާރާތްކުރުން</t>
  </si>
  <si>
    <t>ހދ.ކުޅުދުއްފުށީގައި އެއަރޕޯޓް ސަރަހައްދު ގޮނޑުދޮށް ހިމާޔަތްކުރުން</t>
  </si>
  <si>
    <t>މޯލްޑިވްސް އަރބަން ޑިވެލޮޕްމަންޓް ރެސިލިއަންސް ޕްރޮޖެކްޓް</t>
  </si>
  <si>
    <t>ހދ.ކުޅުދުއްފުށި ފެންހިންދާ ނިޒާމް ގާއިމުކުރުން</t>
  </si>
  <si>
    <t>އެކްސެލަރޭޓިންގ ރިނިއުއެބަލް އެނާރޖީ އިންޓަގްރޭޝަން އެންޑް ސަސްޓެއިނަބަލް އެނާރޖީ ޕްރޮޖެކްޓް</t>
  </si>
  <si>
    <t>ހދ.ކުމުންދޫ ސްކޫލް 12 ކްލާސްރޫމް</t>
  </si>
  <si>
    <t>ހދ.ކުމުންދޫ ޞިއްޙީ މަރުކަޒުގެ އައު ޢިމާރާތް</t>
  </si>
  <si>
    <t>ހދ.ކުމުންދޫ އައުޓްޑޯރ ޖިމް ގާއިމުކުރުން</t>
  </si>
  <si>
    <t>ހދ.ކުމުންދޫ ވޮލީކޯޓު ތަރައްގީކުރުން</t>
  </si>
  <si>
    <t>ހދ.ކުމުންދޫ ޒުވާނުންގެ މަރުކަޒު ގާއިމުކުރުން</t>
  </si>
  <si>
    <t xml:space="preserve">ހދ.ކުމުންދޫ ނެރު ހެދުން </t>
  </si>
  <si>
    <t>ހދ.ކުމުންދޫ ފެނާއި ނަރުދަމާ ނިޒާމް ގާއިމުކުރުން</t>
  </si>
  <si>
    <t>ހދ.ނޭކުރެންދޫ ކަރެކްޝަން ފެސިލިޓީ ގާއިމުކުރުން</t>
  </si>
  <si>
    <t>ހދ.ނޭކުރެންދޫ ސްކޫލު ވަށާފާރު ރޭނުން</t>
  </si>
  <si>
    <t>ހދ.ނޭކުރެންދޫ ސްކޫލް 4 ކްލާސްރޫމް</t>
  </si>
  <si>
    <t>ހދ.ނޭކުރެންދޫ ވޮލީކޯޓު ތަރައްގީކުރުން</t>
  </si>
  <si>
    <t>ހދ.ނޭކުރެންދޫ ފުޓުބޯޅަ ދަނޑު (ޓަރފް) ތަރައްގީކުރުން</t>
  </si>
  <si>
    <t>ހދ.ވައިކަރަދޫ ސްކޫލް 12 ކްލާސްރޫމް އިމާރާތް</t>
  </si>
  <si>
    <t>ހދ.ވައިކަރަދޫ ހެލްތު ސެންޓަރ އެކްސްޓެންޝަން</t>
  </si>
  <si>
    <t>ހދ.ވައިކަރަދޫ އައުޓްޑޯރ ޖިމް ގާއިމުކުރުން</t>
  </si>
  <si>
    <t>ހދ.ވައިކަރަދޫ ވޮލީކޯޓު ގާއިމްކުރުން</t>
  </si>
  <si>
    <t>ހދ.ވައިކަރަދޫ ފުޓްސަލް ދަނޑު މަރާމާތުކުރުން</t>
  </si>
  <si>
    <t>ހދ.ވައިކަރަދޫ ޒުވާނުންގެ މަރުކަޒު ގާއިމުކުރުން</t>
  </si>
  <si>
    <t>ހދ.ވައިކަރަދޫ ބަނދަރު ސަރަހައްދުގައި ފެން ހިންދާ ނިޒާމް ގާއިމުކުރުން</t>
  </si>
  <si>
    <t>ހދ.ވައިކަރަދޫ މަސްމާރުކޭޓް އިމާރާތްކުރުން</t>
  </si>
  <si>
    <t>ހދ.މަކުނުދޫ ސްކޫލް މަލްޓި ޕާޕަސް ހޯލް</t>
  </si>
  <si>
    <t>ހދ.މަކުނުދޫ ސިއްހީ މަރުކަޒު އައު އިމާރާތް</t>
  </si>
  <si>
    <t>ހދ.މަކުނުދޫ ހޭންޑްބޯލް ކޯޓު ތަރައްގީކުރުން</t>
  </si>
  <si>
    <t>ހދ.މަކުނުދޫ ދޯނި އެހެލާ ސަރަހައްދު ހެދުން</t>
  </si>
  <si>
    <t xml:space="preserve">ށ.އަތޮޅު މަދަރުސާ މަލްޓި ޕާޕަސް ހޯލް </t>
  </si>
  <si>
    <t>ށ.ކަނޑިތީމު ސިއްހީ މަރުކަޒު އައު އިމާރާތް</t>
  </si>
  <si>
    <t>ށ.ކަނޑިތީމު ކުޑަކުދިންގެ ޕާކް ތަރައްޤީކުރުން</t>
  </si>
  <si>
    <t>ށ.ކަނޑިތީމު އައުޓްޑޯރ ޖިމް ގާއިމުކުރުން</t>
  </si>
  <si>
    <t>ށ.ކަނޑިތީމުގައި ފުޓްބޯޅަ ދަނޑު އެޅުން</t>
  </si>
  <si>
    <t>ށ.ކަނޑިތީމު ފެނުގެ ނިޒާމް ގާއިމުކުރުން</t>
  </si>
  <si>
    <t>ށ.ނޫމަރާ ސްކޫލް 4 ކްލާސްރޫމް އަދި ސްޓާފްރޫމް</t>
  </si>
  <si>
    <t>ށ.ނޫމަރާ ސިއްހީމަރުކަޒުގައި ލެބޯޓްރީއެއް ގާއިމްކުރުން</t>
  </si>
  <si>
    <t>ށ.ނޫމަރާގެ ފެނާއި ނަރުދަމާ ނިޒާމް ގާއިމުކުރުން</t>
  </si>
  <si>
    <t>ށ.ގޮއިދޫ ސްކޫލް 8 ކްލާސްރޫމް</t>
  </si>
  <si>
    <t>ށ.ގޮއިދޫ ސިއްހީ މަރުކަޒުގެ އައު އިމާރާތް</t>
  </si>
  <si>
    <t>ށ.ގޮއިދޫ ފެނާއި ނަރުދަމާ ނިޒާމް ގާއިމުކުރުން</t>
  </si>
  <si>
    <t>ށ.ފޭދޫ ސްކޫލް ލައިބްރަރީ އަދި ސައިންސް ލެބް އިމާރާތް</t>
  </si>
  <si>
    <t>ށ.ފޭދޫ ސްކޫލް 8 ކްލާސްރޫމް އަދި މަލްޓި ޕާޕަސް ހޯލް އިމާރާތް</t>
  </si>
  <si>
    <t>ށ.ފޭދޫ ޞިއްޙީ މަރުކަޒުގެ އެކްސްޓެންޝަން ޢިމާރާތް ހެދުން</t>
  </si>
  <si>
    <t>ށ.ފޭދޫ ބަނދަރު އަޕްގްރޭޑް އަދި ގިރާ ސަރަހައްދު ހިމާޔަތްކުރުން</t>
  </si>
  <si>
    <t>ށ.ފޭދޫ މޫދަށްއެރޭ ސަރަހައްދު ހެދުން</t>
  </si>
  <si>
    <t xml:space="preserve">ށ.ފީވައް ސްކޫލް މަލްޓި ޕާޕަސް ހޯލް އަދި ވަށާފާރު </t>
  </si>
  <si>
    <t>ށ.ފީވަށް ޞިއްޙީ މަރުކަޒުގެ އެކްސްޓެންޝަން ޢިމާރާތް ހެދުން</t>
  </si>
  <si>
    <t>ށ.ފީވަށް ޓާރފް ފުޓުބޯޅަ ދަނޑު ގާއިމުކުރުން</t>
  </si>
  <si>
    <t>ށ.ފީވައް ނަރުދަމާ ނިޒާމް ގާއިމުކުރުން</t>
  </si>
  <si>
    <t>ށ.ފީވައް ބަނދަރު ރީކޮންސްޓްރަކްޝަން</t>
  </si>
  <si>
    <t>ށ.ފީވައް މޫދަށްއެރޭ ސަރަހައްދު ހެދުން</t>
  </si>
  <si>
    <t>ށ.ފީވައް ފެނުގެ ނިޒާމް ގާއިމުކުރުން</t>
  </si>
  <si>
    <t>ށ.ބިލެއްފަހި ސްކޫލް 4 ކްލާސްރޫމާއި މަލްޓި ޕާޕަސް ހޯލް</t>
  </si>
  <si>
    <t>ށ.ބިލެއްފަހި ބަނދަރު އަޕްގްރޭޑްކުރުން</t>
  </si>
  <si>
    <t>ށ.ބިލެއްފަހި ފެނާއި ނަރުދަމާ ނިޒާމް ގާއިމުކުރުން</t>
  </si>
  <si>
    <t>ށ.ފޯކައިދޫ ސްކޫލް 12 ކްލާސްރޫމްގެ 3 ބުރި އިމާރާތް އަދި މަލްޓި ޕާޕަސް ހޯލް</t>
  </si>
  <si>
    <t>ށ.ފޯކައިދޫ ޞިއްޙީ މަރުކަޒުގެ އެކްސްޓެންޝަން ޢިމާރާތް ހެދުން</t>
  </si>
  <si>
    <t>ށ.ފޯކައިދޫ އައުޓްޑޯރ ޖިމް ގާއިމުކުރުން</t>
  </si>
  <si>
    <t>ށ.ފޯކައިދޫ ފުޓުބޯޅަ ދަނޑު ތަރައްގީކުރުން</t>
  </si>
  <si>
    <t>ށ.ފޯކައިދޫ ނަރުދަމާ ނިޒާމް ގާއިމުކުރުން</t>
  </si>
  <si>
    <t>ށ.ފޯކައިދޫ ބަނދަރު އަޕްގްރޭޑްކުރުން</t>
  </si>
  <si>
    <t>ށ.ނަރުދޫ ސްކޫލް 3 ބުރި އިމާރާތް</t>
  </si>
  <si>
    <t>ށ.ނަރުދޫ ސިއްހީ މަރުކަޒު އަޕްގްރޭޑްކުރުން</t>
  </si>
  <si>
    <t>ޞިއްޙީ މަރުކަޒު ތަކުގައި ޕޯރޓިކޯ އާއި ގަރާޖު ހެދުން</t>
  </si>
  <si>
    <t>ށ.ނަރުދޫ ކުޑަކުދިންގެ ޕާކް ތަރައްޤީކުރުން</t>
  </si>
  <si>
    <t>ށ.ނަރަދޫ ބަނދަރު މަރާމާތު ކުރުމަށް</t>
  </si>
  <si>
    <t>ށ.ނަރުދޫ ފެނާއި ނަރުދަމާ ނިޒާމް ގާއިމުކުރުން</t>
  </si>
  <si>
    <t xml:space="preserve">ށ.މުނަށްވަރާ ސްކޫލް ސައިންސް ލެބް އިމާރާތް </t>
  </si>
  <si>
    <t>ށ.މަރޮށި ސިއްހީ މަރުކަޒު އަޕްގްރޭޑްކުރުން</t>
  </si>
  <si>
    <t>ށ.މަރޮށި ބަނދަރު އަޕްގްރޭޑްކުރުން</t>
  </si>
  <si>
    <t>ށ.މަރޮށި ފެނާއި ނަރުދަމާ ނިޒާމް ގާއިމުކުރުން</t>
  </si>
  <si>
    <t>ށ.ޅައިމަގު ސްކޫލް 8 ކްލާސްރޫމް އަދި ހޯލް އިމާރާތް</t>
  </si>
  <si>
    <t>ށ.ޅައިމަގު ސިއްހީމަރުކަޒު އެކްސްޓެންޝަން</t>
  </si>
  <si>
    <t>ށ.ޅައިމަގު އައުޓްޑޯ ޖިމް ގާއިމްކުރުން</t>
  </si>
  <si>
    <t>ށ.ޅައިމަގު ބަނދަރު އަޕްގްރޭޑްކޮށް ގިރާސަރަހައްދު ހިމާޔަތްކުރުން</t>
  </si>
  <si>
    <t>ށ.ކޮމަންޑޫ ސްކޫލް އަޕްގްރޭޑްކުރުން</t>
  </si>
  <si>
    <t>ށ.ކޮމަންޑޫ ބަނދަރު އަޕްގްރޭޑްކުރުން</t>
  </si>
  <si>
    <t>ށ.ކޮމަންޑޫ މޫދަށް އެރޭ ސަރަހައްދު ހެދުން</t>
  </si>
  <si>
    <t>ށ.ކޮމަންޑޫ ގޮނޑުދޮށް ހިމާޔަތްކުރުން</t>
  </si>
  <si>
    <t>ށ.ކޮމަންޑޫގައި ފެނާއި ނަރުދަމާ ނިޒާމް ގާއިމުކުރުން</t>
  </si>
  <si>
    <t xml:space="preserve">ށ.މާއުނގޫދޫ ސްކޫލް މަލްޓި ޕާޕަސް ހޯލް </t>
  </si>
  <si>
    <t>ށ.މާއުނގޫދޫ ބަނދަރު ހެދުން</t>
  </si>
  <si>
    <t>ށ.މާއުނގޫދޫ ފެނާއި ނަރުދަމާ ނިޒާމް ގާއިމުކުރުން</t>
  </si>
  <si>
    <t>ށ.މާއުނގޫދޫ ގޮނޑުދޮށް ހިމާޔަތްކުރުން</t>
  </si>
  <si>
    <t>ށ.ފުނަދޫ ސްކޫލް 15 ކްލާސްރޫމް</t>
  </si>
  <si>
    <t>ށ.ފުނަދޫ އަތޮޅު ހޮސްޕިޓަލް އައު އިމާރާތް</t>
  </si>
  <si>
    <t>ށ.ފުނަދޫ އަތޮޅު ހޮސްޕިޓަލް އަޕްގްރޭޑްކުރުން</t>
  </si>
  <si>
    <t>ށ.ފުނަދޫ ވޮލީކޯޓު ތަރައްގީކުރުން</t>
  </si>
  <si>
    <t>ށ.ފުނަދޫ ފުޓުބޯޅަ ދަނޑު ތަރައްގީކުރުން</t>
  </si>
  <si>
    <t xml:space="preserve">ށ.ފުނަދޫ އަލަށް އާބާދުވި ސަރަހައްދުގައި ނަރުދަމާ ނިޒާމް ގާއިމުކުރުން </t>
  </si>
  <si>
    <t>ށ.ފުނަދޫ ކުނިމެނޭޖްކުރާ މަރުކަޒު ގާއިމްކުރުން</t>
  </si>
  <si>
    <t>ށ.މިލަންދޫ  ހޮސްޕިޓަލް އައު އިމާރާތް</t>
  </si>
  <si>
    <t>ށ.މިލަންދޫ ކުޑަކުދިންގެ ޕާކް ތަރައްގީކުރުން</t>
  </si>
  <si>
    <t>ށ.މިލަންދޫ ވޮލީ ކޯޓު ތަރައްގީކުރުން</t>
  </si>
  <si>
    <t>ށ.މިލަންދޫ ފުޓުބޯޅަ ދަނޑު ތަރައްގީކުރުން</t>
  </si>
  <si>
    <t>ށ.މިލަންދޫ މަގު ހެދުން</t>
  </si>
  <si>
    <t>ށ.މިލަންދޫ ގޮނޑުދޮށް ހިމާޔަތްކުރުން</t>
  </si>
  <si>
    <t>ނ.ހެނބަދޫ ސްކޫލް 10 ކްލާސްރޫމް އަދި މަލްޓި ޕާޕަސް ހޯލް އިމާރާތް</t>
  </si>
  <si>
    <t>ނ.ހެނބަދޫ އައުޓްޑޯރ ޖިމް ގާއިމުކުރުން</t>
  </si>
  <si>
    <t>ނ.ހެނބަދޫ ބަނދަރު ހެދުން</t>
  </si>
  <si>
    <t>ނ.ހެނބަދޫ ފެނުގެ ނިޒާމް ގާއިމުކުރުން</t>
  </si>
  <si>
    <t>ނ.ހެނބަދޫ ގިރާ ސަރަހައްދު ހިމާޔަތްކުރުން</t>
  </si>
  <si>
    <t>ނ.ކެނދިކުޅުދޫ ސްކޫލް 4 ކްލާސްރޫމާއި އޮފީސް އިމާރާތް</t>
  </si>
  <si>
    <t>ނ.ކެނދިކުޅުދޫ ޖޫނިއަރ ކޮލެޖް ގާއިމުކުރުން</t>
  </si>
  <si>
    <t xml:space="preserve">ނ.ކެނދިކުޅުދޫ އައު ހޮސްޕިޓަލް </t>
  </si>
  <si>
    <t>ނ.ކެނދިކުޅުދޫ ނެރުފައިކަށި އަޕްގްރޭޑްކުރުން</t>
  </si>
  <si>
    <t>ނ.ކެނދިކުޅުދޫ ފެނާއި ނަރުދަމާ ނިޒާމް ގާއިމުކުރުން</t>
  </si>
  <si>
    <t>ނ.ކެނދިކުޅުދޫ ސްލިޕްވޭ ހެދުން</t>
  </si>
  <si>
    <t>ނ.ކެނދިކުޅުދޫ ކުނި މެނޭޖްކުރާ މަރުކަޒު އަޕްގްރޭޑް ކުރުން</t>
  </si>
  <si>
    <t>ނ.ކެނދިކުޅުދޫ ގޭދޮށު މަސް ޕްލާންޓް ޤާއިމުކުރުން</t>
  </si>
  <si>
    <t>ނ.މާޅެންދޫ ސްކޫލް އިމާރާތް</t>
  </si>
  <si>
    <t>ނ.މާޅެންދޫ އައުޓްޑޯރ ޖިމް ގާއިމުކުރުން</t>
  </si>
  <si>
    <t>ނ.މާޅެންދޫ ފެނާއި ނަރުދަމާ ނިޒާމް ގާއިމުކުރުން</t>
  </si>
  <si>
    <t>ނ.މާޅެންދޫ ކައުންސިލް އޮފީސް އިމާރާތް ގާއިމުކުރުން</t>
  </si>
  <si>
    <t>ނ.ކުޑަފަރީ ސްކޫލް އިމާރާތް</t>
  </si>
  <si>
    <t>ނ.ކުޑަފަރީ ޞިއްޙީ މަރުކަޒުގެ އައު ޢިމާރާތް ހެދުން</t>
  </si>
  <si>
    <t>ނ.ކުޑަފަރި އައުޓްޑޯރ ޖިމް ގާއިމުކުރުން</t>
  </si>
  <si>
    <t>ނ.ކުޑަފަރި ފުޓުބޯޅަ ދަނޑު ތަރައްގީކުރުން</t>
  </si>
  <si>
    <t>ނ.ކުޑަފަރި ފެނާއި ނަރުދަމާ ނިޒާމް ގާއިމުކުރުން</t>
  </si>
  <si>
    <t xml:space="preserve">ނ.ކުޑަފަރި ގިރާ ސަރަހައްދު ހިމާޔަތްކުރުން </t>
  </si>
  <si>
    <t>ޒޯން 2 (ނ،ރ،ބ.ޅ) 40 ރަށުގައި ފަނާވާޒާތުގެ ކުނި ރަށުފެންވަރުގައި މެނޭޖް ކުރުމަށް ބޭނުންވާ ބަޔޯ ޓުރީޑްމަންޓް ސިސްޓަމް ޤާއިމް ކުރުން</t>
  </si>
  <si>
    <t>ނ.ލަންދޫ 4 ކްލާސްރޫމާއި މަލްޓި ޕާޕަސް ހޯލް</t>
  </si>
  <si>
    <t>ނ.ލަންދޫ ޞިއްޙީ މަރުކަޒުގެ އެކްސްޓެންޝަން ޢިމާރާތް ހެދުން</t>
  </si>
  <si>
    <t>ނ.ލަންދޫ ފުޓްބޯޅަދަނޑުގައި ސަބް ބޭސް ތައްޔާރު ކުރުމާއި ޓާރފް އެޅުން</t>
  </si>
  <si>
    <t>ނ.ލަންދޫ ބަނދަރު އަޕްގްރޭޑްކުރުން</t>
  </si>
  <si>
    <t>ނ.ލަންދޫ ފެނުގެ ނިޒާމް ގާއިމްކުރުން</t>
  </si>
  <si>
    <t>ނ.ލަންދޫގައި ނަރުދަމާ ނިޒާމް ގާއިމުކުރުން</t>
  </si>
  <si>
    <t>ނ.މާފަރު ކަސްޓަމްސް އޮފީސް އިމާރާތް ކުރުން</t>
  </si>
  <si>
    <t>ނ.މާފަރު 4 ކްލާސްރޫމާއި މަލްޓި ޕާޕަސް ހޯލް</t>
  </si>
  <si>
    <t>ނ.މާފަރު ސިއްހީ މަރުކަޒު އެކްސްޓެންޝަން</t>
  </si>
  <si>
    <t>ނ.މާފަރު އައުޓްޑޯރ ޖިމް ގާއިމުކުރުން</t>
  </si>
  <si>
    <t>ނ.މާފަރު ފުޓުބޯޅަ ދަނޑު ތަރައްގީކުރުން</t>
  </si>
  <si>
    <t>ނ.މާފަރު އެއަރޕޯޓް އެކްސްޓެންޝަން</t>
  </si>
  <si>
    <t>ނ.މާފަރު ފެނާއި ނަރުދަމާ ނިޒާމް ގާއިމުކުރުން</t>
  </si>
  <si>
    <t>ނ.ޅޮހި ސްކޫލް 6 ކްލާސްރޫމް އިމާރާތްކުރުން</t>
  </si>
  <si>
    <t>ނ.ޅޮހި ސާރފް ޝެކް ގާއިމުކުރުން</t>
  </si>
  <si>
    <t>ނ.ޅޮހި ބަނދަރު އަޕްގްރޭޑްކުރުން</t>
  </si>
  <si>
    <t>ނ.ޅޮހި ފެނާއި ނަރުދަމާ ނިޒާމް ގާއިމުކުރުން</t>
  </si>
  <si>
    <t>ނ.މިލަދޫ ހިދާޔާ ސްކޫލް 8 ކްލާސްރޫމް އަދި މަލްޓި ޕާޕަސް ހޯލް އިމާރާތް</t>
  </si>
  <si>
    <t>ނ.މިލަދޫ ފުޓުބޯޅަ ދަނޑު ތަރައްގީކުރުން</t>
  </si>
  <si>
    <t>ނ.މިލަދޫ ބަނދަރު އަޕްގްރޭޑްކުރުން</t>
  </si>
  <si>
    <t>ނ.މިލަދޫގައި ފެނުގެ ނިޒާމް ގާއިމުކުރުން</t>
  </si>
  <si>
    <t>ނ.މިލަދޫ ކައުންސިލް އޮފީސް އިމާރާތް ގާއިމުކުރުން</t>
  </si>
  <si>
    <t>ނ.މަގޫދޫ ސްކޫލް 02 ކްލާސްރޫމް އަދި ސްޓާފްރޫމް</t>
  </si>
  <si>
    <t>ނ.މަގޫދޫ ބަނދަރު ހެދުން</t>
  </si>
  <si>
    <t>ނ.މަގޫދޫ ފެނާއި ނަރުދަމާ ނިޒާމް ގާއިމުކުރުން</t>
  </si>
  <si>
    <t>ނ.މަގޫދޫ ކުނި މެނޭޖްކުރާ މަރުކަޒު އަޕްގްރޭޑް ކުރުން</t>
  </si>
  <si>
    <t>ނ.މަގޫދޫ މިސްކިތް އިމާރާތްކުރުން</t>
  </si>
  <si>
    <t>ނ.މަނަދޫ ޕޮލިސް ސްޓޭޝަން އިމާރާތްކުރުން</t>
  </si>
  <si>
    <t>ނ.އަތޮޅު މަދަރުސާ މަލްޓި ޕާޕަސް ހޯލް</t>
  </si>
  <si>
    <t>ނ.މަނަދޫ ސްކޫލް 3 ބުރި އިމާރާތް</t>
  </si>
  <si>
    <t>ނ.މަނަދޫ އަތޮޅު ހޮސްޕިޓަލް އައު އިމާރާތް</t>
  </si>
  <si>
    <t>ނ.މަނަދޫ އަތޮޅު ހޮސްޕިޓަލް އެކްސްޓެންޝަން</t>
  </si>
  <si>
    <t>ނ.މަނަދޫ އައުޓްޑޯރ ޖިމް ގާއިމުކުރުން</t>
  </si>
  <si>
    <t>ނ.މަނަދޫ ފުޓުބޯޅަ ދަނޑު (ޓަރފް) ތަރައްގީކުރުން</t>
  </si>
  <si>
    <t>ނ.މަނަދޫ ފުޓުބޯޅަދަނޑުގެ ވަށާފާރު އަދި ފެންސް މަރާމާތުކުރުން</t>
  </si>
  <si>
    <t>ނ.މަނަދޫ ބަނދަރުގެ ނެރު ހެދުން</t>
  </si>
  <si>
    <t>ނ.މަނަދޫ މަގު ހެދުން</t>
  </si>
  <si>
    <t>ނ.މަނަދޫ ކުނި މެނޭޖްކުރާ މަރުކަޒު އަޕްގްރޭޑްކުރުން</t>
  </si>
  <si>
    <t>ނ.މަނަދޫ މިސްކިތް އިމާރާތްކުރުން</t>
  </si>
  <si>
    <t>ނ.ހޮޅުދޫ މޭނާ ސްކޫލް 3 ބުރި އިމާރާތް</t>
  </si>
  <si>
    <t>ނ.ހޮޅުދޫ ސިއްހީ މަރުކަޒު އައު އިމާރާތް</t>
  </si>
  <si>
    <t>ނ.ހޮޅުދޫ ފުޓުބޯޅަދަނޑުގައި ލައިޓިންގ ސިސްޓަމް ޤާއިމްކުރުން</t>
  </si>
  <si>
    <t>ނ.ހޮޅުދޫ މަގު ހެދުން</t>
  </si>
  <si>
    <t>ނ.ހޮޅުދޫ ފެނުގެ ނިޒާމް ގާއިމުކުރުން</t>
  </si>
  <si>
    <t>ނ.ހޮޅުދޫ ގިރާ ސަރަހައްދު ހިމާޔަތްކުރުން</t>
  </si>
  <si>
    <t>މޯލްޑިވްސް ކްލީން އެންވަޔަރަންމަންޓް ޕްރޮޖެކްޓް</t>
  </si>
  <si>
    <t xml:space="preserve">ނ.ފޮއްދޫ ސްކޫލް 4 ކްލާސްރޫމް </t>
  </si>
  <si>
    <t>ނ.ފޮއްދޫ ޞިއްޙީ މަރުކަޒުގެ އެކްސްޓެންޝަން</t>
  </si>
  <si>
    <t>ނ.ފޮއްދޫ ފާލަން ހެދުން</t>
  </si>
  <si>
    <t>ނ.ފޮއްދޫ ފެނާއި ނަރުދަމާ ނިޒާމް ގާއިމުކުރުން</t>
  </si>
  <si>
    <t>ނ.އަތޮޅު ތަޢުލީމީ މަރުކަޒު 4 ކްލާސް ރޫމް</t>
  </si>
  <si>
    <t xml:space="preserve">ނ.ވެލިދޫ ހޮސްޕިޓަލް އައު އިމާރާތް </t>
  </si>
  <si>
    <t>ނ.ވެލިދޫ އައުޓްޑޯރ ޖިމް ގާއިމުކުރުން</t>
  </si>
  <si>
    <t>ނ.ވެލިދޫ ފުޓުބޯޅަ ދަނޑު ތަރައްގީކުރުން</t>
  </si>
  <si>
    <t>ނ.ވެލިދޫ ފުޓުބޯޅަދަނޑުގެ ވަށާފާރު އަދި ފެންސް މަރާމާތުކުރުން</t>
  </si>
  <si>
    <t>ނ.ވެލިދޫ މަގު ހެދުން</t>
  </si>
  <si>
    <t>ނ.ވެލިދޫ ކުނިމެނޭޖްކުރާ މަރުކަޒު ގާއިމްކުރުން</t>
  </si>
  <si>
    <t>ރ.އަލިފުށި ސްކޫލް މަލްޓި ޕާޕަސް ހޯލް</t>
  </si>
  <si>
    <t xml:space="preserve">ރ.އަލިފުށީގައި ސްޓޭޓް އޮފް އާރޓް ޓިވެޓް އިންސްޓިޓިއުޝަން ގާއިމްކުރުން </t>
  </si>
  <si>
    <t>ރ.އަލިފުށި ހޮސްޕިޓަލް އައު އިމާރާތް</t>
  </si>
  <si>
    <t>ރ.އަލިފުށި ފުޓުބޯޅަ ދަނޑު ތަރައްގީކުރުން</t>
  </si>
  <si>
    <t>ރ.އަލިފުށި ސްޕޯޓްސް ކޮމްޕްލެކްސް ތަރައްގީކުރުން</t>
  </si>
  <si>
    <t>ރ.އަލިފުށި ބިން ހިއްކުން</t>
  </si>
  <si>
    <t>ރ.އަލިފުށި މަގު ހެދުން</t>
  </si>
  <si>
    <t>ރ.އަލިފުށި ފެނުގެ ނިޒާމް ގާއިމުކުރުން</t>
  </si>
  <si>
    <t>އެކިރަށްރަށުގައި ޑޮމެސްޓިކް އެއަރޕޯޓް ތަރައްގީކުރުން</t>
  </si>
  <si>
    <t>ރ.ވާދޫ ސްކޫލް 2 ބުރި އިމާރާތް</t>
  </si>
  <si>
    <t>ރ.ވާދޫ ސިއްހީ މަރުކަޒުގައި ސްޓޯރ، ގަރާޖް އަދި ލޯންޑްރީ ހެދުން</t>
  </si>
  <si>
    <t>ރ.ވާދޫ އައުޓްޑޯރ ޖިމް ގާއިމުކުރުން</t>
  </si>
  <si>
    <t>ރ.ވާދޫގައި ފުޓްބޯޅަ ދަނޑު އެޅުން</t>
  </si>
  <si>
    <t>ރ.ވާދޫ ފެނާއި ނަރުދަމާ ނިޒާމް ގާއިމުކުރުން</t>
  </si>
  <si>
    <t>ރ.ވާދޫ ގޮނޑުދޮށް ހިމާޔަތްކުރުން</t>
  </si>
  <si>
    <t>ރ.ވާދޫގައި މިސްކިތް އިމާރާތްކުރުން</t>
  </si>
  <si>
    <t>ރ.ރަސްގެތީމު 8 ކްލާސްރޫމް އިމާރާތްކުރުން</t>
  </si>
  <si>
    <t>ރ.ރަސްގެތީމު ކަލްޗަރަލް ސެންޓަރ ގާއިމުކުރުން</t>
  </si>
  <si>
    <t>ރ.ރަސްގެތީމު ފެނާއި ނަރުދަމާ ނިޒާމް ގާއިމުކުރުން</t>
  </si>
  <si>
    <t>ރ.ރަސްގެތީމު ޖެޓީ އަދި ބަނދަރު އަޕްގްރޭޑްކުރުން</t>
  </si>
  <si>
    <t>ރ.ރަސްގެތީމު ކައުންސިލް އޮފީސް އިމާރާތް ގާއިމުކުރުން</t>
  </si>
  <si>
    <t>ރ.އަނގޮޅިތީމު ސިއްހީ މަރުކަޒު ލެބް ޤާއިމުކުރުން</t>
  </si>
  <si>
    <t>ރ.އަނގޮޅިތީމު އައުޓްޑޯ ޖިމް ގާއިމްކުރުން</t>
  </si>
  <si>
    <t>ރ.އަނގޮޅިތީމު އިޖުތިމާއީ މަރުކަޒު ތަރައްގީކުރުން</t>
  </si>
  <si>
    <t>ރ.އަނގޮޅިތީމު ބަނދަރު އަޕްގްރޭޑްކުރުން</t>
  </si>
  <si>
    <t>ރ.އަނގޮޅިތީމު ފެނާއި ނަރުދަމާ ނިޒާމް ގާއިމުކުރުން</t>
  </si>
  <si>
    <t>ރ.އަނގޮޅިތީމު ޖެޓީ އަޕްގްރޭޑްކުރުން</t>
  </si>
  <si>
    <t>ރ.އަނގޮޅިތީމު މެޖިސްޓްރޭޓް ކޯޓުގެ އައު އިމާރާތް</t>
  </si>
  <si>
    <t>ރ.އުނގޫފާރު މަލްޓި ޕާޕަސް ހޯލް</t>
  </si>
  <si>
    <t>ރ.އުނގޫފާރު ސްކޫލް 8 ކްލާސްރޫމް އިމާރާތް</t>
  </si>
  <si>
    <t>ރ.އުނގޫފާރު އައު ޓާޝިއަރީ ހޮސްޕިޓަލް ތަރައްގީކުރުން</t>
  </si>
  <si>
    <t>ރ.އުނގޫފާރު ޓާޝިއަރީ ހޮސްޕިޓަލް ތަރައްގީކުރުން</t>
  </si>
  <si>
    <t>ރ.އުނގޫފާރު ރީޖަނަލް ހޮސްޕިޓަލުގައި މެންޓަލް ސަރވިސް ޔުނިޓް ޤާއިމް ކުރުން</t>
  </si>
  <si>
    <t>ރ.އުނގޫފާރު ނެރު ބަދަލުކުރުން</t>
  </si>
  <si>
    <t>ރ.އުނގޫފާރު ބިން ހިއްކުން</t>
  </si>
  <si>
    <t>ރ.އުނގޫފާރު މަގު ހެދުން</t>
  </si>
  <si>
    <t>ރ.އުނގޫފާރު ގޮނޑުދޮށް ހިމާޔަތްކުރުން</t>
  </si>
  <si>
    <t xml:space="preserve">ރ.އުނގޫފާރު އިސްލާމިކް ސެންޓަރ އިމާރާތްކުރުން </t>
  </si>
  <si>
    <t>ރ.އުނގޫފާރު އަމާން ހިޔާ ގާއިމުކުރުން</t>
  </si>
  <si>
    <t>ރ.މާކުރަތު ސްކޫލް 2 ބުރި އިމާރާތް</t>
  </si>
  <si>
    <t>ރ.މާކުރަތު ސިއްހީ މަރުކަޒު އެކްސްޓެންޝަން</t>
  </si>
  <si>
    <t>ރ.މާކުރަތު ފުޓުބޯޅަ ދަނޑު ތަރައްގީކުރުން</t>
  </si>
  <si>
    <t>ރ.މާކުރަތު ފުޓުބޯޅަދަނޑުގެ ފެންސް މަރާމާތުކުރުން</t>
  </si>
  <si>
    <t>ރ.މާކުރަތު ނަރުދަމާ ނިޒާމް ގާއިމުކުރުން</t>
  </si>
  <si>
    <t>ރ.މާކުރަތު ބަނދަރު އެކްސްޓެންޝަން</t>
  </si>
  <si>
    <t>ރ.މާކުރަތު ފެނުގެ ނިޒާމް ގާއިމްކުރުން</t>
  </si>
  <si>
    <t>ރ.މާކުރަތު ގޮނޑުދޮށް ހިމާޔަތްކުރުން</t>
  </si>
  <si>
    <t>ރ.ރަސްމާދޫ ސްކޫލްގެ 3 ބުރި އިމާރާތް</t>
  </si>
  <si>
    <t>ރ.ރަސްމާދޫ ސާރފް ޝެކް ގާއިމުކުރުން</t>
  </si>
  <si>
    <t>ރ.ރަސްމާދޫ ނަރުދަމާ ނިޒާމް ގާއިމުކުރުން</t>
  </si>
  <si>
    <t>ރ.ރަސްމާދޫ ބަނދަރު އަޕްގްރޭޑްކުރުން</t>
  </si>
  <si>
    <t>ރ.ރަސްމާދޫ ފެނުގެ ނިޒާމް ގާއިމްކުރުން</t>
  </si>
  <si>
    <t>ރ.ރަސްމާދޫ ދެކުނުފަރާތު ގިރާ ސަރަހައްދު ހިމާޔަތްކުރުން</t>
  </si>
  <si>
    <t>ރ.ރަސްމާދޫ ގޮނޑުދޮށް ހިމާޔަތްކުރުން</t>
  </si>
  <si>
    <t>ރ.އިންނަމާދޫ ސްކޫލްގެ މަލްޓި ޕާޕަސް ހޯލް</t>
  </si>
  <si>
    <t>ރ.އިންނަމާދޫ އައުޓްޑޯރ ޖިމް ގާއިމުކުރުން</t>
  </si>
  <si>
    <t>ރ.އިންނަމާދޫ ނަރުދަމާ ނިޒާމް ގާއިމުކުރުން</t>
  </si>
  <si>
    <t>ރ.އިންނަމާދޫ ފެނުގެ ނިޒާމް ގާއިމުކުރުން</t>
  </si>
  <si>
    <t>ރ.އިންނަމާދޫ ކުނި މެނޭޖްކުރާ މަރުކަޒު އަޕްގްރޭޑް ކުރުން</t>
  </si>
  <si>
    <t>ރ.މަޑުއްވަރި މަލްޓި ޕާޕަސް ހޯލް އަދި 8 ކްލާސް ރޫމް އިމާރާތް</t>
  </si>
  <si>
    <t>ރ.މަޑުއްވަރި އިޖުތިމާއީ މަރުކަޒު ތަރައްގީކުރުން</t>
  </si>
  <si>
    <t>ރ.މަޑުއްވަރި އައު ބަނދަރު</t>
  </si>
  <si>
    <t>ރ.މަޑުއްވަރި ގޮނޑުދޮށް ހިމާޔަތްކުރުން</t>
  </si>
  <si>
    <t>ރ.މަޑުއްވަރީ އަދި ކ.ގާފަރުގައި އައިސްޕްލާންޓް ގާއިމުކުރުން</t>
  </si>
  <si>
    <t>ރ.މަޑުއްވަރި ކައުންސިލް އޮފީސް އިމާރާތް ގާއިމުކުރުން</t>
  </si>
  <si>
    <t>ރ.އިނގުރައިދޫ ސްކޫލް 4 ކްލާސްރޫމް، ސްޓާފްރޫމް އަދި މަލްޓި ޕާޕަސް ހޯލް އިމާރާތް</t>
  </si>
  <si>
    <t>ރ.އިނގުރައިދޫ ސިއްހީ މަރުކަޒު އައު އިމާރާތް</t>
  </si>
  <si>
    <t>ރ.އިނގުރައިދޫ ކުޑަކުދިންގެ ޕާކް ތަރައްގީކުރުން</t>
  </si>
  <si>
    <t>ރ.އިނގުރައިދޫ އައުޓްޑޯރ ޖިމް ގާއިމުކުރުން</t>
  </si>
  <si>
    <t>ރ.އިނގުރައިދޫ ފެނާއި ނަރުދަމާ ނިޒާމް ގާއިމުކުރުން</t>
  </si>
  <si>
    <t>ރ.ފައިނު ސްކޫލްގެ 3 ބުރި އިމާރާތް</t>
  </si>
  <si>
    <t>ރ.ފައިނު އައުޓްޑޯރ ޖިމް ގާއިމުކުރުން</t>
  </si>
  <si>
    <t>ރ.ފައިނު ފެނާއި ނަރުދަމާ ނިޒާމް ގާއިމުކުރުން</t>
  </si>
  <si>
    <t>ރ.ފައިނު ގޮނޑުދޮށް ހިމާޔަތްކުރުން</t>
  </si>
  <si>
    <t>ރ.އަތޮޅު ތައުލީމީ މަރުކަޒުގެ 2 ބުރި އިމާރާތް</t>
  </si>
  <si>
    <t>ރ.މީދޫ ހޮސްޕިޓަލް އައު އިމާރާތް</t>
  </si>
  <si>
    <t>ރ.މީދޫ ފުޓުބޯޅަ ދަނޑު ތަރައްގީކުރުން</t>
  </si>
  <si>
    <t>ރ.ކިނޮޅަސް ސްކޫލް 6 ކްލާސްރޫމް އިމާރާތްކުރުން</t>
  </si>
  <si>
    <t>ރ.ކިނޮޅަސް ބަނދަރު އަޕްގްރޭޑްކުރުން</t>
  </si>
  <si>
    <t>ރ.ކިނޮޅަސް ފެނާއި ނަރުދަމާ ނިޒާމް ގާއިމުކުރުން</t>
  </si>
  <si>
    <t>ރ.ކިނޮޅަސް ގޮނޑުދޮށް ހިމާޔަތްކުރުން</t>
  </si>
  <si>
    <t xml:space="preserve">ރ.ހުޅުދުއްފާރު ސްކޫލް 12 ކްލާސްރޫމްގެ 3 ބުރި އިމާރާތް </t>
  </si>
  <si>
    <t>ރ.ހުޅުދުއްފާރު ސްކޫލް މަލްޓި ޕާޕަސް ހޯލް</t>
  </si>
  <si>
    <t>ރ.ހުޅުދުއްފާރު ޓީޗަރުންގެ އެކޮމޮޑޭޝަން ބްލޮކް އަޕްގްރޭޑްކުރުން</t>
  </si>
  <si>
    <t>ރ.ހުޅުދުއްފާރު ސިއްހީ މަރުކަޒު އެކްސްޓެންޝަން</t>
  </si>
  <si>
    <t>ރ.ހުޅުދުއްފާރު އައުޓްޑޯރ ޖިމް ގާއިމުކުރުން</t>
  </si>
  <si>
    <t>ރ.ހުޅުދުއްފާރު ފުޓުބޯޅަ ދަނޑު ޤާއިމުކުރުން</t>
  </si>
  <si>
    <t>ރ.ހުޅުދުއްފާރު މަގު ހެދުން</t>
  </si>
  <si>
    <t>ރ.ހުޅުދުއްފާރު ގިރާ ސަރަހައްދު ހިމާޔަތްކުރުން</t>
  </si>
  <si>
    <t>ރ.ދުވާފަރު ޕްރައިމަރީ ސްކޫލް 4 ކްލާސްރޫމުގެ 2 ބުރި އިމާރާތް</t>
  </si>
  <si>
    <t>ރ.ދުވާފަރު ސިއްޙީ މަރުކަޒު އަޕްގްރޭޑްކުރުން</t>
  </si>
  <si>
    <t>ރ.ދުވާފަރު އިޖުތިމާއީ މަރުކަޒު ތަރައްގީކުރުން (އިންޑޯ ހޯލް އާއިއެކު)</t>
  </si>
  <si>
    <t>ރ.ދުވާފަރު ފުޓުބޯޅަ ދަނޑު ސްޓޭޑިއަމް ތަރައްގީކުރުން</t>
  </si>
  <si>
    <t>ރ.ދުވާފަރު ބިން ހިއްކުން</t>
  </si>
  <si>
    <t xml:space="preserve">ރ.ދުވާފަރު ބޭރު ތޮއްޓާއި ބަނދަރު ހެދުމަށް </t>
  </si>
  <si>
    <t>ރ.ދުވާފަރު މަގު ހެދުން</t>
  </si>
  <si>
    <t>ސްމޯލް ސްކޭލް ވޭސްޓް ޓު އެނާރޖީ ޕްރޮޖެކްޓް</t>
  </si>
  <si>
    <t>ބ.ކުޑަރިކިލު ފެނާއި ނަރުދަމާ ނިޒާމް ގާއިމުކުރުން</t>
  </si>
  <si>
    <t>ބ.ކުޑަރިކިލު ގޮނޑުދޮށް ހިމާޔަތްކުރުން</t>
  </si>
  <si>
    <t>ބ.ކަމަދޫ ކުޑަކުދިންގެ ޕާކް ތަރައްޤީކުރުން</t>
  </si>
  <si>
    <t>ބ.ކަމަދޫ ފުޓުބޯޅަ ދަނޑު ޤާއިމުކުރުން</t>
  </si>
  <si>
    <t>ބ.ކަމަދޫ ބަނދަރު ރީކޮންސްޓްރަކްޝަން</t>
  </si>
  <si>
    <t>ބ.ކަމަދޫ ފެނާއި ނަރުދަމާ ނިޒާމް ގާއިމުކުރުން</t>
  </si>
  <si>
    <t>ބ.ކެންދޫ ސްކޫލް މަލްޓި ޕާޕަސް ހޯލް އިމާރާތް އަދި ސްކޫލް އަޕްގްރޭޑްކުރުން</t>
  </si>
  <si>
    <t>ބ.ކެންދޫ ޞިއްޙީ މަރުކަޒުގެ އެކްސްޓެންޝަން ޢިމާރާތް ހެދުން</t>
  </si>
  <si>
    <t>ބ.ކެންދޫ ވޮލީކޯޓު ތަރައްގީކުރުން</t>
  </si>
  <si>
    <t>ބ.ކެންދޫ ޓަރފް ދަނޑު އަދި ހޭންޑްބޯލް ކޯޓް ތަރައްގީކުރުން</t>
  </si>
  <si>
    <t>ބ.ކެންދޫ ގޮނޑުދޮށް ހިމާޔަތްކުރުން</t>
  </si>
  <si>
    <t>ބ.ކެންދޫ ކުނި މެނޭޖްކުރާ މަރުކަޒު އަޕްގްރޭޑް ކުރުން</t>
  </si>
  <si>
    <t>ބ.ކެންދޫ މިސްކިތް އިމާރާތްކުރުން</t>
  </si>
  <si>
    <t>ބ.ކިހާދޫ ސްކޫލް 2 ކްލާސްރޫމް އަދި ވަށާފާރު</t>
  </si>
  <si>
    <t>ބ.ކިހާދޫ ފެނާއި ނަރުދަމާ ނިޒާމް ގާއިމުކުރުން</t>
  </si>
  <si>
    <t>ބ.ދޮންފަނު ފެނާއި ނަރުދަމާ ނިޒާމް ގާއިމުކުރުން</t>
  </si>
  <si>
    <t>ބ.ދޮންފަނު ގިރާ ސަރަހައްދު ހިމާޔަތްކުރުން</t>
  </si>
  <si>
    <t>ބ.ދަރަވަންދޫ އިމަރޖެންސީ މެޑިކަލް ސަރވިސް ސެންޓަރ</t>
  </si>
  <si>
    <t>ބ.ދަރަވަންދޫ ކުޑަކުދިންގެ ޕާކް ތަރައްޤީކުރުން</t>
  </si>
  <si>
    <t>ބ.ދަރަވަންދޫ ފުޓުބޯޅަ ދަނޑު ތަރައްޤީކުރުން</t>
  </si>
  <si>
    <t>ބ.ދަރަވަންދޫ ބަނދަރު އަޕްގްރޭޑްކުރުން</t>
  </si>
  <si>
    <t>ބ.ދަރަވަންދޫ ގޮނޑުދޮށް ހިމާޔަތްކުރުން</t>
  </si>
  <si>
    <t>ބ.މާޅޮސް ބަނދަރު މަރާމާތުކުރުން</t>
  </si>
  <si>
    <t>ބ.މާޅޮސް ފެނާއި ނަރުދަމާ ނިޒާމް ގާއިމުކުރުން</t>
  </si>
  <si>
    <t>ބ.މާޅޮސް ގޮނޑުދޮށް ހިމާޔަތްކުރުން</t>
  </si>
  <si>
    <t>ބ.އޭދަފުށި އަތޮޅު ހޮސްޕިޓަލް އެކްސްޓެންޝަން</t>
  </si>
  <si>
    <t>ބ.އޭދަފުށި ފުޓްސަލް ދަނޑު ގާއިމުކުރުން</t>
  </si>
  <si>
    <t>ބ.އޭދަފުށި ބަނދަރު ހެދުން</t>
  </si>
  <si>
    <t>ބ.އޭދަފުށި މަގު ހެދުން</t>
  </si>
  <si>
    <t>ބ.ތުޅާދޫ ސްކޫލް މަލްޓި ޕާޕަސް ހޯލް</t>
  </si>
  <si>
    <t>ބ.ތުޅާދޫ ސިއްހީ މަރުކަޒު އެކްސްޓެންޝަން</t>
  </si>
  <si>
    <t>ބ.ތުޅާދޫ ފުޓުބޯޅަ ދަނޑު ތަރައްގީކުރުން</t>
  </si>
  <si>
    <t>ބ.ތުޅާދޫ ބަނދަރު ނެރުފައިކަށި އަޕްގްރޭޑްކުރުން</t>
  </si>
  <si>
    <t>ބ.ތުޅާދޫ ގޮނޑުދޮށް ހިމާޔަތްކުރުން</t>
  </si>
  <si>
    <t>ބ.ތުޅާދޫގައި 100 ހައުސިންގ ޔުނިޓް އެޅުން</t>
  </si>
  <si>
    <t>ބ.ތުޅާދޫ ކުނި މެނޭޖްކުރާ މަރުކަޒު އަޕްގްރޭޑް ކުރުން</t>
  </si>
  <si>
    <t>ބ.ހިތާދޫ ކުޑަކުދިންގެ ޕާކް ތަރައްޤީކުރުން</t>
  </si>
  <si>
    <t>ބ.ހިތާދޫ ބަނދަރު ބޭރުތޮއްޓާއި އެއްގަމު ތޮށި ހެދުން</t>
  </si>
  <si>
    <t>ބ.ހިތާދޫ ފެނާއި ނަރުދަމާ ނިޒާމް ގާއިމުކުރުން</t>
  </si>
  <si>
    <t>ބ.ހިތާދޫ ގޮނޑުދޮށް ހިމާޔަތްކުރުން</t>
  </si>
  <si>
    <t>ބ.ފުޅަދޫ ސްކޫލް 01 ކްލާސްރޫމް</t>
  </si>
  <si>
    <t>ބ.ފުޅަދޫ ސްކޫލް އޮފީސް އިމާރާތް</t>
  </si>
  <si>
    <t>ބ.ފުޅަދޫ ބަނދަރު ހެދުން</t>
  </si>
  <si>
    <t>ބ.ފުޅަދޫ ފެނާއި ނަރުދަމާ ނިޒާމް ގާއިމުކުރުން</t>
  </si>
  <si>
    <t>ބ.ފުޅަދޫ ކައުންސިލް އޮފީސް އައު އިމާރާތް ގާއިމުކުރުން</t>
  </si>
  <si>
    <t>ބ.ފެހެންދޫ ބަނދަރު ހެދުމުގެ މަޝްރޫއު</t>
  </si>
  <si>
    <t>ބ.ފެހެންދޫ ފެނާއި ނަރުދަމާ ނިޒާމް ގާއިމުކުރުން</t>
  </si>
  <si>
    <t>ބ.ގޮއިދޫ އައުޓްޑޯރ ޖިމް ގާއިމުކުރުން</t>
  </si>
  <si>
    <t>ބ.ގޮއިދޫ ވޮލީކޯޓު ތަރައްގީކުރުން</t>
  </si>
  <si>
    <t>ބ.ގޮއިދޫ ސްކޭޓިންގ ޕާކް ތަރައްގީކުރުން</t>
  </si>
  <si>
    <t>ބ.ގޮއިދޫ - ބ.ފެހެންދޫ ކޯޒްވޭ ހެދުން</t>
  </si>
  <si>
    <t>ބ.ގޮއިދޫ ފެނާއި ނަރުދަމާ ނިޒާމް ގާއިމުކުރުން</t>
  </si>
  <si>
    <t xml:space="preserve">ޅ.ހިންނަވަރު އައު ހޮސްޕިޓަލް </t>
  </si>
  <si>
    <t>ޒޯން 2 މެނޭޖްމަންޓް އޮފީސް އަދި ވެއަރ ހައުން ހެދުން</t>
  </si>
  <si>
    <t>ޅ.ހިންނަވަރު ވޮލީކޯޓު ތަރައްގީކުރުން</t>
  </si>
  <si>
    <t>ޅ.ހިންނަވަރު ފުޓުބޯޅަ ދަނޑު ތަރައްގީކުރުން</t>
  </si>
  <si>
    <t>ޅ.ހިންނަވަރު ފުޓުބޯޅަދަނޑުގައި ލައިޓިންގ ސިސްޓަމް އާއި ރޮސްޓަމް ޤާއިމްކުރުން</t>
  </si>
  <si>
    <t>ޅ.ހިންނަވަރު ބަނދަރު އަޕްގްރޭޑްކުރުން</t>
  </si>
  <si>
    <t>ޅހ.ހިންނަވަރު މަގު ހެދުން</t>
  </si>
  <si>
    <t>ޅ.ހިންނަވަރު ކުނިމެނޭޖްކުރާ މަރުކަޒު ގާއިމްކުރުން</t>
  </si>
  <si>
    <t>ޅ.ހިންނަވަރު ކައުންސިލް އޮފީސް އައު އިމާރާތް</t>
  </si>
  <si>
    <t>ޅ.ނައިފަރު ފަޔަރ ސްޓޭޝަން ވެހިކަލް ގަރާޖް އެކްސްޓެންޝަން</t>
  </si>
  <si>
    <t>ޅ.ނައިފަރު ޕޮލިސް އެކަމަޑޭޝަން އިމާރާތްކުރުން</t>
  </si>
  <si>
    <t>ޅ.ނައިފަރު މަދަރުސަތުލް އިފްތިތާހް 10 ކްލާސްރޫމާއި ސްޓާފް ރޫމް އަދި އޭވީ ރޫމް</t>
  </si>
  <si>
    <t>ޅ.ނައިފަރު މަގު ހެދުން</t>
  </si>
  <si>
    <t>ޅ.ނައިފަރު ފެރީ ޓަރމިނަލް ހެދުން</t>
  </si>
  <si>
    <t>ޅ.ނައިފަރުގައި 100 ހައުސިންގ ޔުނިޓް އެޅުން</t>
  </si>
  <si>
    <t>ޅ.ނައިފަރު ކައުންސިލް އޮފީސް އިމާރާތް ގާއިމުކުރުން</t>
  </si>
  <si>
    <t>ޅ.ކުރެންދޫ ސްކޫލް މަލްޓި ޕާޕަސް ހޯލް</t>
  </si>
  <si>
    <t>ޅ.ކުރެންދޫ ފުޓުބޯޅަ ދަނޑު ތަރައްގީކުރުން</t>
  </si>
  <si>
    <t xml:space="preserve">ޅ.ކުރެންދޫ ބަނދަރު ބޭރު ތޮށި ހެދުން </t>
  </si>
  <si>
    <t xml:space="preserve">ޅ.ކުރެންދޫ ގިރާ ސަރަހައްދު ހިމާޔަތް ކުރުން </t>
  </si>
  <si>
    <t>ޅ.ކުރެންދޫ މިސްކިތް އިމާރާތްކުރުން</t>
  </si>
  <si>
    <t>ޅ.ކުރެންދޫ މަސްމާރުކޭޓް އިމާރާތްކުރުން</t>
  </si>
  <si>
    <t>ޅ.އޮޅުވެލިފުށި ސްކޫލުގެ 8 ކްލާސްރޫމުގެ 2 ބުރި އިމާރާތް</t>
  </si>
  <si>
    <t>ޅ.އޮޅުވެލިފުށި ޞިއްޙީ މަރުކަޒުގެ އެކްސްޓެންޝަން ޢިމާރާތް ހެދުން</t>
  </si>
  <si>
    <t>ޅ.އޮޅުވެލިފުށި ފުޓުބޯޅަ ދަނޑު ތަރައްގީކުރުން</t>
  </si>
  <si>
    <t>ޅ.އޮޅުވެލިފުށި ފުޓުބޯޅަދަނޑުގެ ވަށާފާރު އަދި ފެންސް މަރާމާތުކުރުން</t>
  </si>
  <si>
    <t>ޅ.އޮޅުވެލިފުށި ފެނާއި ނަރުދަމާ ނިޒާމް ގާއިމުކުރުން</t>
  </si>
  <si>
    <t xml:space="preserve">ޅ.އޮޅުވެލިފުށި ގިރާ ސަރަހައްދު ހިމާޔަތް ކުރުން </t>
  </si>
  <si>
    <t>ޅ.މާފިލާފުށި ޓްރެއިނިންގ އިމާރާތް</t>
  </si>
  <si>
    <t>ކ.ކާށިދޫގައި އައު ސުކޫލެއް ގާއިމުކުރުން</t>
  </si>
  <si>
    <t>ކ.ކާށިދޫ ސިއްހީމަރުކަޒު އަޕްގްރޭޑް ކުރުން</t>
  </si>
  <si>
    <t>ކ.ކާށިދޫ ފުޓުބޯޅަދަނޑުގެ ވަށާފާރު އަދި ފެންސް މަރާމާތުކުރުން</t>
  </si>
  <si>
    <t>ކ.ކާށިދޫގައި ފުޓްބޯޅަ ދަނޑު އެޅުން</t>
  </si>
  <si>
    <t>ކ.ކާށިދޫ ނަރުދަމާ ނިޒާމް ގާއިމުކުރުން</t>
  </si>
  <si>
    <t>ކ.ކާށިދޫ ނެރު ހެދުން</t>
  </si>
  <si>
    <t>ކ.ކާށިދޫ އެއްގަމުތޮށި ހެދުން</t>
  </si>
  <si>
    <t>ކ.ގާފަރު ސިއްހީ މަރުކަޒު އައު އިމާރާތް</t>
  </si>
  <si>
    <t>ކ.ދިއްފުށި ސްކޫލް ސައިންސް ލެބް އަދި ސެން ކްލާސްރޫމް</t>
  </si>
  <si>
    <t>ކ.ދިއްފުށި އައުޓްޑޯރ ޖިމް ގާއިމުކުރުން</t>
  </si>
  <si>
    <t>ކ.ދިއްފުށި ފުޓުބޯޅަ ދަނޑު ތަރައްޤީކުރުން</t>
  </si>
  <si>
    <t>ކ.ދިއްފުށި ބިން ހިއްކައި ގިރާ ސަރަހައްދު ހިމާޔަތްކުރުން</t>
  </si>
  <si>
    <t>ކ.ދިއްފުށި ކައުންސިލް އޮފީސް އިމާރާތް ގާއިމުކުރުން</t>
  </si>
  <si>
    <t>ކ.ތުލުސްދޫ ޕޮލިޓެކްނިކް އިމާރާތްކުރުން</t>
  </si>
  <si>
    <t xml:space="preserve">ކ.ތުލުސްދޫ ހޮސްޕިޓަލް އައު އިމާރާތް </t>
  </si>
  <si>
    <t>ކ.ތުލުސްދޫ އައުޓްޑޯރ ޖިމް ގާއިމުކުރުން</t>
  </si>
  <si>
    <t>ކ.ތުލުސްދޫ ވޮލީކޯޓު ތަރައްގީކުރުން</t>
  </si>
  <si>
    <t>ކ.ތުލުސްދޫ ފެނުގެ ނިޒާމް ގާއިމްކުރުން</t>
  </si>
  <si>
    <t>ކ.ތުލުސްދޫ ގޮނޑުދޮށް ހިމާޔަތްކުރުން</t>
  </si>
  <si>
    <t>ކ.ހުރާ ސްކޫލްގެ 6 ކްލާސް ރޫމުގެ 2 ބުރި އިމާރަތް</t>
  </si>
  <si>
    <t>ކ.ހުރާ ކޭމްޕްސައިޓް ތަރައްގީކުރުން</t>
  </si>
  <si>
    <t>ކ.ހުރާ ބަނދަރު އަޕްގްރޭޑްކުރުން</t>
  </si>
  <si>
    <t>ކ.ހުރާ ބިން ހިއްކުން އަދި ބޮޑުހިލަ ޖެހުން - ފޭސް 2</t>
  </si>
  <si>
    <t>ކ.ހުރާ މެޖިސްޓްރޭޓް ކޯޓުގެ އައު އިމާރާތް</t>
  </si>
  <si>
    <t>ކ.ހުރާ ކައުންސިލް އޮފީސް އިމާރާތް ގާއިމުކުރުން</t>
  </si>
  <si>
    <t>ކ.ހިންމަފުށި އައްސޭރި ޖަލުގައި މެޑިކަލް ސެންޓަރެއް އިމާރާތް ކުރުން</t>
  </si>
  <si>
    <t>ކ.ހިންމަފުށި އައްސޭރި ޖަލުގެ ޖުވެނައިލް ފެސިލިޓީގެ ފޭސް 2 ތަރައްޤީކުރުން</t>
  </si>
  <si>
    <t>އައްސޭރި ޖަލުގައި ގޭޓް ހައުސްއެއް އިމާރާތްކުރުން</t>
  </si>
  <si>
    <t>އައްސޭރި ޖަލުގެ ރިހެބިލިޓޭޝަން އިންފުރާސްޓްރަކްޗަރ އަދި ވަށާފާރު ތަރައްގީކުރުން</t>
  </si>
  <si>
    <t xml:space="preserve">ކ.ހިންމަފުށި ސްކޫލް 4 ކްލާސްރޫމް އަދި މަލްޓި ޕާޕަސް ހޯލް </t>
  </si>
  <si>
    <t>ކ.ހިންމަފުށި ޑްރަގް އޮފެންޑާސް ރިމާންޑް ސެންޓަރ</t>
  </si>
  <si>
    <t>ކ.ހިންމަފުށި ބަނދަރު ހެދުން - ފޭސް 2</t>
  </si>
  <si>
    <t>ކ.ހިންމަފުށި ފެނުގެ ނިޒާމް ގާއިމުކުރުން</t>
  </si>
  <si>
    <t>ކ.ހިންމަފުށި ގިރާ ސަރަހައްދު ހިމާޔަތްކުރުން</t>
  </si>
  <si>
    <t>ކ.ގުޅީ ސްކޫލުގެ 6 ކްލާސްރޫމް އަދި ހޯލް އިމާރާތް</t>
  </si>
  <si>
    <t>ކ.ގުޅި ފުޓުބޯޅަ ދަނޑުގައި ސަބްބޭސް ގާއިމްކުރުން</t>
  </si>
  <si>
    <t xml:space="preserve">ކ.ގުޅި ފުޓުބޯޅަ ދަނޑުގައި ޓަރފް އެޅުން </t>
  </si>
  <si>
    <t>ކ.ގުޅި ބިން ހިއްކުން</t>
  </si>
  <si>
    <t>ކ.ގުޅީގައި ފެނާއި ނަރުދަމާ ނިޒާމް ގާއިމުކުރުން</t>
  </si>
  <si>
    <t>މާފުށީ ޖަލުގައި ހައި ސެކިއުރިޓީ ވިންގެއް ގާއިމުކުރުން</t>
  </si>
  <si>
    <t>ކ. މާފުށި ޖަލު މަންޑޭލާ ރޫލްސްގައި ބަޔާންކުރާ މިންގަޑުތަކާއި އެއްގޮތަށް މާފުށި ޖަލުގެ ޤައިދީން ބައިތިއްބާ ޔުނިޓް 4،3،2،1 އަދި 9 ގެ އިންފްރާސްޓްރަކްޗަރ ބަދަލުކުރުން</t>
  </si>
  <si>
    <t>ކ.މާފުށި ރިހިބިލިޓޭޝަން ވޯކްޝޮޕް އިމާރާތް ނިންމުން</t>
  </si>
  <si>
    <t>ކ.މާފުށި ޖަލުގެ ޔުނިޓް-09 އަޕްގުރޭޑްކުރުން</t>
  </si>
  <si>
    <t>ކ.މާފުށީ ޖަލުގެ ޕެރިމީޓަރ ސެކިއުރިޓީ ވޯލެއް ބިނާކުރުން</t>
  </si>
  <si>
    <t xml:space="preserve">ކ.މާފުށި ސްކޫލް އިމާރާތް </t>
  </si>
  <si>
    <t>ކ.މާފުށި ފުޓުބޯޅަ ދަނޑު ތަރައްގީކުރުން</t>
  </si>
  <si>
    <t>ކ.މާފުށި ބަނދަރު އަޕްގްރޭޑްކުރުން</t>
  </si>
  <si>
    <t>ކ.މާފުށި ބިން ހިއްކުން</t>
  </si>
  <si>
    <t>ކ.ގުރައިދޫ ސްކޫލް 8 ކްލާސްރޫމް އިމާރާތް</t>
  </si>
  <si>
    <t>ކ.ގުރައިދޫ ސިއްހީ މަރުކަޒު އައު އިމާރާތް</t>
  </si>
  <si>
    <t>ކ.ގުރައިދޫ ފުޓުބޯޅަ ދަނޑުގައި ސަބްބޭސް ގާއިމްކުރުން</t>
  </si>
  <si>
    <t xml:space="preserve">ކ.ގުރައިދޫ ފުޓުބޯޅަ ދަނޑުގައި ޓަރފް އެޅުން </t>
  </si>
  <si>
    <t>ކ.ގުރައިދޫ ނަރުދަމާ ނިޒާމް އަޕްގްރޭޑްކުރުން</t>
  </si>
  <si>
    <t>ކ.ގުރައިދޫ ބިން ހިއްކުން</t>
  </si>
  <si>
    <t>ކ.ގުރައިދޫ ހާއްސަ އެހީއަށް ބޭނުންވާ މީހުންގެ މަރުކަޒު އަޕްގްރޭޑްކުރުން</t>
  </si>
  <si>
    <t>ވެލާނާ އިންޓަރނޭޝަނަލް ޑިވެލޮޕްމަންޓް ޕްރޮޖެކްޓް (ޓާރމިނަލް)</t>
  </si>
  <si>
    <t>މޯލްޑިވްސް ސަސްޓެއިނަބަލް ފިޝަރީޒް ރިސޯސަސް ޑިވެލޮޕްމަންޓް ޕްރޮޖެކްޓް</t>
  </si>
  <si>
    <t>ގުރޭޓަރ މާލެ އެންވަޔަރްމަންޓަލް އިންޕްރޫވްމަންޓް އެންޑް ވޭސްޓް މެނޭޖްމެންޓް ޕްރޮޖެކްޓް</t>
  </si>
  <si>
    <t>ގްރޭޓަރ މާލެ ވޭސްޓް ޓު އެނާރޖީ ޕްރޮޖެކްޓް</t>
  </si>
  <si>
    <t>ސްމޯލް ސްކޭލް ވޭސްޓް ޓު އެނާރޖީ ޕްރޮޖެކްޓް ފޭސް 2</t>
  </si>
  <si>
    <t>ކ.ގުޅިފަޅު ބިން ހިއްކުން</t>
  </si>
  <si>
    <t>މޯލްޑިވްސް އިންޓަރނޭޝަނަލް ޕޯޓް ޑިވެލޮޕްމަންޓް</t>
  </si>
  <si>
    <t>ކ.ގިރިފުށީ ބަނދަރު އަޕްގްރޭޑްކުރުން</t>
  </si>
  <si>
    <t>ކޫއްޑޫ އަދި ކަނޑުއޮތްގިރީގައި މިފްކޯގެ ހިދުމަތް ފުޅާކުރުން</t>
  </si>
  <si>
    <t>ކ.ދޫނިދޫ ބަނދަރު ރީޑިވެލޮޕްމަންޓް އެންޑް ރިކްލަމޭޝަން</t>
  </si>
  <si>
    <t>ކ.ދޫނިދޫ ޖުވެނައިލް ޖަސްޓިސް ޑިޓެންޝަން</t>
  </si>
  <si>
    <t>އދ.ހަންޏާމީދޫ ނަރުދަމާ ނިޒާމް ގާއިމުކުރުން</t>
  </si>
  <si>
    <t>އދ.ހަންޏާމީދޫ ބަނދަރު އަޕްގްރޭޑްކުރުން</t>
  </si>
  <si>
    <t>އދ.ހަންޏާމީދޫ ފެނުގެ ނިޒާމް ގާއިމުކުރުން</t>
  </si>
  <si>
    <t>އދ.ހަންޏާމީދޫ ކައުންސިލް އޮފީސް އައު އިމާރާތް ގާއިމުކުރުން</t>
  </si>
  <si>
    <t>އދ.އޮމަދޫ ސިއްހީމަރުކަޒު އަޕްގްރޭޑްކުރުން</t>
  </si>
  <si>
    <t>އދ.އޮމަދޫ ނަރުދަމާ ނިޒާމް ގާއިމުކުރުން</t>
  </si>
  <si>
    <t>އދ.އޮމަދޫ ބަނދަރު އަޕްގްރޭޑްކުރުން</t>
  </si>
  <si>
    <t>އދ.އޮމަދޫ ފެނުގެ ނިޒާމް ގާއިމުކުރުން</t>
  </si>
  <si>
    <t>އދ.އޮމަދޫ ގޮނޑުދޮށް ހިމާޔަތްކުރުން</t>
  </si>
  <si>
    <t>އދ.ކުނބުރުދޫ ފުޓްސަލް ދަނޑު ގާއިމުކުރުން</t>
  </si>
  <si>
    <t>އދ.ކުނބުރުދޫ ފެނާއި ނަރުދަމާ ނިޒާމް ގާއިމުކުރުން</t>
  </si>
  <si>
    <t>އދ.ކުނބުރުދޫ ގޮނޑުދޮށް ހިމާޔަތްކުރުން</t>
  </si>
  <si>
    <t>އދ.މަހިބަދޫ ސްކޫލް 12 ކްލާސްރޫމް އިމާރާތް</t>
  </si>
  <si>
    <t>އދ.މަހިބަދޫ އަތޮޅު ހޮސްޕިޓަލް އަޕްގްރޭޑްކުރުން</t>
  </si>
  <si>
    <t>އދ.މަހިބަދޫ މަގު ހެދުން - ފޭސް 2</t>
  </si>
  <si>
    <t>އދ.މަހިބަދޫ ގޮނޑުދޮށް ހިމާޔަތްކުރުން</t>
  </si>
  <si>
    <t>އދ.މަންދޫ ސިއްހީ މަރުކަޒު އަޕްގްރޭޑްކުރުން</t>
  </si>
  <si>
    <t>އދ.މަންދޫ ފުޓުބޯޅަ ދަނޑު ގާއިމްކުރުން</t>
  </si>
  <si>
    <t>އދ.މަންދޫ ބަނދަރު ހެދުމުގެ މަޝްރޫއު</t>
  </si>
  <si>
    <t>އދ.ދަނގެތި ސްކޫލް އަޕްގްރޭޑްކުރުން</t>
  </si>
  <si>
    <t>އދ.ދަނގެތީ ސްކޫލް މަލްޓިޕަރޕަސް ހޯލް އިމާރާތް</t>
  </si>
  <si>
    <t>އދ.ދަނގެތި ސިއްހީ މަރުކަޒު އަޕްގްރޭޑްކުރުން</t>
  </si>
  <si>
    <t>އދ.ދަނގެތި ގިރާ ސަރަހައްދު ހިމާޔަތްކުރުން</t>
  </si>
  <si>
    <t>އދ.ދަނގެތީގައި ފެނުގެ ނިޒާމް ގާއިމުކުރުން</t>
  </si>
  <si>
    <t>އދ.ދަނގެތި މިސްކިތް އިމާރާތްކުރުން</t>
  </si>
  <si>
    <t>އދ.ދިގުރަށު ސްކޫލް 03 ބުރި އިމާރާތް</t>
  </si>
  <si>
    <t>އދ.ދިގުރަށު ލެބޯޓަރީ އިކްވިޕްމަންޓް ގަތުން</t>
  </si>
  <si>
    <t>އދ.ދިގުރަށް ބަނދަރު އަޕްގްރޭޑްކުރުން</t>
  </si>
  <si>
    <t>އދ.ދިގުރަށް ގޮނޑުދޮށް ހިމާޔަތްކުރުން</t>
  </si>
  <si>
    <t>އދ.ދިގުރަށް މިސްކިތް އިމާރާތްކުރުން</t>
  </si>
  <si>
    <t>އދ.ފެންފުށީ ސްކޫލް 4 ކްލާސްރޫމް</t>
  </si>
  <si>
    <t>އދ.ފެންފުށި ފުޓުބޯޅަ ދަނޑު ތަރައްގީކުރުން</t>
  </si>
  <si>
    <t>އދ. ފެންފުށި ފެނުގެ ނިޒާމް ޤާއިމުކުރުން</t>
  </si>
  <si>
    <t>އދ.ފެންފުށި ނަރުދަމާ ނިޒާމް ގާއިމުކުރުން</t>
  </si>
  <si>
    <t>އދ.ފެންފުށި ބަނދަރު އަޕްގްރޭޑްކުރުން</t>
  </si>
  <si>
    <t>އދ.ދިއްދޫ ބަނދަރު ހެދުން</t>
  </si>
  <si>
    <t>އދ.ދިއްދޫ ފެނާއި ނަރުދަމާ ނިޒާމް ގާއިމުކުރުން</t>
  </si>
  <si>
    <t xml:space="preserve">އދ.އަތޮޅު މަދަރުސާގެ އައު އިމާރާތް (ކްލާސްރޫމް، މަލްޓި ޕާޕަސް ހޯލް، އޭވީ ރޫމް) </t>
  </si>
  <si>
    <t xml:space="preserve">އދ.މާމިގިލި ހޮސްޕިޓަލް އައު އިމާރާތް </t>
  </si>
  <si>
    <t>އދ.މާމިގިލި ފުޓުބޯޅަ ދަނޑު ތަރައްގީކުރުން</t>
  </si>
  <si>
    <t>އދ. މާމިގިލި މަގު ހެދުން (ރިންގް ރޯޑް)</t>
  </si>
  <si>
    <t>ވ.ފުލިދޫ ސްކޫލް މަލްޓިޕަރޕަސް ހޯލް</t>
  </si>
  <si>
    <t>ވ.ފުލިދޫ ވޮލީކޯޓު ތަރައްގީކުރުން</t>
  </si>
  <si>
    <t>ވ.ފުލިދޫ ލަފާ ފުރުމުގެ މައްސަލަ ހައްލުކުރުން</t>
  </si>
  <si>
    <t>ވ.ފުލިދޫ ގޮނޑުދޮށް ހިމާޔަތްކުރުން</t>
  </si>
  <si>
    <t>ވ.ތިނަދޫ ބަނދަރު އަޕްގްރޭޑްކުރުން</t>
  </si>
  <si>
    <t>ވ.ފެލިދޫ ސްކޫލް މަލްޓި ޕާޕަސް ހޯލް</t>
  </si>
  <si>
    <t xml:space="preserve">ވ.ފެލިދޫ އައު ހޮސްޕިޓަލް އިމަރާތް  </t>
  </si>
  <si>
    <t>ވ.ފެލިދޫ ވޮލީކޯޓު ތަރައްގީކުރުން</t>
  </si>
  <si>
    <t>ވ.ފެލިދޫ ފުޓުބޯޅަ ދަނޑު ޤާއިމުކުރުން</t>
  </si>
  <si>
    <t>ވ.ފެލިދޫ ބަނދަރު ހެދުން</t>
  </si>
  <si>
    <t>ވ.ފެލިދޫ ގޮނޑުދޮށް ހިމާޔަތްކުރުން</t>
  </si>
  <si>
    <t>ވ.ކެޔޮދޫ ސްކޫލް މަލްޓި ޕާޕަސް ހޯލް</t>
  </si>
  <si>
    <t>ވ.ކެޔޮދޫ ސްކޫލްގެ 2 ބުރީ އިމާރާތް</t>
  </si>
  <si>
    <t>ވ.ކެޔޮދޫ ސިއްހީ މަރުކަޒު އައު އިމާރާތް</t>
  </si>
  <si>
    <t>ވ.ކެޔޮދޫ ވޮލީކޯޓު ތަރައްގީކުރުން</t>
  </si>
  <si>
    <t>ވ.ކެޔޮދޫ ފުޓުބޯޅަ ދަނޑު ތަރައްގީކުރުން</t>
  </si>
  <si>
    <t>ވ.ކެޔޮދޫ ފެނާއި ނަރުދަމާ ނިޒާމް ގާއިމުކުރުން</t>
  </si>
  <si>
    <t>ވ.ރަކީދޫ ކުޑަކުދިންގެ ޕާކް ތަރައްޤީކުރުން</t>
  </si>
  <si>
    <t>ވ. ރަކީދޫ ފެނާއި ނަރުދަމާ ނިޒާމް ޤާއިމުކުރުން</t>
  </si>
  <si>
    <t>ވ.ރަކީދޫ ބަނދަރު ހެދުން</t>
  </si>
  <si>
    <t>ވ.ރަކީދޫ ގޮނޑުދޮށް ހިމާޔަތްކުރުން</t>
  </si>
  <si>
    <t>ވ.ރަކީދޫ ކައުންސިލް އޮފީސް އިމާރާތް ގާއިމުކުރުން</t>
  </si>
  <si>
    <t>މ.ރަތްމަންދޫ ފާލަން ހެދުން އަދި ގިރާ ސަރަހައްދު ހިމާޔަތްކުރުން</t>
  </si>
  <si>
    <t>މ.ރަތްމަންދޫ ފެނާއި ނަރުދަމާ ނިޒާމް ޤާއިމުކުރުން</t>
  </si>
  <si>
    <t>މ.ރަތްމަންދޫ ކައުންސިލް އޮފީސް އިމާރާތް ގާއިމުކުރުން</t>
  </si>
  <si>
    <t xml:space="preserve">މ.ވޭވަށު ސްކޫލް 02 ކްލާސްރޫމް
</t>
  </si>
  <si>
    <t>މ.ވޭވަށު ފެނާއި ނަރުދަމާ ނިޒާމް ގާއިމުކުރުން</t>
  </si>
  <si>
    <t>މ.ވޭވަށް ބަނދަރު ރީކޮންސްޓްރަކްޝަން</t>
  </si>
  <si>
    <t>މ.ވޭވަށު މެޖިސްޓްރޭޓް ކޯޓުގެ އައު އިމާރާތް</t>
  </si>
  <si>
    <t>މ.މުލަކު ސްކޫލްގެ 3 ބުރި އިމާރާތް</t>
  </si>
  <si>
    <t>މ.މުލައް ސިއްހީ މަރުކަޒު އެކްސްޓެންޝަން</t>
  </si>
  <si>
    <t>މ.މުލައް ވޮލީކޯޓު ތަރައްގީކުރުން</t>
  </si>
  <si>
    <t>މ.މުލައް ޒުވާނުންގެ މަރުކަޒު ތަރައްގީކުރުން</t>
  </si>
  <si>
    <t>މ.މުލައް ބަނދަރު ބޮޑުކުރުމާއި ނެރުފައިކަށި ހެދުން</t>
  </si>
  <si>
    <t>މ.މުލައް މަގު ހެދުން</t>
  </si>
  <si>
    <t>މ.މުލައް ގިރާ ސަރަހައްދު ހިމާޔަތްކުރުން</t>
  </si>
  <si>
    <t>ޒޯން 4 އަދި 5 (މ،ފ،ދ،ތ،ލ) 35 ރަށުގައި ފަނާވާޒާތުގެ ކުނި ރަށުފެންވަރުގައި މެނޭޖް ކުރުމަށް ބޭނުންވާ ބަޔޯ ޓުރީޑްމަންޓް ސިސްޓަމް ޤާއިމް ކުރުން</t>
  </si>
  <si>
    <t>މ.މުލި އެމް.އެން.ޑީ.އެފް އެކަމަޑޭޝަން އިމާރާތް</t>
  </si>
  <si>
    <t>މ.މުލީ ރީޖަނަލް ހޮސްޕިޓަލް އެކްސްޓެންޝަން</t>
  </si>
  <si>
    <t>މ.މުލި ބަނދަރު ރީކޮންސްޓްރަކްޝަން</t>
  </si>
  <si>
    <t>މ.މުލި އެއަރޕޯޓް ގާއިމުކުރުން</t>
  </si>
  <si>
    <t>މ.މުލި ގޮނޑުދޮށް ހިމާޔަތްކުރުން</t>
  </si>
  <si>
    <t>މ.ނާލާފުށި ސްކޫލްގެ 2 ބުރި އިމާރާތް</t>
  </si>
  <si>
    <t>މ.ނާލާފުށި ޞިއްޙީ މަރުކަޒު އައު އިމާރާތް</t>
  </si>
  <si>
    <t>މ.ނާލާފުށި އައުޓްޑޯރ ޖިމް ގާއިމުކުރުން</t>
  </si>
  <si>
    <t>މ.ނާލާފުށި ބަނދަރު އަޕްގްރޭޑްކުރުން</t>
  </si>
  <si>
    <t>މ.ނާލާފުށީ ފެނާއި ނަރުދަމާ ނިޒާމް ގާއިމުކުރުން</t>
  </si>
  <si>
    <t>މ.މުލި -  މ.ނާލާފުށި ކޯޒްވޭ ހެދުން</t>
  </si>
  <si>
    <t>މ.ކޮޅުފުށި ސްކޫލްގެ 5 ކްލާސްރޫމް އަދި މަލްޓި ޕާޕަސް ހޯލް އިމާރާތް</t>
  </si>
  <si>
    <t>މ.ކޮޅުފުށި މަގު ހެދުން</t>
  </si>
  <si>
    <t>މ.ކޮޅުފުށި ގިރާ ސަރަހައްދު ހިމާޔަތްކުރުން</t>
  </si>
  <si>
    <t>މ.ކޮޅުފުށީގައި 100 ހައުސިންގ ޔުނިޓް އެޅުން</t>
  </si>
  <si>
    <t>މ.ދިއްގަރު ސްކޫލް އަޕްގްރޭޑް ކުރުން</t>
  </si>
  <si>
    <t>މ.ދިއްގަރު ޞިއްޙީ މަރުކަޒުގެ އެކްސްޓެންޝަން ޢިމާރާތް ހެދުން</t>
  </si>
  <si>
    <t>މ.ދިއްގަރު ވޮލީކޯޓު ތަރައްގީކުރުން</t>
  </si>
  <si>
    <t>މ.ދިއްގަރު ފުޓުބޯޅަ ދަނޑު ތަރައްގީކުރުން</t>
  </si>
  <si>
    <t>މ.ދިއްގަރު ބަނދަރު އަޕްގްރޭޑްކުރުން</t>
  </si>
  <si>
    <t>މ.ދިއްގަރު ބިން ހިއްކުން</t>
  </si>
  <si>
    <t xml:space="preserve">މ.ދިއްގަރު ގޮނޑުދޮށް ހިމާޔަތް ކުރުން </t>
  </si>
  <si>
    <t xml:space="preserve">މ.މަޑުއްވަރި ސިއްހީ މަރުކަޒު ވަށާފާރު ރޭނުން </t>
  </si>
  <si>
    <t>މ.މަޑުއްވަރި ބަނދަރު ހެދުން</t>
  </si>
  <si>
    <t>މ.މަޑުއްވަރި ގޮނޑުދޮށް ހިމާޔަތްކުރުން</t>
  </si>
  <si>
    <t>ފ.ފީއަލި ސިއްހީ މަރުކަޒު އައު އިމާރާތް</t>
  </si>
  <si>
    <t>ފ.ފީއަލި އައުޓްޑޯރ ޖިމް ގާއިމުކުރުން</t>
  </si>
  <si>
    <t>ފ.ފީއަލި އިންޑޯރ ވޮލީ ކޯޓު ތަރައްގީކުރުން</t>
  </si>
  <si>
    <t>ފ.ފީއަލި ބިން ހިއްކުން</t>
  </si>
  <si>
    <t>ފ.ފީއަލި ފެނުގެ ނިޒާމް ގާއިމުކުރުން</t>
  </si>
  <si>
    <t>ފ.ފީއަލީ ނަރުދަމާ ނިޒާމް ގާއިމުކުރުން</t>
  </si>
  <si>
    <t>ފ.ފީއަލީ އައިސްޕްލާންޓް ސަރަހައްދު ފާލަން އަޕްގްރޭޑް ކުރުން</t>
  </si>
  <si>
    <t>ފ.ފީއަލީގައި އައިސްޕްލާންޓް ޤާޢިމް ކުރުން</t>
  </si>
  <si>
    <t xml:space="preserve">ފ.ބިލެތްދޫ ސްކޫލް މަލްޓި ޕާޕަސް ހޯލް </t>
  </si>
  <si>
    <t>ފ.ބިލެތްދޫ ނަރުދަމާ ނިޒާމް ގާއިމުކުރުން</t>
  </si>
  <si>
    <t>ފ.ބިލެތްދޫ ބިން ހިއްކުން</t>
  </si>
  <si>
    <t>ފ.ބިލެތްދޫ ކައުންސިލް އިމާރާތް ގާއިމުކުރުން</t>
  </si>
  <si>
    <t>ފ.މަގޫދޫ ޞިއްޙީ މަރުކަޒުގެ އެކްސްޓެންޝަން ޢިމާރާތް ހެދުން</t>
  </si>
  <si>
    <t>ފ.މަގޫދޫ އިޖުތިމާއީ މަރުކަޒު ތަރައްގީކުރުން</t>
  </si>
  <si>
    <t>ފ.މަގޫދޫ ވޮލީކޯޓު ތަރައްގީކުރުން</t>
  </si>
  <si>
    <t>ފ.މަގޫދޫ ފުޓުބޯޅަ ދަނޑު ޤާއިމުކުރުން</t>
  </si>
  <si>
    <t>ފ.މަގޫދޫ ބިން ހިއްކުން</t>
  </si>
  <si>
    <t>ފ.މަގޫދޫ ފެނާއި ނަރުދަމާ ނިޒާމް ގާއިމުކުރުން</t>
  </si>
  <si>
    <t>ފ.ދަރަނބޫދޫ އިންޑޯރ ހޯލްގެ މަސައްކަތް ނިންމުން</t>
  </si>
  <si>
    <t>ފ.ދަރަނބޫދޫ ބަނދަރު އަޕްގްރޭޑްކުރުން</t>
  </si>
  <si>
    <t>ފ.ނިލަންދޫ އަތޮޅު ހޮސްޕިޓަލް ތަރައްގީކުރުން</t>
  </si>
  <si>
    <t>ފ.ނިލަންދޫ ވޮލީކޯޓު ތަރައްގީކުރުން</t>
  </si>
  <si>
    <t>ފ.ނިލަންދޫ ފުޓުބޯޅަދަނޑުގެ ވަށާފާރު އަދި ފެންސް މަރާމާތުކުރުން</t>
  </si>
  <si>
    <t>ފ.ނިލަންދޫ ގިރާ ސަރަހައްދު ހިމާޔަތްކުރުން</t>
  </si>
  <si>
    <t>ފ.ނިލަންދޫގައި ފެނުގެ ނެޓްވޯރކް ގާއިމުކުރުން</t>
  </si>
  <si>
    <t>ފ.ނިލަންދޫ މިސްކިތް އިމާރާތްކުރުން</t>
  </si>
  <si>
    <t xml:space="preserve">ފ.ނިލަންދޫ ފެމިލީ އެންޑް ޗިލްޑްރެންސް ސަރވިސް ސެންޓަރ ގާއިމުކުރުން </t>
  </si>
  <si>
    <t>ދ.މީދޫ ސްކޫލް މަލްޓިޕަރޕަސް ހޯލް</t>
  </si>
  <si>
    <t>ދ.މީދޫ އައުޓްޑޯރ ޖިމް ގާއިމުކުރުން</t>
  </si>
  <si>
    <t>ދ.މީދޫ އިޖުތިމާއީ މަރުކަޒު ތަރައްގީކުރުން</t>
  </si>
  <si>
    <t>ދ.މީދޫ ފުޓުބޯޅަ ދަނޑުގެ ލައިޓިންގ ސިސްޓަމް އިންސްޓޯލްކުރުން</t>
  </si>
  <si>
    <t>ދ.މީދޫ ބަނދަރު އަޕްގްރޭޑްކުރުން</t>
  </si>
  <si>
    <t>ދ.ބަނޑިދޫ އިޖުތިމާއީ މަރުކަޒު ގާއިމުކުރުން</t>
  </si>
  <si>
    <t>ދ.ބަނޑިދޫ ގިރާ ސަރަހައްދު ހިމާޔަތްކުރުން</t>
  </si>
  <si>
    <t>ދ.ރިނބުދޫ ކުޑަކުދިންގެ ޕާކް ތަރައްޤީކުރުން</t>
  </si>
  <si>
    <t>ދ.ރިނބުދޫ ބަނދަރު ހެދުން</t>
  </si>
  <si>
    <t>ދ.ރިނބުދޫ ފެނާއި ނަރުދަމާ ނިޒާމް ގާއިމުކުރުން</t>
  </si>
  <si>
    <t>ދ.ރިނބުދޫ ގިރާ ސަރަހައްދު ހިމާޔަތްކުރުން</t>
  </si>
  <si>
    <t>ދ.ހުޅުދެލި ބަނދަރު އަޕްގްރޭޑްކުރުން</t>
  </si>
  <si>
    <t>ދ.ހުޅުދެލި ފެނުގެ ނިޒާމް ގާއިމްކުރުން</t>
  </si>
  <si>
    <t>ދ.މާއެނބޫދޫ ސްކޫލް މަލްޓި ޕާޕަސް ހޯލް</t>
  </si>
  <si>
    <t>ދ.މާއެނބޫދޫ އިޖްތިމާއީ މަރުކަޒު ތަރައްޤީކުރުން</t>
  </si>
  <si>
    <t>ދ.މާއެނބޫދޫ ބިން ހިއްކުން</t>
  </si>
  <si>
    <t>ދ.މާއެނބޫދޫ ފެނުގެ ނިޒާމް ގާއިމްކުރުން</t>
  </si>
  <si>
    <t>ދ.ކުޑަހުވަދޫ ކުޑަކުދިންގެ ރެޒިޑެންޝަލް މަރުކަޒު އިމާރާތްކުރުން</t>
  </si>
  <si>
    <t>ދ.ކުޑަހުވަދޫ އަތޮޅު ހޮސްޕިޓަލް އައު އިމާރާތް</t>
  </si>
  <si>
    <t>ދ.ކުޑަހުވަދޫ ފުޓުބޯޅަ ދަނޑު ތަރައްގީކުރުން</t>
  </si>
  <si>
    <t>ދ.ކުޑަހުވަދޫ ފުޓުބޯޅަދަނޑުގެ ވަށާފާރު އަދި ފެންސް މަރާމާތުކުރުން</t>
  </si>
  <si>
    <t>ދ.ކުޑަހުވަދޫ 1 ހައުސިންގ ޔުނިޓް ނިންމުން</t>
  </si>
  <si>
    <t>ދ.ކުޑަހުވަދޫ މަގުތައް ހެދުން - ފޭސް 2</t>
  </si>
  <si>
    <t>ދ.ކުޑަހުވަދޫ ފެންހިންދާ ނިޒާމް ގާއިމުކުރުން</t>
  </si>
  <si>
    <t>ދ.ކުޑަހުވަދޫ ކައުންސިލް އޮފީސް އައު އިމާރާތް ގާއިމުކުރުން</t>
  </si>
  <si>
    <t>ތ.ބުރުނީ ސްކޫލް ވަށާފާރު ރޭނުން</t>
  </si>
  <si>
    <t>ތ.ބުރުނީ ސްކޫލް 6 ކްލާސްރޫމް އިމާރާތް</t>
  </si>
  <si>
    <t>ތ.ބުރުނި ފެނުގެ ނިޒާމް ގާއިމްކުރުން</t>
  </si>
  <si>
    <t>ތ.ބުރުނި ގިރާ ސަރަހައްދު ހިމާޔަތްކުރުން</t>
  </si>
  <si>
    <t>ތ.ބުރުނީ ބަނދަރު އަޕްގްރޭޑްކުރުން</t>
  </si>
  <si>
    <t>ތ.ވިލުފުށި ސްކޫލް 2 ބުރި އިމާރާތުގެ ނުނިމި ހުރި މަސައްކަތް</t>
  </si>
  <si>
    <t>ތ.ވިލުފުށި ހޮސްޕިޓަލް އައު އިމާރާތް</t>
  </si>
  <si>
    <t>ތ.ވިލުފުށި އިޖުތިމާއީ މަރުކަޒު ތަރައްގީކުރުން</t>
  </si>
  <si>
    <t>ތ.ވިލުފުށި ފުޓުބޯޅަ ދަނޑު ތަރައްގީކުރުން</t>
  </si>
  <si>
    <t>ތ.ވިލުފުށި 100 ހައުސިންގ ޔުނިޓް</t>
  </si>
  <si>
    <t>ތ.ވިލުފުށި ގޮނޑުދޮށް ހިމާޔަތްކުރުން އަދި މޫދަށް އެރޭ ސަރަހައްދު ހެދުން</t>
  </si>
  <si>
    <t>ތ.ވިލުފުށި ހިނަވާގެ އިމާރާތްކުރުން</t>
  </si>
  <si>
    <t xml:space="preserve">ތ.މަޑިފުށި ސްކޫލް މަލްޓި ޕާޕަސް ހޯލް </t>
  </si>
  <si>
    <t>ތ.މަޑިފުށި ބޮޑު ދަނޑު ތަރައްގީކުރުން</t>
  </si>
  <si>
    <t>ތ.މަޑިފުށި ވޮލީކޯޓު ތަރައްގީކުރުން</t>
  </si>
  <si>
    <t>ތ.މަޑިފުށި ބަނދަރު ބޭރު ތޮށި ނިންމުން</t>
  </si>
  <si>
    <t>ތ.މަޑިފުށި ފެނުގެ ނިޒާމް ގާއިމުކުރުން</t>
  </si>
  <si>
    <t>ތ.މަޑިފުށި ކައުންސިލް އޮފީސް އިމާރާތް ގާއިމުކުރުން</t>
  </si>
  <si>
    <t>ތ.ދިޔަމިގިލި ސްކޫލް 10 ކްލާސްރޫމް އިމާރާތް</t>
  </si>
  <si>
    <t>ތ.ދިޔަމިގިލި ފުޓުބޯޅަ ދަނޑު ތަރައްގީކުރުން</t>
  </si>
  <si>
    <t>ތ.ދިޔަމިގިލި ފެނުގެ ނިޒާމް ގާއިމުކުރުން</t>
  </si>
  <si>
    <t>ތ.ދިޔަމިގިލި ގޮނޑުދޮށް ހިމާޔަތްކުރުން</t>
  </si>
  <si>
    <t>ތ.ދިޔަމިގިލީ މިސްކިތް ނިންމުން</t>
  </si>
  <si>
    <t>ތ.އަތޮޅު މަދަރުސާ 6 ކްލާސްރޫމް، ހެލްތުރޫމް އަދި ކައުންސެލިން ރޫމް އިމާރާތް</t>
  </si>
  <si>
    <t>ތ.ގުރައިދޫ ސްކޫލް މަލްޓި ޕާޕަސް ހޯލް</t>
  </si>
  <si>
    <t>ތ.ގުރައިދޫ ސިއްޙީ މަރުކަޒު އަޕްގްރޭޑްކުރުން</t>
  </si>
  <si>
    <t>ތ.ގުރައިދޫ ބަނދަރު ރީކޮންސްޓްރަކްޝަން</t>
  </si>
  <si>
    <t>ތ.ގުރައިދޫ މަގު ހެދުން</t>
  </si>
  <si>
    <t>ތ.ގުރައިދޫ މެޖިސްޓްރޭޓް ކޯޓުގެ އައު އިމާރާތް</t>
  </si>
  <si>
    <t>ތ.ކަނޑޫދޫ ސްކޫލް 3 ކްލާސްރޫމް އިމާރާތް</t>
  </si>
  <si>
    <t>ތ.ކަނޑޫދޫ ސިއްހީ މަރުކަޒު އައު އިމާރާތް</t>
  </si>
  <si>
    <t>ތ.ކަނޑޫދޫ އައުޓްޑޯރ ޖިމް ގާއިމުކުރުން</t>
  </si>
  <si>
    <t>ތ.ކަނޑޫދޫ ފުޓުބޯޅަ ދަނޑު ތަރައްގީކުރުން</t>
  </si>
  <si>
    <t>ތ.ކަނޑޫދޫ ޒުވާނުންގެ މަރުކަޒު ގާއިމުކުރުން</t>
  </si>
  <si>
    <t>ތ.ކަނޑޫދޫ ފުޓްސަލް ދަނޑު ތަރައްޤީކުރުން</t>
  </si>
  <si>
    <t>ތ.ކަނޑޫދޫ ބަނދަރު ރީކޮންސްޓްރަކްޝަން</t>
  </si>
  <si>
    <t>ތ.ކަނޑޫދޫ ފެނާއި ނަރުދަމާ ނިޒާމް ގާއިމުކުރުން</t>
  </si>
  <si>
    <t>ތ.ވަންދޫ ސްކޫލް 3 ބުރި އިމާރާތް</t>
  </si>
  <si>
    <t>ތ.ވަންދޫ ފެނާއި ނަރުދަމާ ނިޒާމް ގާއިމުކުރުން</t>
  </si>
  <si>
    <t>ތ.ވަންދޫ ގޮނޑުދޮށް ހިމާޔަތްކުރުން</t>
  </si>
  <si>
    <t>ތ.ވަންދޫ މިސްކިތް އިމާރާތްކުރުން</t>
  </si>
  <si>
    <t>ތ.ހިރިލަންދޫ ސްކޫލް 3 ބުރި އިމާރާތް މަލްޓިޕާޕަސް ހޯލާ އެކު</t>
  </si>
  <si>
    <t>ތ.ހިރިލަންދޫ ކުޑަކުދިންގެ ޕާކް ތަރައްޤީކުރުން</t>
  </si>
  <si>
    <t>ތ.ހިރިލަންދޫ އައުޓްޑޯރ ޖިމް ގާއިމުކުރުން</t>
  </si>
  <si>
    <t>ތ.ހިރިލަންދޫ ވޮލީކޯޓު ތަރައްގީކުރުން</t>
  </si>
  <si>
    <t>ތ.ހިރިލަންދޫ ބިން ހިއްކުން</t>
  </si>
  <si>
    <t xml:space="preserve">ތ.ގާދިއްފުށި ސްކޫލް 10 ކްލާސްރޫމް އިމާރާތް </t>
  </si>
  <si>
    <t>ތ.ގާދިއްފުށި ކުޑަކުދިންގެ ޕާކް ތަރައްޤީކުރުން</t>
  </si>
  <si>
    <t>ތ.ގާދިއްފުށި ފެނާއި ނަރުދަމާ ނިޒާމް ގާއިމުކުރުން</t>
  </si>
  <si>
    <t>ތ.ގާދިއްފުށި ގޮނޑުދޮށް ހިމާޔަތްކުރުން</t>
  </si>
  <si>
    <t>ތ.ގާދިއްފުށީ މިސްކިތް ގުއްބުޖެހުން</t>
  </si>
  <si>
    <t>ތ.ތިމަރަފުށި ސްކޫލް 6 ކްލާސްރޫމް އިމާރާތް</t>
  </si>
  <si>
    <t>ތ.ތިމަރަފުށި ހެލްތު ސެންޓަރު އަޕްގްރޭޑްކުރުން އަދި ވަށާފާރު ރޭނުން</t>
  </si>
  <si>
    <t>ތ.ތިމަރަފުށި ކުޑަކުދިންގެ ޕާކް ތަރައްޤީކުރުން</t>
  </si>
  <si>
    <t>ތ.ތިމަރަފުށި ފުޓުބޯޅަ ދަނޑު ތަރައްގީކުރުން</t>
  </si>
  <si>
    <t>ތ.ތިމަރަފުށި ބަނދަރު އަޕްގްރޭޑްކުރުން</t>
  </si>
  <si>
    <t>ތ.ތިމަރަފުށި މަގު ހެދުން</t>
  </si>
  <si>
    <t>ތ.ތިމަރަފުށި ގޮނޑުދޮށް ހިމާޔަތްކުރުން</t>
  </si>
  <si>
    <t>ތ.ތިމަރަފުށީގައި 100 ހައުސިންގ ޔުނިޓް އެޅުން</t>
  </si>
  <si>
    <t>ތ.ވޭމަންޑޫ ސްކޫލް 3 ބުރި އިމާރާތް</t>
  </si>
  <si>
    <t>ތ.ވޭމަންޑޫ ސްކޫލް މަލްޓި ޕާޕަސް ހޯލް</t>
  </si>
  <si>
    <t>ތ.ވޭމަންޑޫ އައުޓްޑޯ ޖިމް ގާއިމްކުރުން</t>
  </si>
  <si>
    <t>ތ.ވޭމަންޑޫ ޒުވާނުންގެ މަރުކަޒު ތަރައްގީކުރުން</t>
  </si>
  <si>
    <t>ތ.ވޭމަންޑޫ - ތ.ކިނބިދޫ ކޯޒްވޭ ހެދުން</t>
  </si>
  <si>
    <t>ތ.ވޭމަންޑޫ ފެނުގެ ނިޒާމް ގާއިމްކުރުން</t>
  </si>
  <si>
    <t>ތ.ވޭމަންޑޫ ފެންހިންދާ ނިޒާމް ގާއިމުކުރުން</t>
  </si>
  <si>
    <t>ތ.ކިނބިދޫ 3 ކްލާސް ރޫމް އަދި މަލްޓި ޕަރޕަސް ހޯލް ބިނާކުރުން</t>
  </si>
  <si>
    <t>ތ.ކިނބިދޫ ސިއްހީ މަރުކަޒު އިމާރާތް</t>
  </si>
  <si>
    <t>ތ.ކިނބިދޫ އައުޓްޑޯރ ޖިމް ގާއިމުކުރުން</t>
  </si>
  <si>
    <t>ތ.ކިނބިދޫ ފުޓްސަލް ދަނޑު ގާއިމުކުރުން</t>
  </si>
  <si>
    <t>ތ.ކިނބިދޫ ބިން ހިއްކުން އަދި ބީޗް ހެދުން</t>
  </si>
  <si>
    <t>ތ.ކިނބިދޫ ފެނާއި ނަރުދަމާ ނިޒާމް ގާއިމުކުރުން</t>
  </si>
  <si>
    <t>ތ.ކިނބިދޫ ކައުންސިލް އޮފީސް އިމާރާތްކުރުން</t>
  </si>
  <si>
    <t>ތ.އޮމަދޫ ސްކޫލް މަލްޓި ޕާރޕަސް ހޯލެއް ހެދުން</t>
  </si>
  <si>
    <t>ތ.އޮމަދޫ ސްކޫލް 3 ބުރި އިމާރާތް އަދި ވަށާފާރު</t>
  </si>
  <si>
    <t>ތ.އޮމަދޫ ހޭންޑްބޯލް ކޯޓު ގާއިމުކުރުން</t>
  </si>
  <si>
    <t>ތ.އޮމަދޫ ބަނދަރު ހެދުން</t>
  </si>
  <si>
    <t>ތ.އޮމަދޫ ފެނާއި ނަރުދަމާ ނިޒާމް ގާއިމުކުރުން</t>
  </si>
  <si>
    <t>ލ.އިސްދޫ ސްކޫލްގެ މަލްޓި ޕާޕަސް ހޯލް</t>
  </si>
  <si>
    <t>ލ.އިސްދޫ ޒުވާނުންގެ މަރުކަޒު</t>
  </si>
  <si>
    <t>ލ.އިސްދޫ ބަނދަރު އަޕްގްރޭޑްކުރުން</t>
  </si>
  <si>
    <t>ބިލްޑިންގ ކްލައިމެޓް ރެސިލިއެންޓް ސޭފަރ އައިލަންޑްސް</t>
  </si>
  <si>
    <t>ލ.އިސްދޫ މިސްކިތް އިމާރާތްކުރުން</t>
  </si>
  <si>
    <t>ލ.އިސްދޫ ކައުންސިލް އޮފީސް އިމާރާތް ގާއިމުކުރުން</t>
  </si>
  <si>
    <t>ލ.ދަނބިދޫ އައުޓްޑޯރ ޖިމް ގާއިމުކުރުން</t>
  </si>
  <si>
    <t>ލ.ދަނބިދޫ އިޖުތިމާއީ މަރުކަޒު ތަރައްގީކުރުން</t>
  </si>
  <si>
    <t>ލ.ދަނބިދޫ ފުޓްސަލް ދަނޑު ގާއިމުކުރުން</t>
  </si>
  <si>
    <t>ލ.ދަނބިދޫ ފެނުގެ ނިޒާމް ގާއިމްކުރުން</t>
  </si>
  <si>
    <t>ލ.ދަނބިދޫ ކައުންސިލް އިދާރާ އިމާރާތްކުރުން</t>
  </si>
  <si>
    <t>ލ..މާބައިދޫ ސާރފް ޝެކް ގާއިމުކުރުން</t>
  </si>
  <si>
    <t>ލ.މާބައިދޫ ގިރާ ސަރަހައްދު ހިމާޔަތްކުރުން</t>
  </si>
  <si>
    <t>ލ.މާބައިދޫގައި އައިސްޕްލާންޓެއް ގާއިމުކުރުން</t>
  </si>
  <si>
    <t>ލ.މުންޑޫ ކުޑަކުދިންގެ ޕާކް ތަރައްގީކުރުން</t>
  </si>
  <si>
    <t>ލ.މުންޑޫ އައުޓްޑޯ ޖިމް ގާއިމުކުރުން</t>
  </si>
  <si>
    <t>ލ.މުންޑޫ ބަނދަރު ހެދުން</t>
  </si>
  <si>
    <t>ލ.މުންޑޫ ފެނާއި ނަރުދަމާ ނިޒާމް ގާއިމްކުރުން</t>
  </si>
  <si>
    <t>ލ.ކަލައިދޫ ސްކޫލް 03 ކްލާސްރޫމް އާއި ސައިންސްލެބް އިމާރާތްކުރުން</t>
  </si>
  <si>
    <t>ލ.ކަލައިދޫ އައުޓްޑޯރ ޖިމް ގާއިމުކުރުން</t>
  </si>
  <si>
    <t>ލ.ކަލައިދޫ ޒުވާނުންގެ މަރުކަޒު ތަރައްގީކުރުން</t>
  </si>
  <si>
    <t>ލ.ކަލައިދޫ - ލ.ދަނބިދޫ ކޯޒްވޭ ހެދުން</t>
  </si>
  <si>
    <t>ލ.ކަލައިދޫ ބަނދަރު ހެދުން</t>
  </si>
  <si>
    <t>ލ.ކަލައިދޫ މިސްކިތް އިމާރާތްކުރުން</t>
  </si>
  <si>
    <t>ލ.ކަލައިދޫ ކައުންސިލް އިދާރާ އިމާރާތްކުރުން</t>
  </si>
  <si>
    <t>ލ.ގަން ޕޮލިސް ސްޓޭޝަން އެކަމަޑޭޝަންގެ ނުނިމި ހުރި މަސައްކަތް</t>
  </si>
  <si>
    <t>ލ.ގަން މަލްޓިޕަރޕަސް ހޯލް އެއް އިމާރާތްކުރުން</t>
  </si>
  <si>
    <t>ލ.ގަން އިހައްދޫ ސްކޫލުގެ 6 ކްލާސްރޫމް އަދި މުކުރިމަގު ސްކޫލް އޮފީސް އިމާރާތް</t>
  </si>
  <si>
    <t>ލ.އަތޮޅުގައި ޓުއަރިޒަމް ޓްރެއިނިންގ ފެސިލިޓީއެއް ގާއިމުކުރުން</t>
  </si>
  <si>
    <t>ލ.ގަން ޓާޝިއަރީ އައު ހޮސްޕިޓަލް ތަރައްގީކުރުން</t>
  </si>
  <si>
    <t>ލ.ގަން ރީޖަނަލް ހޮސްޕިޓަލުގައި މެންޓަލް ސަރވިސް ޔުނިޓް ޤާއިމް ކުރުން</t>
  </si>
  <si>
    <t>ލ.ގަން ވޯޓާ ސްޓޯރޭޖް އެކްސްޓެންޝަން</t>
  </si>
  <si>
    <t>ލ.ގަން މެޑިކަލް ސްޓޯރް -ކޯލްޑް ސްޓޯރޫމް ޤާއިމް ކުރުން</t>
  </si>
  <si>
    <t>ލ.ގަން މެޑިކަލް ސްޓޯރް -ވެޔާހައުސް ޤާއިމް ކުރުން</t>
  </si>
  <si>
    <t>ލ.ގަން ޕީސީއާރ ލެބް ޤާއިމް ކުރުން</t>
  </si>
  <si>
    <t>ލ.ގަން ތުނޑި އަލަށް އާބާދުވި ސަރަހައްދުގެ އިންޑޯ ސްޕޯޓްސް ކޮމްޕްލެކްސް ޤާއިމްކުރުން</t>
  </si>
  <si>
    <t>ލ.ގަން ޒޯން ސްޓޭޑިއަމް އަޕްގްރޭޑްކުރުން</t>
  </si>
  <si>
    <t>ލ.ގަން މަތިމަރަދޫ ފުޓްސަލް ދަނޑު ގާއިމްކުރުން</t>
  </si>
  <si>
    <t>ކެންސަރ ހޮސްޕިޓަލް އިމާރާތްކުރުން</t>
  </si>
  <si>
    <t>ލ.ގަން ބަނދަރު އަޕްގްރޭޑްކުރުން</t>
  </si>
  <si>
    <t>ލ.ގަން މަގު ހެދުން</t>
  </si>
  <si>
    <t>ލ.ގަން ތުނޑި އަލަށް އާބާދުވި ސަރަހައްދުގެ ނަރުދަމާ އަޕްގްރޭޑްކުރުން</t>
  </si>
  <si>
    <t>ލ.ގަން ތުނޑި ގިރާ ސަރަހައްދު ހިމާޔަތްކުރުން</t>
  </si>
  <si>
    <t>ލ.ގަން މަތިމަރަދޫ މިސްކިތް އިމާރާތްކުރުން</t>
  </si>
  <si>
    <t>ލ.ގަން ތުނޑި އަލަށް އާބާދުވި ސަރަހައްދުގައި މިސްކިތެއް އިމާރާތްކުރުން</t>
  </si>
  <si>
    <t>ލ.މާވަށު ސްކޫލް 5 ކްލާސްރޫމް އަދި މަލްޓި ޕާޕަސް ހޯލް</t>
  </si>
  <si>
    <t>ލ.މާވަށު ސްކޫލް 9 ކްލާސްރޫމް އިމާރާތް</t>
  </si>
  <si>
    <t>ލ.މާވަށު ނަރުދަމާ ނިޒާމް ގާއިމުކުރުން</t>
  </si>
  <si>
    <t>ލ.މާވަށުގައި ފެނުގެ ނިޒާމް ގާއިމުކުރުން</t>
  </si>
  <si>
    <t>ލ.މާވަށް ބަނދަރު ބޭރު ތޮށި ހެދުން</t>
  </si>
  <si>
    <t>ލ.މާވަށް ބިން ހިއްކުން</t>
  </si>
  <si>
    <t>ލ.ފޮނަދޫ ރީޖަނަލް އިމަރޖެންސީ އޮޕަރޭޝަން ސެންޓަރ ގާއިމްކުރުން</t>
  </si>
  <si>
    <t>ލ.ފޮނަދޫ ޖުވެނައިލް ޖަސްޓިސް ޔުނިޓް ގާއިމުކުރުން</t>
  </si>
  <si>
    <t>ލ.ފޮނަދޫ ޕޮލިސް ސްޓޭޝަން އިމާރާތްކުރުން</t>
  </si>
  <si>
    <t>ލ.ފޮނަދޫ 12 ކްލާސްރޫމް އިމާރާތް</t>
  </si>
  <si>
    <t>ލ.ފޮނަދޫ ވޮލީކޯޓު ތަރައްގީކުރުން</t>
  </si>
  <si>
    <t>ލ.ފޮނަދޫ ފުޓުބޯޅަ ދަނޑު ތަރައްގީކުރުން</t>
  </si>
  <si>
    <t>ލ.ފޮނަދޫ މަގު ހެދުން</t>
  </si>
  <si>
    <t>ލ.ފޮނަދޫ މަގު ހެދުން - ފޭސް 2</t>
  </si>
  <si>
    <t>ލ.ފޮނަދޫގައި ފެން ތަހުލީލުކުރުމަށް ރީޖަނަލް ލެބޯޓަރީއެއް ގާއިމުކުރުން</t>
  </si>
  <si>
    <t>ލ.ފޮނަދޫ މިސްކިތް އިމާރާތްކުރުން</t>
  </si>
  <si>
    <t>ލ.މާމެންދޫ ސިއްހީ މަރުކަޒު ލެބޯޓަރީ ގާއިމުކުރުން</t>
  </si>
  <si>
    <t>ލ.މާމެންދޫ ފުޓުބޯޅަ ދަނޑު ތަރައްގީކުރުން</t>
  </si>
  <si>
    <t>ލ.މާމެންދޫ ބަނދަރު އަޕްގްރޭޑްކުރުން</t>
  </si>
  <si>
    <t>ލ.މާމެންދޫ ގިރާ ސަރަހައްދު ހިމާޔަތްކުރުން</t>
  </si>
  <si>
    <t>ލ.ހިތަދޫ ސްކޫލް 4 ކްލާސްރޫމްގެ 2 ބުރި އިމާރާތް</t>
  </si>
  <si>
    <t>ލ.ހިތަދޫ ހޭންޑްބޯލް ކޯޓު ގާއިމުކުރުން</t>
  </si>
  <si>
    <t>ލ.ހިތަދޫ -  ލ.ކުނަހަންދޫ ކޯޒްވޭ ހެދުން</t>
  </si>
  <si>
    <t>ލ.ހިތަދޫ ފެނާއި ނަރުދަމާ ނިޒާމް ގާއިމުކުރުން</t>
  </si>
  <si>
    <t>ލ.ކުނަހަންދޫ ސްކޫލް 3 ކްލާސްރޫމް އިމާރާތް</t>
  </si>
  <si>
    <t>ލ.ކުނަހަންދޫ ސްކޫލް 4 ކްލާސްރޫމް އިމާރާތްކުރުން</t>
  </si>
  <si>
    <t>ލ.ކުނަހަންދޫ ފުޓްސަލް ދަނޑު ގާއިމުކުރުން</t>
  </si>
  <si>
    <t>ލ.ކުނަހަންދޫ ފެނާއި ނަރުދަމާ ނިޒާމް ގާއިމުކުރުން</t>
  </si>
  <si>
    <t>ގއ.އަތޮޅު މަދަރުސާ މަލްޓި ޕާޕަސް ހޯލް</t>
  </si>
  <si>
    <t>ގއ.ކޮލަމާފުށި ވޮލީ ކޯޓު ތަރައްޤީކުރުން</t>
  </si>
  <si>
    <t>ގއ.ކޮލަމާފުށި ބިން ހިއްކުން</t>
  </si>
  <si>
    <t>ގއ.ކޮލަމާފުށި މަގު ހެދުން</t>
  </si>
  <si>
    <t>ހުވަދުއަތޮޅު ސަރަހައްދީ ކުނި މެނޭޖުކުރުމުގެ ނިޒާމް ގާއިމުކުރުން</t>
  </si>
  <si>
    <t>ގއ.ކޮލަމާފުށި މިސްކިތް މަރާމާތުކުރުން</t>
  </si>
  <si>
    <t>ގއ.ވިލިނގިލި އަތޮޅު ހޮސްޕިޓަލް އައު އިމާރާތް</t>
  </si>
  <si>
    <t>ގއ.ވިލިނގިލި ވޮލީކޯޓު ތަރައްގީކުރުން</t>
  </si>
  <si>
    <t>ގއ.ވިލިނގިލި ފުޓުބޯޅަ ދަނޑު ތަރައްގީކުރުން</t>
  </si>
  <si>
    <t>ގއ.ވިލިނގިލި ސްވިމިންގ ޓްރެކް</t>
  </si>
  <si>
    <t>1500 ހައުސިންގ ޔުނިޓް މަޝްރޫއު - ފޭސް 2</t>
  </si>
  <si>
    <t>ގއ.ވިލިނގިލި - ގއ.ކޫއްޑޫ ބްރިޖު ހެދުމަށް ދިރާސާކުރުން</t>
  </si>
  <si>
    <t>ގއ.ވިލިނގިލި ބަނދަރު ހެދުން - ފޭސް 3</t>
  </si>
  <si>
    <t>ގއ.ވިލިނގިލި ބަނދަރު ހެދުމުގެ މަޝްރޫއު - ފޭސް 2</t>
  </si>
  <si>
    <t>ގއ.ވިލިނގިލި އަލަށް އާބާދުވި ސަރަހައްދު އަދި ހިއްކި ބިމުގައި ނަރުދަމާ ނިޒާމް ގާއިމުކުރުން</t>
  </si>
  <si>
    <t>ގއ.ވިލިގިނލި މަގު ހެދުން - ފޭސް 2</t>
  </si>
  <si>
    <t>ގއ.މާމެންދޫ ސިއްހީ މަރުކަޒު އަޕްގްރޭޑްކުރުން</t>
  </si>
  <si>
    <t>ގއ.މާމެންދޫ އިޖުތިމާއީ މަރުކަޒު އަޕްގްރޭޑްކުރުން</t>
  </si>
  <si>
    <t>ގއ.މާމެންދޫ ނަރުދަމާ ނިޒާމް ގާއިމުކުރުން</t>
  </si>
  <si>
    <t>ގއ.މާމެންދޫ ބަނދަރު ބޭރު ބޮޑު ހިލަޖެހުން</t>
  </si>
  <si>
    <t>ގއ.ނިލަންދޫ ސްކޫލް 4 ކުލާސްރޫމް</t>
  </si>
  <si>
    <t>ގއ.ނިލަންދޫ ހެލްތް ސެންޓަރު އިމާރާތް</t>
  </si>
  <si>
    <t>ގއ.ނިލަންދޫ ސިއްހީ މަރުކަޒުގެ ލެބޯޓަރީ ގާއިމުކުރުން</t>
  </si>
  <si>
    <t>ގއ.ނިލަންދޫ ވޮލީކޯޓު ތަރައްގީކުރުން</t>
  </si>
  <si>
    <t>ގއ.ނިލަންދޫ ފެނާއި ނަރުދަމާ ނިޒާމް ގާއިމުކުރުން</t>
  </si>
  <si>
    <t>ގއ.ދާންދޫ ބެޑްމިންޓަން ކޯޓް ތަރައްގީކުރުން</t>
  </si>
  <si>
    <t>ގއ.ދާންދޫ އައުޓްޑޯރ ޖިމް ގާއިމުކުރުން</t>
  </si>
  <si>
    <t>ގއ.ދާންދޫ ވޮލީ ކޯޓު ތަރައްގީކުރުން</t>
  </si>
  <si>
    <t>ގއ.ދާންދޫ ފުޓުބޯޅަ ދަނޑު ތަރައްގީކުރުން</t>
  </si>
  <si>
    <t>ގއ.ދާންދޫ ފުޓުބޯޅަދަނޑުގެ ވަށާފާރު އަދި ފެންސް މަރާމާތުކުރުން</t>
  </si>
  <si>
    <t>ގއ.ދާންދޫ ބަނދަރުގެ އެކްސްޓެންޝަން</t>
  </si>
  <si>
    <t>ގއ.ދާންދޫ ބިން ހިއްކުން</t>
  </si>
  <si>
    <t>ގއ.ދެއްވަދޫ ސްލްޠާނު މުޙައްމަދު ސްކޫލް 2 ބުރި އިމާރާތް</t>
  </si>
  <si>
    <t>ގއ.ދެއްވަދޫ ސިއްހީ މަރުކަޒު އެކްސްޓެންޝަން</t>
  </si>
  <si>
    <t>ގއ.ދެއްވަދޫ ފުޓުބޯޅަ ދަނޑު ތަރައްގީކުރުން</t>
  </si>
  <si>
    <t>ގއ.ދެއްވަދޫ ފެނާއި ނަރުދަމާ ނިޒާމް ގާއިމުކުރުން</t>
  </si>
  <si>
    <t>ގއ.ދެއްވަދޫ ގޮނޑުދޮށް ހިމާޔަތްކުރުން</t>
  </si>
  <si>
    <t>ގއ.ކޮނޑޭ 04 ކްލާސްރޫމް ގާއިމްކުރުން</t>
  </si>
  <si>
    <t>ގއ.ކޮނޑޭ ފެނާއި ނަރުދަމާ ނިޒާމް ގާއިމުކުރުން</t>
  </si>
  <si>
    <t>ގއ.ކޮނޑޭ މިސްކިތް އިމާރާތްކުރުން</t>
  </si>
  <si>
    <t>ގއ.ކޮނޑޭ ކައުންސިލް އޮފީސް އިމާރާތް ގާއިމުކުރުން</t>
  </si>
  <si>
    <t>ގއ.ގެމަނަފުށި ސްކޫލް 10 ކްލާސްރޫމް އިމާރާތް</t>
  </si>
  <si>
    <t>ގއ.ގެމަނަފުށި ޞިއްޙީ މަރުކަޒުގެ އެކްސްޓެންޝަން ޢިމާރާތް ހެދުން</t>
  </si>
  <si>
    <t>ގއ.ގެމަނަފުށި ނަރުދަމާ ނިޒާމް ގާއިމުކުރުން</t>
  </si>
  <si>
    <t>ގއ.ގެމަނަފުށި ބަނދަރު ބޭރުތޮށި އަޕްގްރޭޑްކުރުން</t>
  </si>
  <si>
    <t>ގއ.ގެމަނަފުށި މަގު ހެދުން</t>
  </si>
  <si>
    <t>ގއ.ގެމަނަފުށި ގިރާ ސަރަހައްދު ހިމާޔަތް ކުރުން</t>
  </si>
  <si>
    <t>ގއ.ކަނޑުހުޅުދޫ ސްކޫލް މަލްޓި ޕާޕަސް ހޯލް</t>
  </si>
  <si>
    <t>ގއ.ކަނޑުހުޅުދޫ އައުޓްޑޯރ ޖިމް ގާއިމުކުރުން</t>
  </si>
  <si>
    <t>ގއ.ކަނޑުހުޅުދޫ ވޮލީކޯޓު ގާއިމުކުރުން</t>
  </si>
  <si>
    <t>ގއ.ކަނޑުހުޅުދޫ ފެނާއި ނަރުދަމާ ނިޒާމް ގާއިމުކުރުން</t>
  </si>
  <si>
    <t>ގދ.މަޑަވެލި ސިއްހީ މަރުކަޒު އަޕްގްރޭޑްކޮށް، ލެބޯޓަރީ ތަރައްގީކުރުން</t>
  </si>
  <si>
    <t>ގދ.މަޑަވެލި ބިން ހިއްކުން އަދި ކޯޒްވޭ އަޕްގްރޭޑްކުރުން</t>
  </si>
  <si>
    <t>ގދ.މަޑަވެލީ ނަރުދަމާ ނިޒާމް ގާއިމުކުރުން</t>
  </si>
  <si>
    <t>ގދ.މަޑަވެލީ އައިސްޕްލާންޓް ގާއިމުކުރުން</t>
  </si>
  <si>
    <t>ގދ.ހޯނޑެއްދޫ ސްކޫލް 2 ކްލާސްރޫމް، ލެބް އަދި އައިސީޓީ އިމާރާތް</t>
  </si>
  <si>
    <t>ގދ.ހޯނޑެއްދޫ އައުޓްޑޯރ ޖިމް ގާއިމުކުރުން</t>
  </si>
  <si>
    <t>ގދ.ހޯނޑެއްދޫ އިޖުތިމާއީ މަރުކަޒު ތަރައްގީކުރުން</t>
  </si>
  <si>
    <t>ގދ.ހޯނޑެއްދޫ ކައުންސިލް އޮފީސް އިމާރާތް ގާއިމުކުރުން</t>
  </si>
  <si>
    <t>ގދ.ނަޑެއްލާ 02 ކްލާސްރޫމް އަދި ސްޓާފްރޫމް އިމާރާތްކުރުން</t>
  </si>
  <si>
    <t>ގދ.ނަޑެއްލާ އިޖުތިމާއީ މަރުކަޒު ތަރައްގީކުރުން</t>
  </si>
  <si>
    <t>ގދ.ނަޑެއްލާ ފެނާއި ނަރުދަމާ ނިޒާމް ގާއިމްކުރުން</t>
  </si>
  <si>
    <t>ގދ.ނަޑެއްލާ ގިރާ ސަރަހައްދު ހިމާޔަތްކުރުން</t>
  </si>
  <si>
    <t>ގދ.ގައްދޫ ސްކޫލް މަލްޓި ޕާޕަސް ހޯލާއި އޮފީސް އިމާރާތް</t>
  </si>
  <si>
    <t>ގދ.ގައްދޫ ސާރފް ޝެކް ގާއިމުކުރުން</t>
  </si>
  <si>
    <t>ގދ.ގައްދޫގައި ފުޓްބޯޅަ ދަނޑު އެޅުން</t>
  </si>
  <si>
    <t>ގދ.ގައްދޫ ބަނދަރު މަރާމާތުކުރުން</t>
  </si>
  <si>
    <t>ގދ.ގައްދޫ ބިން ހިއްކުން</t>
  </si>
  <si>
    <t>ގދ.ގައްދޫ މަގު ހެދުން</t>
  </si>
  <si>
    <t>ގދ.ގައްދޫ އައިސްޕްލާންޓް އަޕްގްރޭޑްކުރުން</t>
  </si>
  <si>
    <t>ގދ.ގައްދޫ ކައުންސިލް އޮފީސް އިމާރާތް ގާއިމުކުރުން</t>
  </si>
  <si>
    <t>ގދ.ރަތަފަންދޫ ސްކޫލް 06 ކްލާސްރޫމް</t>
  </si>
  <si>
    <t>ގދ.ރަތަފަންދޫ ފެނާއި ނަރުދަމާ ނިޒާމް ގާއިމުކުރުން</t>
  </si>
  <si>
    <t xml:space="preserve">ގދ.ރަތަފަންދޫ ގޮނޑުދޮށް ހިމާޔަތްކުރުން </t>
  </si>
  <si>
    <t xml:space="preserve">ގދ.ރަތަފަންދޫ އައިސްޕްލާންޓް ގާއިމްކުރުން </t>
  </si>
  <si>
    <t>ގދ.ވާދޫ ޖަމާލުއްދީން ސްކޫލް 4 ކްލާސްރޫމް އިމާރާތް އަދި މަލްޓިޕަރޕަސް ހޯލް</t>
  </si>
  <si>
    <t>ގދ.ވާދޫ ސާރފް ޝެކް ގާއިމުކުރުން</t>
  </si>
  <si>
    <t>ގދ.ވާދޫ މަގު ހެދުން</t>
  </si>
  <si>
    <t xml:space="preserve">ހުވަދު އަތޮޅު ވޭސްޓް ޓްރާންސްފަރ ސްޓޭޝަން ގާއިމުކުރުން </t>
  </si>
  <si>
    <t xml:space="preserve">ގދ.ވާދޫ މެޖިސްޓްރޭޓް ކޯޓުގެ އައު ޢިމާރާތުގެ މަސައްކަތް </t>
  </si>
  <si>
    <t>ގދ.ވާދޫ ކައުންސިލް އޮފީސް 2 ބުރި އިމާރާތް ގާއިމުކުރުން</t>
  </si>
  <si>
    <t>ގދ.ފިޔޯރީ ސްކޫލް 6 ކްލާސް އިމާރާތް</t>
  </si>
  <si>
    <t>ގދ.ފިޔޯރީ ސިއްހީ މަރުކަޒު އެކްސްޓެންޝަން</t>
  </si>
  <si>
    <t>ގދ.ފިޔޯރީ އިޖުތިމާއީ މަރުކަޒު ތަރައްގީކުރުން</t>
  </si>
  <si>
    <t>ގދ.ފިޔޯރީ ބަނދަރު ސާރވޭ އަދި ޑިޒައިންކުރުން</t>
  </si>
  <si>
    <t xml:space="preserve">ގދ.ފިޔޯރީ އައިސްޕްލާންޓް ގާއިމްކުރުން </t>
  </si>
  <si>
    <t>ގދ.ފަރެސްމާތޮޑާ ސްކޫލް މަލްޓިޕަރޕަސް ހޯލް އަދި 05 ކްލާސްރޫމް</t>
  </si>
  <si>
    <t>ގދ.ފަރެސްމާތޮޑާ އިޖުތިމާއީ މަރުކަޒު ތަރައްގީކުރުން</t>
  </si>
  <si>
    <t>ގދ.ފަރެސްމާތޮޑާ ބަނދަރު ހެދުން</t>
  </si>
  <si>
    <t>ގދ.ފަރެސްމާތޮޑާ އެއަރޕޯޓް ގާއިމުކުރުން</t>
  </si>
  <si>
    <t>ގދ.ފަރެސްމާތޮޑާ މަގު ހެދުން (އެއަރޕޯޓުން ބަނދަރަށް)</t>
  </si>
  <si>
    <t>ގދ.ފަރެސްމާތޮޑާއާއި އެއަޕޯޓް ގުޅުވާލުން (ކޯޒްވޭ)</t>
  </si>
  <si>
    <t>ގދ.ތިނަދޫ ރީޖަނަލް އިމަރޖެންސީ އޮޕަރޭޝަން ސެންޓަރ ގާއިމްކުރުން</t>
  </si>
  <si>
    <t>ގދ.ތިނަދޫގައި ޕޮލިސް ސްޓޭޝަން އަދި އެކަމަޑޭޝަން އިމާރާތްކުރުން</t>
  </si>
  <si>
    <t xml:space="preserve">ގދ.ތިނަދޫ އެމް.އެން.ޔޫ ކެމްޕަސްގެ އެކްސްޓެންޝަން އިމާރާތް </t>
  </si>
  <si>
    <t>ގދ.ތިނަދޫ އެމް.އެން.ޔޫ ކެމްޕަސްގެ ދަރިވަރުންގެ އެކަމަޑޭޝަން ބްލޮކް</t>
  </si>
  <si>
    <t xml:space="preserve">ގދ.ތިނަދޫ އެމް.އެން.ޔޫ ކެމްޕަސްގެ ސްޓާފް އެކަމަޑޭޝަން ބްލޮކް </t>
  </si>
  <si>
    <t>ގދ.ތިނަދޫ ރީޖަނަލް ހޮސްޕިޓަލް އައު އިމާރާތް</t>
  </si>
  <si>
    <t>ގދ.ތިނަދޫ ޓާޝިއަރީ ހޮސްޕިޓަލް ތަރައްގީކުރުން</t>
  </si>
  <si>
    <t>ގދ.ތިނަދޫ އައުޓްޑޯރ ޖިމް ގާއިމުކުރުން</t>
  </si>
  <si>
    <t>ގދ.ތިނަދޫ އިންޑޯރ ކޮމްޕްލެކްސް ގާއިމުކުރުން</t>
  </si>
  <si>
    <t>ގދ.ތިނަދޫ ފުޓުބޯޅަ ދަނޑު ތަރައްގީކުރުން</t>
  </si>
  <si>
    <t>ގދ.ތިނަދޫ ސިންތެޓިކް ޓްރެކް ތަރައްގީކުރުން</t>
  </si>
  <si>
    <t>ގދ.ތިނަދޫ ޒޯން ސްޓޭޑިއަމް އަޕްގްރޭޑްކުރުން</t>
  </si>
  <si>
    <t>ގދ.ތިނަދޫ އައިސްޕްލާންޓް ޖެޓީ</t>
  </si>
  <si>
    <t>ގދ.ތިނަދޫ އަލަށް ހިއްކި ބިމުގައި ކަރަންޓު އަދި ފެނާއި ނަރުދަމާ ނިޒާމް ގާއިމުކުރުން</t>
  </si>
  <si>
    <t>ގދ.ތިނަދޫ އިރުމަތީ ފަރާތު ބޭރު ތޮށި އަދި ކުރީގެ ޖެޓީ އަޕްގްރޭޑްކުރުން</t>
  </si>
  <si>
    <t>ގދ.ތިނަދޫ އިރުމަތީ ފަރާތު ބޭރު ތޮށީގައި އިންޑަސްޓްރިއަލް ޒޯން ބިން ހިއްކުން</t>
  </si>
  <si>
    <t>ގދ.ތިނަދޫ އިސްލާމިކް ސެންޓަރގެ ނުނިމިހުރި މަސައްކަތް ނިންމުން</t>
  </si>
  <si>
    <t>ގދ.ތިނަދޫ މަގު ހެދުން</t>
  </si>
  <si>
    <t>ގދ.ތިނަދޫ މޫދަށްއެރޭ ސަރަހައްދު ހެދުން</t>
  </si>
  <si>
    <t>ގދ.ތިނަދޫ ދެކުނު ސަރަހައްދު ރިވެންޓްމަންޓް ޖަހާ ހިމާޔަތްކުރުން</t>
  </si>
  <si>
    <t>ގދ.ތިނަދޫ ކުނިކޮށި ހެދުން - ފޭސް 2</t>
  </si>
  <si>
    <t>ގދ.ތިނަދޫގައި ފެންހިންދާ ނިޒާމް ގާއިމުކުރުން</t>
  </si>
  <si>
    <t>ހާފިޒު އަހުމަދު ސްކޫލް 16 ކްލާސްރޫމްގެ 3 ބުރި އިމާރާތް</t>
  </si>
  <si>
    <t xml:space="preserve">މުހައްމަދު ޖަމާލުއްދީން ސްކޫލް 16 ކްލާސްރޫމް އަދި ކޮމްޕިއުޓާރ ލެބް އިމާރާތް </t>
  </si>
  <si>
    <t>ފުވައްމުލައް އެމް.ޖޭ.އެމް ސްކޫލް މަލްޓި ޕާޕަސް ހޯލް</t>
  </si>
  <si>
    <t xml:space="preserve">ފުވައްމުލައް ސްކޫލް މަލްޓި ޕާޕަސް ހޯލް </t>
  </si>
  <si>
    <t>ޏ.އަތޮޅު ތައުލީމީ މަރުކަޒު 12 ކްލާސްރޫމް އިމާރާތް</t>
  </si>
  <si>
    <t xml:space="preserve">ފުވައްމުލަކުގައި ސްޓޭޓް އޮފް އާރޓް ޓިވެޓް އިންސްޓިޓިއުޝަން ގާއިމްކުރުން </t>
  </si>
  <si>
    <t>ފުވައްމުލަކުގައި އައި.ސީ.ޓީ ފެކަލްޓީ އިމާރާތް ގާއިމްކުރުން</t>
  </si>
  <si>
    <t>ފުވައްމުލައް ހޮސްޕިޓަލް އައު އިމާރާތް</t>
  </si>
  <si>
    <t>ފުވައްމުލަށް ސިޓީ ސްޓޭޑިއަމް ޤާއިމުކުރުން</t>
  </si>
  <si>
    <t>ފުވައްމުލަކު ސިންތެޓިކް ޓްރެކް ތަރައްގީކުރުން</t>
  </si>
  <si>
    <t>ފުވައްމުލައް ހޯދަނޑު އަވަށު ފުޓުބޯޅަ ދަނޑު ތަރައްގީކުރުން</t>
  </si>
  <si>
    <t>ފުވައްމުލައް ދިގުވާޑު ފުޓްސަލް ދަނޑު ތަރައްގީކުރުން</t>
  </si>
  <si>
    <t>ފުވައްމުލައް ދޫޑިގަން އަވަށު ފުޓުބޯޅަ ދަނޑު ތަރައްގީކުރުން</t>
  </si>
  <si>
    <t>ފުވައްމުލައް ސިޓީ ވޮލީކޯޓު ތަރައްގީކުރުން</t>
  </si>
  <si>
    <t>ފުވައްމުލައް ސިޓީ ސާރފް ޝެކް ގާއިމުކުރުން</t>
  </si>
  <si>
    <t>ފުވައްމުލައް ސިޓީ ސްކޭޓިންގ ޕާކް ތަރައްގީކުރުން</t>
  </si>
  <si>
    <t>ފުވައްމުލައް ސިޓީ ސްޓޭޑިއަމް ދަނޑު ޓާރފަށް ބަދަލުކުރުން</t>
  </si>
  <si>
    <t>ފުވައްމުލައް ސްޕޯޓްސް ކޮމްޕްލެކްސް އަދި ސްވިމިންގ ޕޫލް ތަރައްގީކުރުން</t>
  </si>
  <si>
    <t>ފުވައްމުލަކު ފްލެޓް ސަރަހައްދުގެ ލޭންޑްސްކޭޕް އަދި ފެންސް</t>
  </si>
  <si>
    <t>ފުވައްމުލައް ބަނދަރު އަޕްގްރޭޑްކުރުން</t>
  </si>
  <si>
    <t>ފުވައްމުލައް މަގު ހެދުން</t>
  </si>
  <si>
    <t>ފުވައްމުލައް ގޮނޑުދޮށް ހިމާޔަތްކުރުމުގެ މަޝްރޫއު</t>
  </si>
  <si>
    <t>ފުވައްމުލައް މަސްޖިދުއް ހުދާ އިމާރާތްކުރުން</t>
  </si>
  <si>
    <t>ފުވައްމުލައް ދޫޑިގަން އަވަށު މިސްކިތް އިމާރާތްކުރުން</t>
  </si>
  <si>
    <t>ފުވައްމުލައް ގުރުއާނާ ބެހޭ މަރުކަޒު ތަރައްގީކުރުން</t>
  </si>
  <si>
    <t>ކަސްޓަމްސް ސައުތް ރީޖަން ހެޑް އޮފީސް އިމާރާތް - އައްޑޫ ސިޓީ</t>
  </si>
  <si>
    <t>އައްޑޫ ސިޓީ މަގުތައްހެދުން (ފޭސް 2) - ކޮންޓްރެކްޓަރ ފައިނޭންސް</t>
  </si>
  <si>
    <t>އައްޑޫ ސިޓީ ފެނުގެ ނިޒާމް އަޕްގްރޭޑްކުރުން</t>
  </si>
  <si>
    <t>އައްޑޫ ސިޓީ ޑިވެލޮޕްމަންޓް ޕްރޮޖެކްޓް -  ބިން ހިއްކުން</t>
  </si>
  <si>
    <t>އައްޑޫ ސިޓީ ޑިވެލޮޕްމަންޓް ޕްރޮޖެކްޓް - މަގު ހެދުން</t>
  </si>
  <si>
    <t>އައްޑޫސިޓީ ޓުއަރިޒަމް ޑިވެލޮޕްމަންޓް ޒޯންގެ ފެނާ ނަރުދަމާ ގާއިމްކުރުން</t>
  </si>
  <si>
    <t>އައްޑޫ ސިޓީ ރީޖަނަލް ވޭސްޓް މެނޭޖްމަންޓް ފެސިލިޓީ</t>
  </si>
  <si>
    <t>އަރީނާ ކޮންވާޓިން ވޭސްޓް ޓު އެނާރޖީ ޕްރޮޖެކްޓް އިން އައްޑޫ</t>
  </si>
  <si>
    <t>އައްޑޫ ސިޓީ އަމާން ހިޔާ ތަރައްގީކުރުން</t>
  </si>
  <si>
    <t>ސ.މީދޫ ޓޫރިޒަމް ޒޯން ގާއިމުކުރުން</t>
  </si>
  <si>
    <t>ސ.މީދޫ އިޖުތިމާއީ މަރުކަޒު ތަރައްގީކުރުން</t>
  </si>
  <si>
    <t>ސ.މީދޫ ފުޓްސަލް ދަނޑު އަޕްގްރޭޑްކުރުން</t>
  </si>
  <si>
    <t>ސ.މީދޫ ބަނދަރު އަޕްގްރޭކޮށް ރިވެޓްމަންޓް ޖެހުން</t>
  </si>
  <si>
    <t>ސ.މީދޫ ގޮނޑުދޮށް ހިމާޔަތްކުރުން</t>
  </si>
  <si>
    <t>ސ.މީދޫ މިސްކިތް އިމާރާތްކުރުން</t>
  </si>
  <si>
    <t>ސ.ހިތަދޫ ރީޖަނަލް އިމަރޖެންސީ އޮޕަރޭޝަން ސެންޓަރ ގާއިމްކުރުން</t>
  </si>
  <si>
    <t>ނޭޝަނަލް ޕޮލިސް އެކަޑަމީ ޢިމާރާތްކުރުމުގެ މަޝްރޫޢު</t>
  </si>
  <si>
    <t>ސ.ހިތަދޫގައި ޕޮލިސް އެކަމަޑޭޝަން އިމާރާތްކުރުން</t>
  </si>
  <si>
    <t>ސ.ހިތަދޫ އިމިގްރޭޝަން އޮފީސް އިމާރާތް</t>
  </si>
  <si>
    <t>އައްޑޫ ހައި ސްކޫލް 12 ކްލާސްރޫމް އިމާރާތް</t>
  </si>
  <si>
    <t>ސ.ހިތަދޫ ނޫރާނީ ސްކޫލް 12 ކްލާސްރޫމް އިމާރާތް</t>
  </si>
  <si>
    <t>ސ.ހިތަދޫ ސްކޫލް 12 ކްލާސްރޫމް އިމާރާތް</t>
  </si>
  <si>
    <t>ސ.ހިތަދޫ ޝަރަފުއްދީން ސްކޫލް 18 ކްލާސްރޫމްގެ 3 ބުރި އިމާރާތް</t>
  </si>
  <si>
    <t>ސ.ހިތަދޫގައި އެމް.އެން.ޔޫ ގްރީން ހައުސް އިމާރާތްކުރުން</t>
  </si>
  <si>
    <t>އޭ.އީ.އެޗް ގައި ކެތްލެބް ގާއިމުކުރުމާއި، ޕްރައިވެޓް ރޫމް އަދި ހައިޕަބެރިކް ޗެމްބަރ ހެދުން</t>
  </si>
  <si>
    <t>މެޑިކަލް ވޭސްޓް މެނޭޖްމަންޓް ސެންޓަރެއް ޤާއިމްކުރުން</t>
  </si>
  <si>
    <t>ސަދަން ރީޖަނަލް ޑްރަގް ރިހިބިލިޓޭޝަން ސެންޓަރު</t>
  </si>
  <si>
    <t>ސ.ހިތަދޫ ޓޫރިޒަމް ޒޯން ގާއިމުކުރުން</t>
  </si>
  <si>
    <t>ސ.ހިތަދޫ ކަސަބާ ސްޓޭޑިއަމް ފުޓްސަލް ދަނޑު ގާއިމުކުރުން</t>
  </si>
  <si>
    <t>ސ.ހިތަދޫ ފުޓުބޯޅަ ދަނޑު ތަރައްގީކުރުން</t>
  </si>
  <si>
    <t>ސ.ހިތަދޫގައި ސިންތެޓިކް ޓްރެކް ތަރައްގީކުރުން</t>
  </si>
  <si>
    <t>ހިތަދޫ އުތުރު ފުއްޓަރު ފަރާތުގެ ގިރާ ސަރަހައްދު ހިމާޔަތްކުރުން</t>
  </si>
  <si>
    <t>ސ.ހިތަދޫ ބޭރުމަތި ގޮނޑުދޮށް ހިމާޔަތްކުރުން</t>
  </si>
  <si>
    <t>ސ.ހިތަދޫ ކުރީގެ ބަނދަރު ބޭރުތޮށި ހެދުން</t>
  </si>
  <si>
    <t>ސ.ހިތަދޫ އަލަށް އާބާދުވާ ސަރަހައްދުގައި ފެނާ ނަރުދަމާ ގާއިމްކުރުން</t>
  </si>
  <si>
    <t>އައްޑޫސިޓީ ޑިސްޓްރިކްޓް ކޯޓު އިމާރާތްކުރުން</t>
  </si>
  <si>
    <t>ސ.ހިތަދޫ އެލްޑަރލީ ވެލްނަސް ސެންޓަރ ގާއިމުކުރުން</t>
  </si>
  <si>
    <t>ސ.މަރަދޫ ސްކޫލްގެ އައު އިމާރާތް (12 ކްލާސް ރޫމް)</t>
  </si>
  <si>
    <t>ސ.މަރަދޫ ޓޫރިޒަމް ޒޯން ގާއިމުކުރުން</t>
  </si>
  <si>
    <t>ސ.މަރަދޫ ފުޓުބޯޅަ ދަނޑު ތަރައްގީކުރުން</t>
  </si>
  <si>
    <t>ސ.މަރަދޫ ފުޓުބޯޅަ ދަނޑު ލައިޓިންގ ސިސްޓަމް ގާއިމްކުރުން</t>
  </si>
  <si>
    <t>ސ.މަރަދޫ ޒުވާނުންގެ މަރުކަޒު ތަރައްގީކުރުން</t>
  </si>
  <si>
    <t>ސ.މަރަދޫ މިސްކިތް އިމާރާތްކުރުން</t>
  </si>
  <si>
    <t>ސ.މަރަދޫ މަސްމާރުކޭޓް އިމާރާތްކުރުން</t>
  </si>
  <si>
    <t>ސ.ފޭދޫ ސްކޫލް 2 ކްލާސްރޫމް،ހެލްތް ރޫމް،ކައުސިލާރ ރޫމް އަދި ގުދަން އިމާރާތް</t>
  </si>
  <si>
    <t>ސ.ފޭދޫ ޓޫރިޒަމް ޒޯން ގާއިމުކުރުން</t>
  </si>
  <si>
    <t>ސ.ފޭދޫ ވޮލީކޯޓު ތަރައްގީކުރުން</t>
  </si>
  <si>
    <t>ސ.ފޭދޫ ފުޓުބޯޅަ ދަނޑު ތަރައްގީކުރުން</t>
  </si>
  <si>
    <t>ސ.ފޭދޫ ސްޓޭޑިއަމް ލައިޓިންގ ސިސްޓަމްއާއެކު ތަރައްގީކުރުން</t>
  </si>
  <si>
    <t>ސ.ފޭދޫ ސްޕޯޓްސް ކޮމްޕްލެކްސް ތަރައްގީކުރުން</t>
  </si>
  <si>
    <t>ސ.ފޭދޫ  ބަނދަރު އަޕްގްރޭޑް ކުރުން</t>
  </si>
  <si>
    <t>ސ.ފޭދޫ ފެންހިންދާ ނިޒާމް ގާއިމުކުރުން</t>
  </si>
  <si>
    <t>ސ.ފޭދޫ ޗަކަ ބިންތަކަށް ވެލިއެޅުން</t>
  </si>
  <si>
    <t>އައްޑޫ ސިޓީ ފޭދޫގައި އުމުރުން ދުވަސްވީ މީހުންގެ މަރުކަޒެއް ޤާއިމްކުރުން</t>
  </si>
  <si>
    <t>އިރުޝާދިއްޔާ ސްކޫލް 12 ކްލާސްރޫމް</t>
  </si>
  <si>
    <t>ސ.މަރަދޫފޭދޫ އިރުޝާދިއްޔާ ސްކޫލްގެ 12 ކްލާސްރޫމް، ލެބް އަދި އޮފީސް އިމާރާތް</t>
  </si>
  <si>
    <t>ސ.މަރަދޫފޭދޫ ބަނދަރު ހެދުން</t>
  </si>
  <si>
    <t>ދެކުނުގެ އާޓްސް އެންޑް ކަލްޗަރ ސެންޓަރު ޤާއިމްކުރުން</t>
  </si>
  <si>
    <t>ސ.އަތޮޅު މަދަރުސާ ސްކޫލް 5 ކްލާސްރޫމް އިމާރާތް</t>
  </si>
  <si>
    <t xml:space="preserve">ސ.ހުޅުދޫ ސިއްހީ މަރުކަޒު އަޕްގްރޭޑްކުރުން </t>
  </si>
  <si>
    <t>ސ.ހުޅުދޫ ޓޫރިޒަމް ޒޯން ގާއިމުކުރުން</t>
  </si>
  <si>
    <t>ސ.ހުޅުދޫ ފުޓުބޯޅަ ދަނޑު ތަރައްގީކުރުން</t>
  </si>
  <si>
    <t>ސ. ހުޅުމީދޫ މިފްކޯ ބަނދަރު ހެދުން ފޭސް 1</t>
  </si>
  <si>
    <t>ސ.ހުޅުދޫ ރީހެބިލިޓޭޝަން އެންޑް ޑިޓޮކްޝިފިކޭޝަން ސެންޓަރ</t>
  </si>
  <si>
    <t>ސ.ހުޅުދޫ ބަނދަރު ހެދުން</t>
  </si>
  <si>
    <t>ސ.ހުޅުދޫ ވިޒިޓަރސް ސެންޓަރ އަދި އާންމު ފާހާނާ ބަރި</t>
  </si>
  <si>
    <t>ސ.ހުޅުދޫ ގޭދޮށު މަސް ފެކްޓަރީ ގާއިމުކުރުން</t>
  </si>
  <si>
    <t>ސ.ހުޅުމީދޫ 2 ބުރި ފަޔަރ ޢިމާރާތް</t>
  </si>
  <si>
    <t>ސ.އަތޮޅު މަދަރުސާ 06 ކްލާސްރޫމް</t>
  </si>
  <si>
    <t>ސ.ހުޅުމީދޫ ސިއްހީ މަރުކަޒު އައު އިމާރާތް</t>
  </si>
  <si>
    <t>ސ.ހުޅުދޫ-މީދޫ މަތިކިޅި ސަރަހައްދު ހިމާޔަތްކުރުން</t>
  </si>
  <si>
    <t>ސ.ގަން ޕޮލިސް ސްޓޭޝަން އަދި އެކަމަޑޭޝަން އިމާރާތްކުރުން</t>
  </si>
  <si>
    <t>ސ.ގަން އެއަރޕޯޓް އަޕްގްރޭޑްކުރުން</t>
  </si>
  <si>
    <t>ޖޮއިންޓް އިންޓަރ އޭޖެންސީ އޮޕަރޭޝަން ސެންޓަރ</t>
  </si>
  <si>
    <t>މިނިސްޓްރީ އޮފް ޑިފެންސް އައު އިމާރާތް</t>
  </si>
  <si>
    <t>މާލެ ޖަލު ބަދަލުކުރުމާއި ހުޅުމާލޭ ޖަލު އަޕްގްރޭޑްކުރުން</t>
  </si>
  <si>
    <t>ހ.ފޯވިންޑްގައި 10 ބުރީގެ އިމާރާތެއް އެޅުން</t>
  </si>
  <si>
    <t>އެފްސީޕީޑީ އިމާރާތުގެ ފިނިޝިން މަސައްކަތްތައް</t>
  </si>
  <si>
    <t>ހުޅުމާލޭ އަލަށް އިމާރާތް ކުރުމަށް ހަމަޖެހިފައިވާ ސްކޫލް 1</t>
  </si>
  <si>
    <t>ހުޅުމާލޭ އަލަށް އިމާރާތް ކުރުމަށް ހަމަޖެހިފައިވާ ސްކޫލް 2</t>
  </si>
  <si>
    <t>ހުޅުމާލޭ އަލަށް އިމާރާތް ކުރުމަށް ހަމަޖެހިފައިވާ ސްކޫލް 3</t>
  </si>
  <si>
    <t>ހުޅުމާލޭ އަލަށް އިމާރާތް ކުރުމަށް ހަމަޖެހިފައިވާ ސްކޫލް 4</t>
  </si>
  <si>
    <t>ހުޅުމާލޭ އިމާރާތް ކުރުމަށް ހަމަޖެހިފައިވާ ސީއެޗް އެސް އީ ބީ ބްލޮކް (ކޮންޓްރެކްޓަރ ފައިނޭންސް)</t>
  </si>
  <si>
    <t>ދަރުމަވަންތަ ސްކޫލް އިމާރާތް</t>
  </si>
  <si>
    <t>ސީ.އެޗް.އެސް.އީ 8 ބުރީގެ ކްލާސްރޫމް އިމާރާތް</t>
  </si>
  <si>
    <t>މެޑިކަލް ސްކޫލް ގާއިމުކުރުން</t>
  </si>
  <si>
    <t>އީ.އެމް.އެސް.ކޯލްސެންޓަރ ޢިމާރާތް ކުރުން</t>
  </si>
  <si>
    <t>ދަމަނަވެށި އަދި އެމް.ބީ.އެސް އިމާރާތް އަޕްގްރޭޑްކުރުން</t>
  </si>
  <si>
    <t>ބްލަޑް ބޭންކް އަޕްގްރޭޑް ކުރުން</t>
  </si>
  <si>
    <t>އައި.ޖީ.އެމް.އެޗްގައި އޮންކޮލޮޖީ ވޯޑް ޤާއިމް ކުރުން</t>
  </si>
  <si>
    <t>އައި.ޖީ.އެމް.އެޗްގައި ޓްރާންސްޕްލާންޓް ވޯޑް ޤާއިމް ކުރުން</t>
  </si>
  <si>
    <t>އައި.ޖީ.އެމް.އެޗްގައި ޕަލްމޮނޮލޮޖީ ވޯޑް ޤާއިމް ކުރުން</t>
  </si>
  <si>
    <t>އައި.ޖީ.އެމް.އެޗްގެ ފްލޮބޮޓޮމީ ގްރައުންޑް ފްލޯރއަށް ބަދަލުކުރުން</t>
  </si>
  <si>
    <t>އައި.ޖީ.އެމް.އެޗް ހޮސްޕިޓަލްގެ ބެކް ހައުސް އަޕްގްރޭޑް ކުރުން</t>
  </si>
  <si>
    <t>އައި.ޖީ.އެމް.އެޗް ލޯންޑްރީ އަޕްގްރޭޑް ކުރުން</t>
  </si>
  <si>
    <t>އައ.ޖީ.އެމް.އެޗް އޯބީޖީ ކޮންސަލްޓޭޝަން / އާރް އެޗް ސީ</t>
  </si>
  <si>
    <t>އައ.ޖީ.އެމް.އެޗް ސީ.އެސް.އެސް.ޑީ އަޕްގްރޭޑްކުރުން</t>
  </si>
  <si>
    <t>މެންޓަލް ހެލްތް ވާރޑް</t>
  </si>
  <si>
    <t>އޮލިމްޕަސް ހޯލް ތަރައްގީކުރުން</t>
  </si>
  <si>
    <t xml:space="preserve">ނޭޝަނަލް ވޮލީކޯޓު ތަރައްގީކުރުން </t>
  </si>
  <si>
    <t>މާލެގައި ޔޫތު އިނޮވޭޝަން ލެބް ޤާއިމުކުރުން</t>
  </si>
  <si>
    <t>މާލޭ ކުޅިވަރު އެކުވެނި އަޕްގްރޭޑް ކުރުން</t>
  </si>
  <si>
    <t>ގަލޮޅު ދަނޑު ތަރައްގީކުރުން</t>
  </si>
  <si>
    <t>ނެޝަނަލް ނެޓްބޯލް ސެންޓަރު ތަރައްގީކުރުން</t>
  </si>
  <si>
    <t>ނެޝަނަލް ބާސްކެޓްބޯލް ސެންޓަރު ތަރައްގީކުރުން</t>
  </si>
  <si>
    <t>ނެޝަނަލް ޓޭބަލް ޓެނިސް ސެންޓަރު ތަރައްގީކުރުން</t>
  </si>
  <si>
    <t>މާލެ ހެންވޭރު ފުޓުބޯޅަ ދަނޑު ތަރައްގީކުރުން</t>
  </si>
  <si>
    <t>މާލެ އިންޑޯ ވޮލީ ކޯޓް ގާއިމުކުރުން</t>
  </si>
  <si>
    <t>މާލެ ގަލޮޅު ފުޓްސަލް ދަނޑު ގާއިމުކުރުން</t>
  </si>
  <si>
    <t>މާލޭ ސިންތެޓިކް ޓްރެކް ގާއިމުކުރުން</t>
  </si>
  <si>
    <t>މާލޭ ޒުވާނުންގެ މަރުކަޒު ތަރައްގީކުރުން</t>
  </si>
  <si>
    <t>ގްރޭޓަރ މާލެ ސަރަޙައްދުގައި ހިމެނޭ އިޖްތިމާއީ މަރުކަޒުތަށް އަޕްގްރޭޑްކުރުން</t>
  </si>
  <si>
    <t>ކްރިކެޓް ސްޓޭޑިއަމް</t>
  </si>
  <si>
    <t>އިންޓެގްރޭޓެޑް ނޭޝަނަލް ޕަބްލިކް ފެރީ ނެޓްވޯކް (ފޭސް 2 އަދި 3)</t>
  </si>
  <si>
    <t>ގްރޭޓަރ މާލެ ކަނެކްޓިވިޓީ ޕްރޮޖެކްޓް (މާލެ-ތިލަފުށި ބްރިޖް)</t>
  </si>
  <si>
    <t>ކިންގް ސަލްމާން މިސްކިތް އިމާރާތްކުރުން</t>
  </si>
  <si>
    <t>މާލެ ހިޔާ މަރާމާތުކުރުން</t>
  </si>
  <si>
    <t>މާލޭ މަގު ހެދުން</t>
  </si>
  <si>
    <t xml:space="preserve">މާލޭގައި 2 ޕާކިންގެ އިމާރާތް ތަރައްގީކުރުން </t>
  </si>
  <si>
    <t>ފޮރިން މިނިސްޓްރީގެ ރެނޮވޭޝަން މަސައްކަތް - ރެސިޑެންޓް އިންޖިނިއަރ</t>
  </si>
  <si>
    <t>ސިނަމާލެ ފްލެޓްތައް މަރާމާތުކުރުން</t>
  </si>
  <si>
    <t xml:space="preserve">ސްޓޯމްވޯޓަރ ޑިވެލޮޕްމަންޓް އެންޑް މެއިންޓެނަންސް (މާލެ) - ފޭސް 4 </t>
  </si>
  <si>
    <t>ވައިގެ ފެންވަރު ބެލުމުގެ މަޝްރޫއު</t>
  </si>
  <si>
    <t>ޒޯން 4 އަދި 5 ގައި ވޭސްޓް ޓްރާންސްފަރ ފެސިލިޓީ ޤާއިމުކުރުން</t>
  </si>
  <si>
    <t xml:space="preserve">މާލޭގައި އެމްބިއެންޓް އެއަރކޮލިޓީ މޮނިޓަރިންގ ސްޓޭޝަނެއް ގާއިމުކުރުން </t>
  </si>
  <si>
    <t>މާލޭ ޒިކުރާ މިސްކިތް ވަގުތީ އިމާރާތް</t>
  </si>
  <si>
    <t>ރައްޔިތުންގެ މަޖިލީހުގެ އައު އިމާރާތް</t>
  </si>
  <si>
    <t>މާލޭ ކޯޓު ކޮމްޕްލެކްސް އިމާރާތްކުރުން</t>
  </si>
  <si>
    <t>ދިވެހިރާއްޖޭގެ ސުޕްރީމް ކޯޓު އިމާރާތް</t>
  </si>
  <si>
    <t>ޑިޖިޓަލް ޓެރެސްޓީރިއަލް ނެޓްވޯރކް ޑިވެލޮޕްމަންޓް ޕްރޮޖެކްޓް (ލޯކަލް ކޮމްޕޮނަންޓް)</t>
  </si>
  <si>
    <t>މާލެ ސިޓީ ކައުންސިލް އޮފީސް އިމާރާތް ގާއިމުކުރުން</t>
  </si>
  <si>
    <t>މާލޭގައި ޑޭ ކެއަރ ސެންޓަރެއް ގާއިމުކުރުން</t>
  </si>
  <si>
    <t>މާލޭގައި މިނީ ބަސް ހިދުމަތް ގާއިމުކުރުން</t>
  </si>
  <si>
    <t>ހުޅުމާލޭގައި އިމާރާތްކުރާ އައު ސްކޫލް އިމާރާތް</t>
  </si>
  <si>
    <t>ހުޅުމާލޭގައި ސްޓޭޓް އޮފް އާރޓް ޓިވެޓް އިންސްޓިޓިއުޝަން ގާއިމްކުރުން</t>
  </si>
  <si>
    <t>ހުޅުމާލެ ހޮސްޕިޓަލުގައި ގާއިމްކުރެވިފައިވާ 6 ބުރީގެ އިމާރާތުގެ މަސައްކަތް ނިންމުން</t>
  </si>
  <si>
    <t>ހުޅުމާލެ ހޮސްޕިޓަލް އޮފްތަލްމިކް އަދި ޖެނެރަލް އޮޕަރޭޝަން ތިއޭޓަރ ޕްރޮޖެކްޓް</t>
  </si>
  <si>
    <t>ހުޅުމާލޭގައި އެންޑީއޭގެ ވެލްނަސް މަރުކަޒު ގާއިމުކުރުން</t>
  </si>
  <si>
    <t>ހުޅުމާލޭގައި ބިދޭސީންގެ އެކަމޮޑޭޝަން ފެސިލިޓީއެއް ގާއިމްކުރުން</t>
  </si>
  <si>
    <t>ހުޅުމާލެ ބެޑްމިންޓަން ކޯޓު ކޮމްޕްލެކްސް</t>
  </si>
  <si>
    <t>ހުޅުމާލޭގައި ފުޓުބޯޅަ ޓްރޭނިންގ ސްކޫލެއް ގާއިމުކުރުމުގެ މަޝްރޫއު</t>
  </si>
  <si>
    <t xml:space="preserve">އެމް.އެން.ޕީ.އައި. އޮފީސް އިމާރާތް </t>
  </si>
  <si>
    <t>ޕޮލްކޯ ހައުސިންގ ފްލެޓްސް ނިންމުން</t>
  </si>
  <si>
    <t xml:space="preserve">އޮޑިޓަރ ޖެނެރަލްގެ އޮފީސް އިމާރާތް </t>
  </si>
  <si>
    <t>ހުޅުމާލޭ އައިލަންޑް ޑިވެލޮޕްމަންޓް ޕްރޮޖެކްޓް</t>
  </si>
  <si>
    <t>ހާއްސަ އެހީއަށް ބޭނުންވާ މީހުންނަށް ރިހެބިލިޓޭޝަން ޚިދުމަތްދޭ މަރުކަޒު ގާއިމްކުރުން</t>
  </si>
  <si>
    <t>ހުޅުމާލޭ އަމާން ހިޔާ ގާއިމުކުރުން</t>
  </si>
  <si>
    <t>ވިލިމާލެ މުހިއްޔިއްދީން ސްކޫލް މަލްޓި ޕާޕަސް ހޯލް</t>
  </si>
  <si>
    <t>ވިލިމާލެ ފުޓުބޯޅަ ދަނޑު ތަރައްގީކުރުން</t>
  </si>
  <si>
    <t>ވިލިމާލޭ ކުޑަކުދިންގެ ޕާރކު ތަރައްގީކުރުން</t>
  </si>
  <si>
    <t>ވިލިމާލެ މަސްމާރުކޭޓް އިމާރާތްކުރުން</t>
  </si>
  <si>
    <t>އއ.ތޮއްޑޫގައި 12 ކްލާސްރޫމާއި މަލްޓި ޕާޕަސް ހޯލް އިމާރާތް</t>
  </si>
  <si>
    <t>އއ.ތޮއްޑޫ ސިއްހީ މަރުކަޒު އައު އިމާރާތް ކުރުން</t>
  </si>
  <si>
    <t>އއ.ތޮއްޑޫ ފުޓުބޯޅަ ދަނޑު ތަރައްޤީކުރުން</t>
  </si>
  <si>
    <t>އއ.ތޮއްޑޫ ފުޓުބޯޅަދަނޑުގެ ލައިޓިންގ ސިސްޓަމް ގާއިމްކުރުން</t>
  </si>
  <si>
    <t>އއ.ތޮއްޑޫ ބަނދަރު ރީކޮންސްޓްރަކްޝަން</t>
  </si>
  <si>
    <t>އއ.ތޮއްޑޫ ގިރާ ސަރަހައްދު ހިމާޔަތްކުރުން</t>
  </si>
  <si>
    <t>އއ.އަތޮޅު ތައުލީމީ މަރުކަޒު 12 ކްލާސްރޫމް އަދި މަލްޓި ޕާޕަސް ހޯލް އިމާރާތް</t>
  </si>
  <si>
    <t>އއ.ރަސްދޫ ފުޓުބޯޅަ ދަނޑު ތަރައްގީކުރުން</t>
  </si>
  <si>
    <t>އއ.ރަސްދޫ ފުޓުބޯޅަދަނޑުގެ ވަށާފާރު އަދި ފެންސް މަރާމާތުކުރުން</t>
  </si>
  <si>
    <t>އއ.ރަސްދޫ ނަރުދަމާ ނިޒާމް އަޕްގްރޭޑްކުރުން</t>
  </si>
  <si>
    <t>އއ.ރަސްދޫ ބަނދަރު ބޭރުތޮށި ނިންމުން</t>
  </si>
  <si>
    <t xml:space="preserve">އއ.ރަސްދޫ ގޮނޑުދޮށް ހިމާޔަތްކުރުން </t>
  </si>
  <si>
    <t>އއ.އުކުޅަސް ސިއްހީ މަރުކަޒު އެކްސްޓެންޝަން</t>
  </si>
  <si>
    <t>ޒޯން 3 މެނޭޖްމަންޓް ސެންޓަރ ޤާއިމް ކުރުން</t>
  </si>
  <si>
    <t>އއ.އުކުޅަސް ފުޓުބޯޅަ ދަނޑު ލައިޓް ގާއިމްކުރުމުގެ މަސައްކަތް</t>
  </si>
  <si>
    <t>އއ.އުކުޅަސް ޒުވާނުންގެ މަރުކަޒު ތަރައްގީކުރުން</t>
  </si>
  <si>
    <t>އއ.އުކުޅަސް ބަނދަރު ފެރީ ޓަރމިނަލް ތޮށި ހެދުން</t>
  </si>
  <si>
    <t>އއ.އުކުޅަސް ބައު ބަނދަރު އަޕްގްރޭޑްކުރުން</t>
  </si>
  <si>
    <t>އއ.އުކުޅަސް ބިން ހިއްކުން</t>
  </si>
  <si>
    <t>އއ.އުކުޅަސް ބޮޑު މަގު ހެދުން</t>
  </si>
  <si>
    <t>އއ.ބޮޑުފުޅަދޫ ސްކޫލް 6 ކްލާސްރޫމް އަދި މަލްޓިޕާޕަސް ހޯލް</t>
  </si>
  <si>
    <t>އއ.ބޮޑުފުޅަދޫ އައުޓްޑޯރ ޖިމް ގާއިމުކުރުން</t>
  </si>
  <si>
    <t>އއ.ބޮޑުފުޅަދޫ ފުޓުބޯޅަ ދަނޑު ތަރައްގީކުރުން</t>
  </si>
  <si>
    <t>އއ.ބޮޑުފޮޅަދޫ ކުޑަކުދިންގެ ޕާކް ތަރައްޤީކުރުން</t>
  </si>
  <si>
    <t>އއ.ބޮޑުފުޅަދޫ ބިން ހިއްކުން</t>
  </si>
  <si>
    <t>އއ.ބޮޑުފުޅަދޫ ފެނާއި ނަރުދަމާ ނިޒާމް ގާއިމުކުރުން</t>
  </si>
  <si>
    <t>އއ.ބޮޑުފުޅަދޫގައި މިސްކިތް އިމާރާތްކުރުން</t>
  </si>
  <si>
    <t>އއ.މަތިވެރި ސްކޫލް މަލްޓި ޕާޕަސް ހޯލް އަދި 12 ކްލާސްރޫމުގެ 3 ބުރި އިމާރާތް</t>
  </si>
  <si>
    <t>އއ.މަތިވެރި ޞިއްޙީ މަރުކަޒުގެ އެކްސްޓެންޝަން ޢިމާރާތް ހެދުން</t>
  </si>
  <si>
    <t>އއ.މަތިވެރި ބިން ހިއްކުން</t>
  </si>
  <si>
    <t>އއ.މަތިވެރި ފެނުގެ ނިޒާމް ގާއިމުކުރުން</t>
  </si>
  <si>
    <t>އއ.މަތިވެރި ގިރާ ސަރަހައްދު ހިމާޔަތްކުރުން</t>
  </si>
  <si>
    <t>އއ.މަތިވެރީ ނަރުދަމާ ނިޒާމް ގާއިމްކުރުން</t>
  </si>
  <si>
    <t>އއ.ފެރިދޫ ސިއްހީ މަރުކަޒު އެކްސްޓެންޝަން އިމާރާތް</t>
  </si>
  <si>
    <t>އއ.ފެރިދޫ ފުޓުބޯޅަ ދަނޑު ޤާއިމުކުރުން</t>
  </si>
  <si>
    <t>އއ.ފެރިދޫ ފެނާއި ނަރުދަމާ ނިޒާމް ގާއިމުކުރުން</t>
  </si>
  <si>
    <t>އއ.ފެރިދޫ ކައުންސިލް އޮފީސް އިމާރާތް ގާއިމުކުރުން</t>
  </si>
  <si>
    <t>އއ.މާޅޮހު ސްކޫލް 4 ކްލާސްރޫމް އަދި މަލްޓި ޕާޕަސް ހޯލް އިމާރާތް</t>
  </si>
  <si>
    <t>އއ.މާޅޮސް ފުޓުބޯޅަ ދަނޑުގައި ވިނަ އިންދާ އިތުރަށް ތަރައްޤީކުރުން</t>
  </si>
  <si>
    <t>އއ.މާޅޮސް ޒުވާނުންގެ މަރުކަޒު ގާއިމްކުރުން</t>
  </si>
  <si>
    <t>އއ.މާޅޮސް ބަނދަރު އަޕްގްރޭޑްކުރުން</t>
  </si>
  <si>
    <t>އއ.ހިމަންދޫ ސްކޫލް 12 ކްލާސްރޫމުގެ 3 ބުރި އިމާރާތާއި މަލްޓި ޕާޕަސް ހޯލް</t>
  </si>
  <si>
    <t>އއ.ހިމަންދޫ ވޮލީކޯޓު ގާއިމުކުރުން</t>
  </si>
  <si>
    <t>އއ.ހިމަންދޫ ފުޓުބޯޅަ ދަނޑު ޤާއިމުކުރުން</t>
  </si>
  <si>
    <t>އއ.ހިމަންދޫ ފުޓުބޯޅަދަނޑުގެ ވަށާފާރު އަދި ފެންސް މަރާމާތުކުރުން</t>
  </si>
  <si>
    <t>އއ.ހިމަންދޫ ޒުވާނުންގެ މަރުކަޒު</t>
  </si>
  <si>
    <t>އއ.ހިމަންދޫ ފެނާއި ނަރުދަމާ ނިޒާމް ގާއިމުކުރުން</t>
  </si>
  <si>
    <t>އއ.ހިމަންދޫ މިސްކިތް އިމާރާތްކުރުން</t>
  </si>
  <si>
    <t>ނޭޝަނަލް ސޯޝަލް ހައުސިންގ މަޝްރޫޢު</t>
  </si>
  <si>
    <t>އެފޯޑަބަލް ހައުސިންގ ޕްރޮޖެކްޓް</t>
  </si>
  <si>
    <t>ރިނިއުވަބްލް އެނަރޖީ ޕްރޮޖެކްޓް (އެޝޫއަރ)</t>
  </si>
  <si>
    <t>އެންހޭންސްމަންޓް އޮފް އެގްރިކަލްޗަރ ސަޕޯޓް ސަރވިސަސް އެންޑް ކޮމިއުނިޓީ ލިންކޭޖަސް</t>
  </si>
  <si>
    <t>މޯލްޑިވްސް އެގްރިބިޒްނަސް ޕްރޮގްރާމް</t>
  </si>
  <si>
    <t>މިނިސްޓްރީ އޮފް އެންވަޔަރަމަންޓް، ކްލައިމެޓް ޗޭންޖް އެންޑް ޓެކްނޯލޮޖީ</t>
  </si>
  <si>
    <t>ދިވެހިރާއްޖޭގެ ޤައުމީ ދިފާއީ ބާރު</t>
  </si>
  <si>
    <t>މިނިސްޓްރީ އޮފް ހޯމް އެފެއާޒް</t>
  </si>
  <si>
    <t xml:space="preserve">މިނިސްޓްރީ އޮފް ހެލްތް </t>
  </si>
  <si>
    <t>މިނިސްޓްރީ އޮފް ފިޝަރީޒް، މެރިން ރިސޯސަސް އެންޑް އެގްރިކަލްޗަރ</t>
  </si>
  <si>
    <t>ލޯކަލް ގަވަރމަންޓް އޮތޯރިޓީ</t>
  </si>
  <si>
    <t>ދިވެހި ފުލުހުންގެ ޚިދުމަތް</t>
  </si>
  <si>
    <t>މިނިސްޓްރީ އޮފް އާރޓްސް، ކަލްޗަރ އެންޑް ހެރިޓޭޖް</t>
  </si>
  <si>
    <t xml:space="preserve">މިނިސްޓްރީ އޮފް ހަޔަރ އެޑިޔުކޭޝަން </t>
  </si>
  <si>
    <t>ސަޤާފީ ތަރިކަ ރައްކާތެރިކުރާ ޤައުމީ މަރުކަޒު</t>
  </si>
  <si>
    <t>ޑިޕާޓްމަންޓް އޮފް ޖުޑީޝަލް އެޑްމިނިސްޓްރޭޝަން</t>
  </si>
  <si>
    <t>ކުޅުދުއްފުށި ރީޖަނަލް ހޮސްޕިޓަލް</t>
  </si>
  <si>
    <t>ނެޝަނަލް ޑިޒާސްޓަރ މެނޭޖްމަންޓް އޮތޯރިޓީ</t>
  </si>
  <si>
    <t>މޯލްޑިވްސް ކަސްޓަމްސް ސަރވިސް</t>
  </si>
  <si>
    <t>އުނގޫފާރު ރީޖަނަލް ހޮސްޕިޓަލް</t>
  </si>
  <si>
    <t>މިނިސްޓްރީ އޮފް ޖެންޑަރ، ފެމިލީ އެންޑް ސޯޝަލް ސަރވިސަސް</t>
  </si>
  <si>
    <t>މޯލްޑިވްސް ކަރެކްޝަނަލް ސަރވިސް</t>
  </si>
  <si>
    <t>ނެޝަނަލް ޑްރަގް އެޖެންސީ</t>
  </si>
  <si>
    <t>މިނިސްޓްރީ އޮފް ފިނޭންސް</t>
  </si>
  <si>
    <t>ދިވެހިރާއްޖޭގެ ޤައުމީ ޔުނިވަރސިޓީ</t>
  </si>
  <si>
    <t>ގަން ރީޖަނަލް ހޮސްޕިޓަލް</t>
  </si>
  <si>
    <t>މިނިސްޓްރީ އޮފް ޓޫރިޒަމް</t>
  </si>
  <si>
    <t>މޯލްޑިވްސް އިމިގްރޭޝަން</t>
  </si>
  <si>
    <t>އައްޑޫ އިކުއިޓޯރިއަލް ހޮސްޕިޓަލް</t>
  </si>
  <si>
    <t>މިނިސްޓްރީ އޮފް ޑިފެންސް</t>
  </si>
  <si>
    <t>އިންދިރާ ގާންދީ މެމޯރިއަލް ހޮސްޕިޓަލް</t>
  </si>
  <si>
    <t>ނެޝަނަލް ސެންޓަރ ފޮރ ދި އާޓްސް</t>
  </si>
  <si>
    <t>ރައްޔިތުންގެ މަޖިލީހުގެ އިދާރާ</t>
  </si>
  <si>
    <t>މިނިސްޓްރީ އޮފް ޓްރާންސްޕޯޓް އެންޑް ސިވިލް އޭވިއޭޝަން</t>
  </si>
  <si>
    <t>ހުޅުމާލޭ ހޮސްޕިޓަލް</t>
  </si>
  <si>
    <t>މިނިސްޓްރީ އޮފް އިކޮނޮމިކް ޑިވެލޮޕްމަންޓް</t>
  </si>
  <si>
    <t>އޮޑިޓަރ ޖެނެރަލްގެ އޮފީސް</t>
  </si>
  <si>
    <t>ހއ.އުލިގަމު</t>
  </si>
  <si>
    <t>ހއ.މޮޅަދޫ</t>
  </si>
  <si>
    <t>ހއ.ހޯރަފުށި</t>
  </si>
  <si>
    <t>ހއ.އިހަވަންދޫ</t>
  </si>
  <si>
    <t>ހއ.ކެލާ</t>
  </si>
  <si>
    <t>ހއ.ވަށަފަރު</t>
  </si>
  <si>
    <t>ހއ.ދިއްދޫ</t>
  </si>
  <si>
    <t>ހއ.ފިއްލަދޫ</t>
  </si>
  <si>
    <t>ހއ.މާރަންދޫ</t>
  </si>
  <si>
    <t>ހއ.ތަކަންދޫ</t>
  </si>
  <si>
    <t>ހއ.އުތީމު</t>
  </si>
  <si>
    <t>ހއ.މުރައިދޫ</t>
  </si>
  <si>
    <t>ހއ.ބާރަށް</t>
  </si>
  <si>
    <t>ހދ.ހަނިމާދޫ</t>
  </si>
  <si>
    <t>ހދ.ފިނޭ</t>
  </si>
  <si>
    <t>ހދ.ނައިވާދޫ</t>
  </si>
  <si>
    <t>ހދ.ހިރިމަރަދޫ</t>
  </si>
  <si>
    <t>ހދ.ނޮޅިވަރަންފަރު</t>
  </si>
  <si>
    <t>ހދ.ނެއްލައިދޫ</t>
  </si>
  <si>
    <t>ހދ.ނޮޅިވަރަމް</t>
  </si>
  <si>
    <t>ހދ.ކުރިނބީ</t>
  </si>
  <si>
    <t>ކުޅުދުއްފުށި ސިޓީ</t>
  </si>
  <si>
    <t>ހދ.ކުމުންދޫ</t>
  </si>
  <si>
    <t>ހދ.ނޭކުރެންދޫ</t>
  </si>
  <si>
    <t>ހދ.ވައިކަރަދޫ</t>
  </si>
  <si>
    <t>ހދ.މަކުނުދޫ</t>
  </si>
  <si>
    <t>ށ.ކަނޑިތީމު</t>
  </si>
  <si>
    <t>ށ.ނޫމަރާ</t>
  </si>
  <si>
    <t>ށ.ގޮއިދޫ</t>
  </si>
  <si>
    <t>ށ.ފޭދޫ</t>
  </si>
  <si>
    <t>ށ.ފީވައް</t>
  </si>
  <si>
    <t>ށ.ބިލެއްފަހި</t>
  </si>
  <si>
    <t>ށ.ފޯކައިދޫ</t>
  </si>
  <si>
    <t>ށ.ނަރުދޫ</t>
  </si>
  <si>
    <t>ށ.މަރޮށި</t>
  </si>
  <si>
    <t>ށ.ޅައިމަގު</t>
  </si>
  <si>
    <t>ށ.ކޮމަންޑޫ</t>
  </si>
  <si>
    <t>ށ.މާއުނގޫދޫ</t>
  </si>
  <si>
    <t>ށ.ފުނަދޫ</t>
  </si>
  <si>
    <t>ށ.މިލަންދޫ</t>
  </si>
  <si>
    <t>ނ.ހެނބަދޫ</t>
  </si>
  <si>
    <t>ނ.ކެނދިކުޅުދޫ</t>
  </si>
  <si>
    <t>ނ.މާޅެންދޫ</t>
  </si>
  <si>
    <t>ނ.ކުޑަފަރި</t>
  </si>
  <si>
    <t>ނ.ލަންދޫ</t>
  </si>
  <si>
    <t>ނ.މާފަރު</t>
  </si>
  <si>
    <t>ނ.ޅޮހި</t>
  </si>
  <si>
    <t>ނ.މިލަދޫ</t>
  </si>
  <si>
    <t>ނ.މަގޫދޫ</t>
  </si>
  <si>
    <t>ނ.މަނަދޫ</t>
  </si>
  <si>
    <t>ނ.ހޮޅުދޫ</t>
  </si>
  <si>
    <t>ނ.ފޮއްދޫ</t>
  </si>
  <si>
    <t>ނ.ވެލިދޫ</t>
  </si>
  <si>
    <t>ރ.އަލިފުށި</t>
  </si>
  <si>
    <t>ރ.ވާދޫ</t>
  </si>
  <si>
    <t>ރ.އަނގޮޅިތީމު</t>
  </si>
  <si>
    <t>ރ.އުނގޫފާރު</t>
  </si>
  <si>
    <t>ރ.މާކުރަތު</t>
  </si>
  <si>
    <t>ރ.ރަސްމާދޫ</t>
  </si>
  <si>
    <t>ރ.އިންނަމާދޫ</t>
  </si>
  <si>
    <t>ރ.މަޑުއްވަރި</t>
  </si>
  <si>
    <t>ރ.އިނގުރައިދޫ</t>
  </si>
  <si>
    <t>ރ.ފައިނު</t>
  </si>
  <si>
    <t>ރ.މީދޫ</t>
  </si>
  <si>
    <t>ރ.ކިނޮޅަސް</t>
  </si>
  <si>
    <t>ރ.ހުޅުދުއްފާރު</t>
  </si>
  <si>
    <t>ރ.ދުވާފަރު</t>
  </si>
  <si>
    <t>ރ.ވަންދޫ</t>
  </si>
  <si>
    <t>ބ.ކުޑަރިކިލު</t>
  </si>
  <si>
    <t>ބ.ކަމަދޫ</t>
  </si>
  <si>
    <t>ބ.ކެންދޫ</t>
  </si>
  <si>
    <t>ބ.ކިހާދޫ</t>
  </si>
  <si>
    <t>ބ.ދޮންފަނު</t>
  </si>
  <si>
    <t>ބ.ދަރަވަންދޫ</t>
  </si>
  <si>
    <t>ބ.މާޅޮސް</t>
  </si>
  <si>
    <t>ބ.އޭދަފުށި</t>
  </si>
  <si>
    <t>ބ.ތުޅާދޫ</t>
  </si>
  <si>
    <t>ބ.ހިތާދޫ</t>
  </si>
  <si>
    <t>ބ.ފުޅަދޫ</t>
  </si>
  <si>
    <t>ބ.ފެހެންދޫ</t>
  </si>
  <si>
    <t>ބ.ގޮއިދޫ</t>
  </si>
  <si>
    <t>ޅ.ހިންނަވަރު</t>
  </si>
  <si>
    <t>ޅ.ނައިފަރު</t>
  </si>
  <si>
    <t>ޅ.ކުރެންދޫ</t>
  </si>
  <si>
    <t>ޅ.އޮޅުވެލިފުށި</t>
  </si>
  <si>
    <t>ޅ.މާފިލާފުށި</t>
  </si>
  <si>
    <t>ކ.ކާށިދޫ</t>
  </si>
  <si>
    <t>ކ.ގާފަރު</t>
  </si>
  <si>
    <t>ކ.ދިއްފުށި</t>
  </si>
  <si>
    <t>ކ.ތުލުސްދޫ</t>
  </si>
  <si>
    <t>ކ.ހުރާ</t>
  </si>
  <si>
    <t>ކ.ހިންމަފުށި</t>
  </si>
  <si>
    <t>ކ.ގުޅި</t>
  </si>
  <si>
    <t>ކ.މާފުށި</t>
  </si>
  <si>
    <t>ކ.ގުރައިދޫ</t>
  </si>
  <si>
    <t>ހުޅުލެ</t>
  </si>
  <si>
    <t>ކ.މަނިޔަފުށި</t>
  </si>
  <si>
    <t>ކ.ތިލަފުށި</t>
  </si>
  <si>
    <t>ކ.ގުޅިފަޅު</t>
  </si>
  <si>
    <t>ކ.ގިރިފުށި</t>
  </si>
  <si>
    <t>ކ.ސިފަވަރު</t>
  </si>
  <si>
    <t>ކ.ކަނޑުއޮތްގިރި</t>
  </si>
  <si>
    <t>ކ.ދޫނިދޫ</t>
  </si>
  <si>
    <t>އއ.ތޮއްޑޫ</t>
  </si>
  <si>
    <t>އއ.ރަސްދޫ</t>
  </si>
  <si>
    <t>އއ.އުކުޅަސް</t>
  </si>
  <si>
    <t>އއ.ބޮޑުފުޅަދޫ</t>
  </si>
  <si>
    <t>އއ.މަތިވެރި</t>
  </si>
  <si>
    <t>އއ.ފެރިދޫ</t>
  </si>
  <si>
    <t>އއ.މާޅޮސް</t>
  </si>
  <si>
    <t>އއ.ހިމަންދޫ</t>
  </si>
  <si>
    <t>އދ.ހަންޏާމީދޫ</t>
  </si>
  <si>
    <t>އދ.އޮމަދޫ</t>
  </si>
  <si>
    <t>އދ.ކުނބުރުދޫ</t>
  </si>
  <si>
    <t>އދ.މަހިބަދޫ</t>
  </si>
  <si>
    <t>އދ.މަންދޫ</t>
  </si>
  <si>
    <t>އދ.ދަނގެތި</t>
  </si>
  <si>
    <t>އދ.ދިގުރަށް</t>
  </si>
  <si>
    <t>އދ.ފެންފުށި</t>
  </si>
  <si>
    <t>އދ.ދިއްދޫ</t>
  </si>
  <si>
    <t>އދ.މާމިގިލި</t>
  </si>
  <si>
    <t>ވ.ފުލިދޫ</t>
  </si>
  <si>
    <t>ވ.ތިނަދޫ</t>
  </si>
  <si>
    <t>ވ.ފެލިދޫ</t>
  </si>
  <si>
    <t>ވ.ކެޔޮދޫ</t>
  </si>
  <si>
    <t>ވ.ރަކީދޫ</t>
  </si>
  <si>
    <t>މ.ރަތްމަންދޫ</t>
  </si>
  <si>
    <t>މ.ވޭވަށް</t>
  </si>
  <si>
    <t>މ.މުލައް</t>
  </si>
  <si>
    <t>މ.މުލި</t>
  </si>
  <si>
    <t>މ.ނާލާފުށި</t>
  </si>
  <si>
    <t>މ.ކޮޅުފުށި</t>
  </si>
  <si>
    <t>މ.ދިއްގަރު</t>
  </si>
  <si>
    <t>މ.މަޑުއްވަރި</t>
  </si>
  <si>
    <t>ފ.ފީއަލި</t>
  </si>
  <si>
    <t>ފ.ބިލެތްދޫ</t>
  </si>
  <si>
    <t>ފ.މަގޫދޫ</t>
  </si>
  <si>
    <t>ފ.ދަރަނބޫދޫ</t>
  </si>
  <si>
    <t>ފ.ނިލަންދޫ</t>
  </si>
  <si>
    <t>ދ.މީދޫ</t>
  </si>
  <si>
    <t>ދ.ބަނޑިދޫ</t>
  </si>
  <si>
    <t>ދ.ރިނބުދޫ</t>
  </si>
  <si>
    <t>ދ.ހުޅުދެލި</t>
  </si>
  <si>
    <t>ދ.ވާނީ</t>
  </si>
  <si>
    <t>ދ.މާއެނބޫދޫ</t>
  </si>
  <si>
    <t>ދ.ކުޑަހުވަދޫ</t>
  </si>
  <si>
    <t>ތ.ބުރުނި</t>
  </si>
  <si>
    <t>ތ.ވިލުފުށި</t>
  </si>
  <si>
    <t>ތ.މަޑިފުށި</t>
  </si>
  <si>
    <t>ތ.ދިޔަމިގިލި</t>
  </si>
  <si>
    <t>ތ.ގުރައިދޫ</t>
  </si>
  <si>
    <t>ތ.ކަނޑޫދޫ</t>
  </si>
  <si>
    <t>ތ.ވަންދޫ</t>
  </si>
  <si>
    <t>ތ.ހިރިލަންދޫ</t>
  </si>
  <si>
    <t>ތ.ގާދިއްފުށި</t>
  </si>
  <si>
    <t>ތ.ތިމަރަފުށި</t>
  </si>
  <si>
    <t>ތ.ވޭމަންޑޫ</t>
  </si>
  <si>
    <t>ތ.ކިނބިދޫ</t>
  </si>
  <si>
    <t>ތ.އޮމަދޫ</t>
  </si>
  <si>
    <t>ލ.އިސްދޫ</t>
  </si>
  <si>
    <t>ލ.ދަނބިދޫ</t>
  </si>
  <si>
    <t>ލ.މާބައިދޫ</t>
  </si>
  <si>
    <t>ލ.މުންޑޫ</t>
  </si>
  <si>
    <t>ލ.ކަލައިދޫ</t>
  </si>
  <si>
    <t>ލ.ގަން</t>
  </si>
  <si>
    <t>ލ.މާވަށް</t>
  </si>
  <si>
    <t>ލ.ފޮނަދޫ</t>
  </si>
  <si>
    <t>ލ.މާމެންދޫ</t>
  </si>
  <si>
    <t>ލ.ހިތަދޫ</t>
  </si>
  <si>
    <t>ލ.ކުނަހަންދޫ</t>
  </si>
  <si>
    <t>ގއ.ކޮލަމާފުށި</t>
  </si>
  <si>
    <t>ގއ.ވިލިނގިލި</t>
  </si>
  <si>
    <t>ގއ.މާމެންދޫ</t>
  </si>
  <si>
    <t>ގއ.ނިލަންދޫ</t>
  </si>
  <si>
    <t>ގއ.ދާންދޫ</t>
  </si>
  <si>
    <t>ގއ.ކޮނޑޭ</t>
  </si>
  <si>
    <t>ގއ.ގެމަނަފުށި</t>
  </si>
  <si>
    <t>ގއ.ކަނޑުހުޅުދޫ</t>
  </si>
  <si>
    <t>ގދ.މަޑަވެލި</t>
  </si>
  <si>
    <t>ގދ.ހޯނޑެއްދޫ</t>
  </si>
  <si>
    <t>ގދ.ނަޑެއްލާ</t>
  </si>
  <si>
    <t>ގދ.ގައްދޫ</t>
  </si>
  <si>
    <t>ގދ.ރަތަފަންދޫ</t>
  </si>
  <si>
    <t>ގދ.ވާދޫ</t>
  </si>
  <si>
    <t>ގދ.ފިޔޯރީ</t>
  </si>
  <si>
    <t>ގދ.ފަރެސްމާތޮޑާ</t>
  </si>
  <si>
    <t>ގދ.ތިނަދޫ</t>
  </si>
  <si>
    <t>ފުވައްމުލައް ސިޓީ</t>
  </si>
  <si>
    <t>އައްޑޫ ސިޓީ</t>
  </si>
  <si>
    <t>ސ.މީދޫ</t>
  </si>
  <si>
    <t>ސ.ހިތަދޫ</t>
  </si>
  <si>
    <t>ސ.މަރަދޫ</t>
  </si>
  <si>
    <t>ސ.ފޭދޫ</t>
  </si>
  <si>
    <t>ސ.މަރަދޫފޭދޫ</t>
  </si>
  <si>
    <t>ސ.ހުޅުދޫ</t>
  </si>
  <si>
    <t>ސ.ހުޅުމީދޫ</t>
  </si>
  <si>
    <t>ސ.ގަން</t>
  </si>
  <si>
    <t>މާލެ</t>
  </si>
  <si>
    <t>ހުޅުމާލެ</t>
  </si>
  <si>
    <t>ވިލިމާލެ</t>
  </si>
  <si>
    <t>އެކިރަށްތަކުގައި</t>
  </si>
  <si>
    <t>ގއ.މަޓު</t>
  </si>
  <si>
    <t>ގއ.ކޫއްޑޫ</t>
  </si>
  <si>
    <t>ރ.ރަސްގެތީމު</t>
  </si>
  <si>
    <t>ލ.ކައްދޫ</t>
  </si>
  <si>
    <t>ގއ.ދެއްވަދޫ</t>
  </si>
  <si>
    <t>ގދ.ގައްދޫ ހޮސްޕިޓަލް އައު އިމާރާތް</t>
  </si>
  <si>
    <t>ހދ.ފިނޭ ބަނދަރު އަޕްގްރޭޑްކުރުން</t>
  </si>
  <si>
    <t>އއ.ރަސްދޫ ހޮސްޕިޓަލް އައު އިމާރާތް</t>
  </si>
  <si>
    <t>ހއ.ހޯރަފުށި ވޮލީކޯޓު ތަރައްގީކުރުން</t>
  </si>
  <si>
    <t>ހއ.ހޯރަފުށި ސްވިމިންގ ޓްރެކް ޤާއިމުކުރުން</t>
  </si>
  <si>
    <t>ހއ.މޮޅަދޫ ސިއްޙީ މަރުކަޒު އަޕްގްރޭޑްކުރުން</t>
  </si>
  <si>
    <t>ހއ.އުތީމު ސިއްހީމަރުކަޒު އަޕްގްރޭޑް ކުރުން</t>
  </si>
  <si>
    <t>ހއ.ބާރަށު ފުޓްބޯޅަ ދަނޑު އަޕްގްރޭޑްކުރުން</t>
  </si>
  <si>
    <t>ހއ.ދިއްދޫ ބިން ހިއްކުން</t>
  </si>
  <si>
    <t>ހއ.ކެލާ ސްކޫލް 3 ބުރި އިމާރާތް</t>
  </si>
  <si>
    <t>ހދ.ވައިކަރަދޫ ސްކޫލް މަލްޓިޕަރޕަސް ހޯލް އިމާރާތް</t>
  </si>
  <si>
    <t>ހދ.ނޭކުރެންދޫ ބަނދަރު އަޕްގްރޭޑްކުރުން</t>
  </si>
  <si>
    <t>ކުޅުދުއްފުށި ސިޓީ ކައުންސިލް އައު އިމާރާތް</t>
  </si>
  <si>
    <t>ށ.ފޭދޫ ފުޓުބޯޅަ ދަނޑު ތަރައްގީކުރުން</t>
  </si>
  <si>
    <t>ށ.މިލަންދޫ ބަނދަރު އަޕްގްރޭޑްކުރުން</t>
  </si>
  <si>
    <t>ށ.ކޮމަންޑޫ ހިއްކާފައިވާ ސަރަހައްދު ހިމާޔަތްކުރުން</t>
  </si>
  <si>
    <t>ށ.މާއުނގޫދޫ ހެލްތް ސެންޓަރ އެކްސްޓެންޝަން</t>
  </si>
  <si>
    <t>ނ.ހެނބަދޫ ހެލްތް ސެންޓަރ އެކްސްޓެންޝަން</t>
  </si>
  <si>
    <t>ނ.މާޅެންދޫ ސިއްޙީ މަރުކަޒު އަޕްގްރޭޑްކުރުން</t>
  </si>
  <si>
    <t>ނ.މާޅެންދޫ ގިރާ ސަރަހައްދު ހިމާޔަތްކުރުމާއި ލަފާފުރުން ހައްލުކުރުން</t>
  </si>
  <si>
    <t>ނ.ކުޑަފަރި ބަނދަރު ނެރުފައިކަށި ހެދުން</t>
  </si>
  <si>
    <t>ނ.މާފަރު ވޮލީކޯޓު ތަރައްގީކުރުން</t>
  </si>
  <si>
    <t>ނ.ޅޮހި ފުޓުބޯޅަ ދަނޑު ޤާއިމުކުރުން</t>
  </si>
  <si>
    <t>ނ.ވެލިދޫ ބަނދަރު އަޕްގްރޭޑްކުރުމާއި އޮޑި އެހެލާ ސަރަހައްދު ހެދުން</t>
  </si>
  <si>
    <t>ނ.މިލަދޫ ހެލްތް ސެންޓަރ އެކްސްޓެންޝަން</t>
  </si>
  <si>
    <t>ރ.އުނގޫފާރު ފުޓުބޯޅަ ދަނޑު ޤާއިމުކުރުން</t>
  </si>
  <si>
    <t>ރ.އިންނަމާދޫ ގިރާ ސަރަހައްދު ހިމާޔަތްކުރުން</t>
  </si>
  <si>
    <t>ރ.އިނގުރައިދޫ ބަނދަރު ނެރުފައިކަށި ހެދުން</t>
  </si>
  <si>
    <t>ރ.މަޑުއްވަރި ފުޓްބޯޅަ ދަނޑު ގާއިމުކުރުން</t>
  </si>
  <si>
    <t>ބ.ފެހެންދޫ މިސްކިތް އިމާރާތްކުރުން</t>
  </si>
  <si>
    <t>ބ.ގޮއިދޫ ސްކޫލް ސްޓާފްރޫމް</t>
  </si>
  <si>
    <t>ބ.ކުޑަރިކިލު ސްކޫލް 4 ކްލާސްރޫމް އިމާރާތްކުރުން</t>
  </si>
  <si>
    <t>ބ.ކިހާދޫ ވޮލީކޯޓު ތަރައްގީކުރުން</t>
  </si>
  <si>
    <t>ބ.ދަރަވަންދޫ ވޮލީކޯޓު ތަރައްގީކުރުން</t>
  </si>
  <si>
    <t>ޅ.ނައިފަރު ޒުވާނުންގެ މަރުކަޒު ގާއިމުކުރުން</t>
  </si>
  <si>
    <t>ޅ.ކުރެންދޫ ވޮލީކޯޓު ތަރައްގީކުރުން</t>
  </si>
  <si>
    <t>ކ.ތުލުސްދޫ ސްކޫލް ސައިންސް ލެބް</t>
  </si>
  <si>
    <t>ވިލިމާލެ ފުޓްސަލް ދަނޑު ގާއިމުކުރުން</t>
  </si>
  <si>
    <t>އއ.މަތިވެރި ބަނދަރު މަރާމާތާއި ލައިޓު ޖެހުން</t>
  </si>
  <si>
    <t>އއ.ފެރިދޫ ބަނދަރު އަޕްގްރޭޑްކުރުން</t>
  </si>
  <si>
    <t>އއ.މާޅޮސް ހެލްތް ސެންޓަރ އެކްސްޓެންޝަން</t>
  </si>
  <si>
    <t>އއ.ތޮއްޑޫ ބެޑްމިންޓަން ހޯލް ތަރައްގީކުރުން</t>
  </si>
  <si>
    <t>އއ.އުކުޅަސް ސްކޫލް 4 ކްލާސްރޫމް</t>
  </si>
  <si>
    <t>އއ.އުކުޅަސް ސްކޫލް 8 ކްލާސްރޫމް އަދި މަލްޓިޕާޕަސް ހޯލް</t>
  </si>
  <si>
    <t>އދ.ދަނގެތީ ބޭރުތޮށީގެ އެތެރެ ފަރާތަށް ދޯނި ގާތްކުރެވޭ ގޮތް ހެދުން</t>
  </si>
  <si>
    <t>ވ.ކެޔޮދޫ ގޮނޑުދޮށް ހިމާޔަތްކުރުން</t>
  </si>
  <si>
    <t>ވ.ރަކީދޫ ސިއްހީ މަރުކަޒު ވަށާފާރު ރޭނުން</t>
  </si>
  <si>
    <t>މ.މަޑުއްވަރީ ސްކޫލް 2 ކްލާސްރޫމާއި ގުދަން އިމާރާތްކުރުން</t>
  </si>
  <si>
    <t>މ.މުލައް ފުޓްބޯޅަ ދަނޑު ގާއިމުކުރުން</t>
  </si>
  <si>
    <t>ފ.ފީއަލީ ސްކޫލް ސައިންސް ލެބް ޤާއިމުކުރުން</t>
  </si>
  <si>
    <t>ފ.ބިލެތްދޫ ސްކޫލް ސައިންސް ލެބް ޤާއިމުކުރުން</t>
  </si>
  <si>
    <t>ދ.މާއެނބޫދޫ ސްކޫލް ސެން ކްލާސްރޫމް</t>
  </si>
  <si>
    <t>ދ.މާއެނބޫދޫ ފުޓްބޯޅަ ދަނޑު ގާއިމުކުރުން</t>
  </si>
  <si>
    <t>ތ.މަޑިފުށި ގިރާ ސަރަހައްދު ހިމާޔަތްކުރުން</t>
  </si>
  <si>
    <t>ތ.ދިޔަމިގިލި ސިއްހީމަރުކަޒު އަޕްގްރޭޑް ކުރުން</t>
  </si>
  <si>
    <t>ލ.ފޮނަދޫ އޮފީސް ކޮމްޕްލެކްސް އިމާރާތްކުރުން</t>
  </si>
  <si>
    <t>ގއ.މާމެންދޫ ސިއްހީ މަރުކަޒު ލެބޯޓަރީ ޤާއިމުކުރުން</t>
  </si>
  <si>
    <t>ގއ.ގެމަނަފުށި ޒުވާނުންގެ މަރުކަޒު ގާއިމުކުރުން</t>
  </si>
  <si>
    <t>ގދ.ހޯނޑެއްދޫ އޮޑި އެހެލާ ސަރަހައްދު ހެދުން</t>
  </si>
  <si>
    <t>ގދ.ވާދޫ ސްކޫލް އެޑްމިން އިމާރާތް</t>
  </si>
  <si>
    <t>ގދ އަތޮޅު ތައުލީމީ މަރުކަޒުގެ ފާހާނާބަރި ހެދުން</t>
  </si>
  <si>
    <t>ގދ.ތިނަދޫ އަބޫބަކުރު ސްކޫލް ސެން ކްލާސްރޫމް</t>
  </si>
  <si>
    <t>ފުވައްމުލައް ދޫޑިގަން އަވަށު ފުޓްބޯޅަ ދަނޑު ސިޑިބަރި ޤާއިމުކުރުން</t>
  </si>
  <si>
    <t>ސ.ހުޅުދޫ ޒުވާނުންގެ މަރުކަޒު ތަރައްގީކުރުން</t>
  </si>
  <si>
    <t>ސ.ފޭދޫ ނެޓްބޯޅަ ކޯޓު ޤާއިމުކުރުން</t>
  </si>
  <si>
    <t>ސ.މަރަދޫ ސްކޫލް ސައިންސް ލެބް، އޭވީ ރޫމް އަދި ކޮމްޕިއުޓަރ ލެބް</t>
  </si>
  <si>
    <t>ސ.މަރަދޫފޭދޫ އިންޑޯ ވޮލީ ކޯޓު ތަރައްގީކުރުން</t>
  </si>
  <si>
    <t>ސ.މަރަދޫފޭދޫ ސްވިމިންގ ޓްރެކް ޤާއިމުކުރުން</t>
  </si>
  <si>
    <t>އައްޑޫ އިކުއަޓޯރިއަލް ހޮސްޕިޓަލް</t>
  </si>
  <si>
    <t>ސ.ހިތަދޫ ރަސްމީ ފުޓްބޯޅަ ދަނޑު ޗޭންޖިންގ ރޫމް ޤާއިމުކުރުން</t>
  </si>
  <si>
    <t>ސ.ހިތަދޫ އިސްލާމިކް ސެންޓަރ އިމާރާތްކުރުން</t>
  </si>
  <si>
    <t>އެކިރަށްތަކުގައި ކޯޓު އިމާރާތްކުރުން</t>
  </si>
  <si>
    <r>
      <t xml:space="preserve">އުތުރުގެ ސަރަހައްދުގައި ހައި-ސްޕީޑް ފެރީގެ ނިޒާމު ގާއިމްކުރުން </t>
    </r>
    <r>
      <rPr>
        <vertAlign val="superscript"/>
        <sz val="12"/>
        <color rgb="FF454545"/>
        <rFont val="DAM_Nala"/>
      </rPr>
      <t>1</t>
    </r>
  </si>
  <si>
    <r>
      <t xml:space="preserve">ޕްރިޕެއަރިންގ އައުޓަރ އައިލެންޑް ފޯރ ސަސްޓެއިނެބަލް އެނާރޖީ ޑިވެލޮޕްމެންޓް ޕްރޮޖެކްޓް </t>
    </r>
    <r>
      <rPr>
        <vertAlign val="superscript"/>
        <sz val="12"/>
        <color rgb="FF454545"/>
        <rFont val="DAM_Nala"/>
      </rPr>
      <t>1</t>
    </r>
  </si>
  <si>
    <r>
      <t xml:space="preserve">ޒޯން 1 ގެ ކުނި މެނޭޖުކުރާ މަރުކަޒުތަކުގެ އަޕްގްރޭޑް ކުރުން </t>
    </r>
    <r>
      <rPr>
        <vertAlign val="superscript"/>
        <sz val="12"/>
        <color rgb="FF454545"/>
        <rFont val="DAM_Nala"/>
      </rPr>
      <t>1</t>
    </r>
  </si>
  <si>
    <r>
      <t xml:space="preserve">ރާޑަރ ސިސްޓަމް ގާއިމުކުރުން </t>
    </r>
    <r>
      <rPr>
        <vertAlign val="superscript"/>
        <sz val="12"/>
        <color rgb="FF454545"/>
        <rFont val="DAM_Nala"/>
      </rPr>
      <t>1</t>
    </r>
  </si>
  <si>
    <r>
      <t xml:space="preserve">ހައިސްޕީޑް ފެރީ ނެޓްވާކްގެ އެކްސެސް އިމްޕްރޫވްމަންޓް ޕްލެޓްފޯމް </t>
    </r>
    <r>
      <rPr>
        <vertAlign val="superscript"/>
        <sz val="12"/>
        <color rgb="FF454545"/>
        <rFont val="DAM_Nala"/>
      </rPr>
      <t>1</t>
    </r>
  </si>
  <si>
    <r>
      <t xml:space="preserve">ޕްރޮވިޝަން އޮފް ވޯޓަރ ސަޕްލައި ސެނިޓޭޝަން އެންޑް ވޭސްޓް މެނޭޖްމަންޓް ޕްރޮޖެކްޓް </t>
    </r>
    <r>
      <rPr>
        <vertAlign val="superscript"/>
        <sz val="12"/>
        <color rgb="FF454545"/>
        <rFont val="DAM_Nala"/>
      </rPr>
      <t>1</t>
    </r>
  </si>
  <si>
    <r>
      <t xml:space="preserve">ޒޯން 1 ގެ ސަރަޙައްދީ ކުނި މެނޭޖު ކުރުން (އޮފިޑް ފޭސް 2) </t>
    </r>
    <r>
      <rPr>
        <vertAlign val="superscript"/>
        <sz val="12"/>
        <color rgb="FF454545"/>
        <rFont val="DAM_Nala"/>
      </rPr>
      <t>1</t>
    </r>
  </si>
  <si>
    <r>
      <t xml:space="preserve">އެކި ރަށްރަށުގައި ޕޮލިސް ސްޓޭޝަން ގާއިމުކުރުން </t>
    </r>
    <r>
      <rPr>
        <vertAlign val="superscript"/>
        <sz val="12"/>
        <color rgb="FF454545"/>
        <rFont val="DAM_Nala"/>
      </rPr>
      <t>1</t>
    </r>
  </si>
  <si>
    <r>
      <t xml:space="preserve">ޒޯން 1 ގެ ރީޖަނަލް ވޭސްޓް މެނޭޖްމަންޓް ޕްރޮޖެކްޓް </t>
    </r>
    <r>
      <rPr>
        <vertAlign val="superscript"/>
        <sz val="12"/>
        <color rgb="FF454545"/>
        <rFont val="DAM_Nala"/>
      </rPr>
      <t>1</t>
    </r>
  </si>
  <si>
    <r>
      <t xml:space="preserve">34 އައިލެންޑްސް ވޯޓަރ އެންޑް ސްވަރޭޖް ޕްރޮޖެކްޓް </t>
    </r>
    <r>
      <rPr>
        <vertAlign val="superscript"/>
        <sz val="12"/>
        <color rgb="FF454545"/>
        <rFont val="DAM_Nala"/>
      </rPr>
      <t>1</t>
    </r>
  </si>
  <si>
    <r>
      <t xml:space="preserve">ސައިޓުތައް މަރާމާތުކުރުމާއި ސައިޓް މިއުޒިއަމް ގާއިމުކުރުން </t>
    </r>
    <r>
      <rPr>
        <vertAlign val="superscript"/>
        <sz val="12"/>
        <color rgb="FF454545"/>
        <rFont val="DAM_Nala"/>
      </rPr>
      <t>1</t>
    </r>
  </si>
  <si>
    <r>
      <t xml:space="preserve">ޑިވެލޮޕްމަންޓް އޮފް ފިޝަރީޒް ސެކްޓަރ ޕްރޮޖެކްޓް </t>
    </r>
    <r>
      <rPr>
        <vertAlign val="superscript"/>
        <sz val="12"/>
        <color rgb="FF454545"/>
        <rFont val="DAM_Nala"/>
      </rPr>
      <t>1</t>
    </r>
  </si>
  <si>
    <r>
      <t xml:space="preserve">މަގުހެދުމުގެ މަޝްރޫއުތައް ކުރިއަށް ގެންދާ ރަށްރަށުގެ މަގުބައްތި ޖެހުން </t>
    </r>
    <r>
      <rPr>
        <vertAlign val="superscript"/>
        <sz val="12"/>
        <color rgb="FF454545"/>
        <rFont val="DAM_Nala"/>
      </rPr>
      <t>1</t>
    </r>
  </si>
  <si>
    <r>
      <t xml:space="preserve">މައިކްރޯ ގްރިޑް ޑީސެލިނޭޝަން ޕްލާންޓް </t>
    </r>
    <r>
      <rPr>
        <vertAlign val="superscript"/>
        <sz val="12"/>
        <color rgb="FF454545"/>
        <rFont val="DAM_Nala"/>
      </rPr>
      <t>1</t>
    </r>
  </si>
  <si>
    <r>
      <t xml:space="preserve">ވިޔަފާރި ބަނދަރުތަކުގައި ގަސްގަހާގެއްސާއި ޖަނަވާރު ކަރަންޓީންކުރުމުގެ ހިދުމަތް ގާއިމުކުރުން </t>
    </r>
    <r>
      <rPr>
        <vertAlign val="superscript"/>
        <sz val="12"/>
        <color rgb="FF454545"/>
        <rFont val="DAM_Nala"/>
      </rPr>
      <t>1</t>
    </r>
  </si>
  <si>
    <r>
      <t xml:space="preserve">ސެނިޓޭޝަން އިން 5 އައިލަންޑްސް </t>
    </r>
    <r>
      <rPr>
        <vertAlign val="superscript"/>
        <sz val="12"/>
        <color rgb="FF454545"/>
        <rFont val="DAM_Nala"/>
      </rPr>
      <t>1</t>
    </r>
  </si>
  <si>
    <r>
      <t xml:space="preserve">4 ރަށުގެ ފެނުގެ ނިޒާމް އަދި 25 ރަށުގެ ބޯފެން ރައްކާކުރާ ނިޒާމް ގާއިމުކުރުން </t>
    </r>
    <r>
      <rPr>
        <vertAlign val="superscript"/>
        <sz val="12"/>
        <color rgb="FF454545"/>
        <rFont val="DAM_Nala"/>
      </rPr>
      <t>1</t>
    </r>
  </si>
  <si>
    <r>
      <t xml:space="preserve">އައުޓަރ އައިލޭންޑްސް ހަރބަރ، ވޯޓަރ ސަޕްލައި އެންޑް ސްވެރޭޖް ފެސިލިޓީސް ޕްރޮޖެކްޓް </t>
    </r>
    <r>
      <rPr>
        <vertAlign val="superscript"/>
        <sz val="12"/>
        <color rgb="FF454545"/>
        <rFont val="DAM_Nala"/>
      </rPr>
      <t>1</t>
    </r>
  </si>
  <si>
    <r>
      <t xml:space="preserve">އެކްސެލަރޭޓިންގ ރިނިއުއެބަލް އެނާރޖީ އިންޓަގްރޭޝަން އެންޑް ސަސްޓެއިނަބަލް އެނާރޖީ ޕްރޮޖެކްޓް </t>
    </r>
    <r>
      <rPr>
        <vertAlign val="superscript"/>
        <sz val="12"/>
        <color rgb="FF454545"/>
        <rFont val="DAM_Nala"/>
      </rPr>
      <t>1</t>
    </r>
  </si>
  <si>
    <r>
      <t xml:space="preserve">މޯލްޑިވްސް އަރބަން ޑިވެލޮޕްމަންޓް ރެސިލިއަންސް ޕްރޮޖެކްޓް </t>
    </r>
    <r>
      <rPr>
        <vertAlign val="superscript"/>
        <sz val="12"/>
        <color rgb="FF454545"/>
        <rFont val="DAM_Nala"/>
      </rPr>
      <t>1</t>
    </r>
  </si>
  <si>
    <r>
      <t xml:space="preserve">ޞިއްޙީ މަރުކަޒު ތަކުގައި ޕޯރޓިކޯ އާއި ގަރާޖު ހެދުން </t>
    </r>
    <r>
      <rPr>
        <vertAlign val="superscript"/>
        <sz val="12"/>
        <color rgb="FF454545"/>
        <rFont val="DAM_Nala"/>
      </rPr>
      <t>1</t>
    </r>
  </si>
  <si>
    <r>
      <t xml:space="preserve">ޒޯން 2 (ނ،ރ،ބ.ޅ) 40 ރަށުގައި ފަނާވާޒާތުގެ ކުނި ރަށުފެންވަރުގައި މެނޭޖް ކުރުމަށް ބޭނުންވާ ބަޔޯ ޓުރީޑްމަންޓް ސިސްޓަމް ޤާއިމް ކުރުން </t>
    </r>
    <r>
      <rPr>
        <vertAlign val="superscript"/>
        <sz val="12"/>
        <color rgb="FF454545"/>
        <rFont val="DAM_Nala"/>
      </rPr>
      <t>1</t>
    </r>
  </si>
  <si>
    <r>
      <t xml:space="preserve">މޯލްޑިވްސް ކްލީން އެންވަޔަރަންމަންޓް ޕްރޮޖެކްޓް </t>
    </r>
    <r>
      <rPr>
        <vertAlign val="superscript"/>
        <sz val="12"/>
        <color rgb="FF454545"/>
        <rFont val="DAM_Nala"/>
      </rPr>
      <t>1</t>
    </r>
  </si>
  <si>
    <r>
      <t xml:space="preserve">އެކިރަށްރަށުގައި ޑޮމެސްޓިކް އެއަރޕޯޓް ތަރައްގީކުރުން </t>
    </r>
    <r>
      <rPr>
        <vertAlign val="superscript"/>
        <sz val="12"/>
        <color rgb="FF454545"/>
        <rFont val="DAM_Nala"/>
      </rPr>
      <t>1</t>
    </r>
  </si>
  <si>
    <r>
      <t xml:space="preserve">ރ.މަޑުއްވަރީ އަދި ކ.ގާފަރުގައި އައިސްޕްލާންޓް ގާއިމުކުރުން </t>
    </r>
    <r>
      <rPr>
        <vertAlign val="superscript"/>
        <sz val="12"/>
        <color rgb="FF454545"/>
        <rFont val="DAM_Nala"/>
      </rPr>
      <t>1</t>
    </r>
  </si>
  <si>
    <r>
      <t xml:space="preserve">ސްމޯލް ސްކޭލް ވޭސްޓް ޓު އެނާރޖީ ޕްރޮޖެކްޓް ފޭސް 2 </t>
    </r>
    <r>
      <rPr>
        <vertAlign val="superscript"/>
        <sz val="12"/>
        <color rgb="FF454545"/>
        <rFont val="DAM_Nala"/>
      </rPr>
      <t>1</t>
    </r>
  </si>
  <si>
    <r>
      <t xml:space="preserve">މޯލްޑިވްސް ސަސްޓެއިނަބަލް ފިޝަރީޒް ރިސޯސަސް ޑިވެލޮޕްމަންޓް ޕްރޮޖެކްޓް </t>
    </r>
    <r>
      <rPr>
        <vertAlign val="superscript"/>
        <sz val="12"/>
        <color rgb="FF454545"/>
        <rFont val="DAM_Nala"/>
      </rPr>
      <t>1</t>
    </r>
  </si>
  <si>
    <r>
      <t xml:space="preserve">ކޫއްޑޫ އަދި ކަނޑުއޮތްގިރީގައި މިފްކޯގެ ހިދުމަތް ފުޅާކުރުން </t>
    </r>
    <r>
      <rPr>
        <vertAlign val="superscript"/>
        <sz val="12"/>
        <color rgb="FF454545"/>
        <rFont val="DAM_Nala"/>
      </rPr>
      <t>1</t>
    </r>
  </si>
  <si>
    <r>
      <t xml:space="preserve">ޒޯން 4 އަދި 5 (މ،ފ،ދ،ތ،ލ) 35 ރަށުގައި ފަނާވާޒާތުގެ ކުނި ރަށުފެންވަރުގައި މެނޭޖް ކުރުމަށް ބޭނުންވާ ބަޔޯ ޓުރީޑްމަންޓް ސިސްޓަމް ޤާއިމް ކުރުން </t>
    </r>
    <r>
      <rPr>
        <vertAlign val="superscript"/>
        <sz val="12"/>
        <color rgb="FF454545"/>
        <rFont val="DAM_Nala"/>
      </rPr>
      <t>1</t>
    </r>
  </si>
  <si>
    <r>
      <t xml:space="preserve">ބިލްޑިންގ ކްލައިމެޓް ރެސިލިއެންޓް ސޭފަރ އައިލަންޑްސް </t>
    </r>
    <r>
      <rPr>
        <vertAlign val="superscript"/>
        <sz val="12"/>
        <color rgb="FF454545"/>
        <rFont val="DAM_Nala"/>
      </rPr>
      <t>1</t>
    </r>
  </si>
  <si>
    <r>
      <t xml:space="preserve">ހުވަދުއަތޮޅު ސަރަހައްދީ ކުނި މެނޭޖުކުރުމުގެ ނިޒާމް ގާއިމުކުރުން </t>
    </r>
    <r>
      <rPr>
        <vertAlign val="superscript"/>
        <sz val="12"/>
        <color rgb="FF454545"/>
        <rFont val="DAM_Nala"/>
      </rPr>
      <t>1</t>
    </r>
  </si>
  <si>
    <r>
      <t xml:space="preserve">1500 ހައުސިންގ ޔުނިޓް މަޝްރޫއު - ފޭސް 2 </t>
    </r>
    <r>
      <rPr>
        <vertAlign val="superscript"/>
        <sz val="12"/>
        <color rgb="FF454545"/>
        <rFont val="DAM_Nala"/>
      </rPr>
      <t>1</t>
    </r>
  </si>
  <si>
    <t>ފުވައްމުލައް ސިޓީގެ ފެނާއި ނަރުދަމާ</t>
  </si>
  <si>
    <r>
      <t xml:space="preserve">ސ.ހުޅުދޫ އަދި ސ.މީދޫ މަގު ހެދުން </t>
    </r>
    <r>
      <rPr>
        <vertAlign val="superscript"/>
        <sz val="12"/>
        <color rgb="FF454545"/>
        <rFont val="DAM_Nala"/>
      </rPr>
      <t>1</t>
    </r>
  </si>
  <si>
    <r>
      <t xml:space="preserve">އައްޑޫ ސިޓީގެ 4 ރަށުގެ މަގުތައް ހެދުން </t>
    </r>
    <r>
      <rPr>
        <vertAlign val="superscript"/>
        <sz val="12"/>
        <color rgb="FF454545"/>
        <rFont val="DAM_Nala"/>
      </rPr>
      <t>1</t>
    </r>
  </si>
  <si>
    <r>
      <rPr>
        <vertAlign val="superscript"/>
        <sz val="9"/>
        <color rgb="FF454545"/>
        <rFont val="DAM_Nala"/>
      </rPr>
      <t>1</t>
    </r>
    <r>
      <rPr>
        <sz val="9"/>
        <color rgb="FF454545"/>
        <rFont val="DAM_Nala"/>
      </rPr>
      <t xml:space="preserve"> މަޝްރޫއަށް ލަފާކުރާ ބަޖެޓު އެކިރަށްތަކުގެ ތެރޭގައި ހިމަނާފައި</t>
    </r>
  </si>
  <si>
    <t>ދ.ކުޑަހުވަދޫ ބަނދަރު އަޕްގްރޭޑްކުރުން</t>
  </si>
  <si>
    <t>ފ.ނިލަންދޫ ފުޓުބޯޅަދަނޑު ޗޭންޖިންގ ރޫމް ޤާއިމުކުރުން</t>
  </si>
  <si>
    <t>ފ.ދަރަނބޫދޫ ފުޓްސަލް ދަނޑު މަރާމާތުކުރުން</t>
  </si>
  <si>
    <t>ކ.ގާފަރު ބަނދަރު މަރާމާތުކުރުން</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</si>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</sst>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_(* #,##0_);_(* \(#,##0\);_(* &quot;-&quot;??_);_(@_)"/>
    <numFmt numFmtId="166" formatCode="_-* #,##0_-;\-* #,##0_-;_-* &quot;-&quot;??_-;_-@_-"/>
  </numFmts>
  <fonts count="33" x14ac:knownFonts="1">
    <font>
      <sz val="11"/>
      <color theme="1"/>
      <name val="Calibri"/>
      <family val="2"/>
      <scheme val="minor"/>
    </font>
    <font>
      <sz val="12"/>
      <color theme="1"/>
      <name val="Century Gothic"/>
      <family val="2"/>
    </font>
    <font>
      <sz val="12"/>
      <color theme="4"/>
      <name val="Century Gothic"/>
      <family val="2"/>
    </font>
    <font>
      <sz val="11"/>
      <color theme="1"/>
      <name val="Calibri"/>
      <family val="2"/>
      <scheme val="minor"/>
    </font>
    <font>
      <sz val="12"/>
      <color rgb="FF262626"/>
      <name val="Century Gothic"/>
      <family val="2"/>
    </font>
    <font>
      <sz val="12"/>
      <color theme="1"/>
      <name val="Calibri"/>
      <family val="2"/>
      <scheme val="minor"/>
    </font>
    <font>
      <sz val="12"/>
      <color rgb="FF454545"/>
      <name val="Faruma"/>
      <family val="3"/>
    </font>
    <font>
      <sz val="12"/>
      <color rgb="FFD3AC8A"/>
      <name val="Century Gothic"/>
      <family val="2"/>
    </font>
    <font>
      <sz val="12"/>
      <color theme="1"/>
      <name val="Mv Eamaan XP"/>
      <family val="3"/>
    </font>
    <font>
      <b/>
      <sz val="12"/>
      <name val="Roboto Condensed"/>
    </font>
    <font>
      <sz val="12"/>
      <color theme="1"/>
      <name val="Roboto Condensed"/>
    </font>
    <font>
      <sz val="12"/>
      <color rgb="FF454545"/>
      <name val="Roboto Condensed"/>
    </font>
    <font>
      <sz val="12"/>
      <color rgb="FF454545"/>
      <name val="DAM_Nala"/>
    </font>
    <font>
      <sz val="12"/>
      <color rgb="FF00B99D"/>
      <name val="Calibri"/>
      <family val="2"/>
      <scheme val="minor"/>
    </font>
    <font>
      <sz val="24"/>
      <color rgb="FF00B99D"/>
      <name val="Mv MAG Round"/>
      <family val="3"/>
    </font>
    <font>
      <b/>
      <sz val="24"/>
      <color rgb="FF00B99D"/>
      <name val="Mv MAG Round"/>
      <family val="3"/>
    </font>
    <font>
      <b/>
      <sz val="12"/>
      <color rgb="FF00B99D"/>
      <name val="Roboto Condensed"/>
    </font>
    <font>
      <sz val="12"/>
      <color rgb="FF00B99D"/>
      <name val="Roboto Condensed"/>
    </font>
    <font>
      <sz val="12"/>
      <color theme="1"/>
      <name val="DAM_Nala"/>
    </font>
    <font>
      <sz val="14"/>
      <color rgb="FF00B99D"/>
      <name val="Mv MAG Round"/>
      <family val="3"/>
    </font>
    <font>
      <sz val="12"/>
      <color theme="1"/>
      <name val="Roboto Condensed"/>
      <family val="2"/>
    </font>
    <font>
      <sz val="14"/>
      <name val="Mv MAG Round"/>
      <family val="3"/>
    </font>
    <font>
      <sz val="12"/>
      <name val="Century Gothic"/>
      <family val="2"/>
    </font>
    <font>
      <sz val="12"/>
      <name val="Calibri"/>
      <family val="2"/>
      <scheme val="minor"/>
    </font>
    <font>
      <b/>
      <sz val="12"/>
      <name val="Calibri"/>
      <family val="2"/>
      <scheme val="minor"/>
    </font>
    <font>
      <sz val="12"/>
      <name val="DAM_Nala"/>
    </font>
    <font>
      <b/>
      <sz val="13"/>
      <name val="Mv MAG Round"/>
      <family val="3"/>
    </font>
    <font>
      <b/>
      <sz val="12"/>
      <name val="Mv MAG Round"/>
      <family val="3"/>
    </font>
    <font>
      <b/>
      <sz val="12"/>
      <color rgb="FF454545"/>
      <name val="Roboto Condensed"/>
    </font>
    <font>
      <b/>
      <sz val="12"/>
      <color rgb="FF454545"/>
      <name val="Mv MAG Round"/>
      <family val="3"/>
    </font>
    <font>
      <vertAlign val="superscript"/>
      <sz val="12"/>
      <color rgb="FF454545"/>
      <name val="DAM_Nala"/>
    </font>
    <font>
      <sz val="9"/>
      <color rgb="FF454545"/>
      <name val="DAM_Nala"/>
    </font>
    <font>
      <vertAlign val="superscript"/>
      <sz val="9"/>
      <color rgb="FF454545"/>
      <name val="DAM_Nala"/>
    </font>
  </fonts>
  <fills count="4">
    <fill>
      <patternFill patternType="none"/>
    </fill>
    <fill>
      <patternFill patternType="gray125"/>
    </fill>
    <fill>
      <patternFill patternType="solid">
        <fgColor rgb="FFFFFFFF"/>
        <bgColor indexed="64"/>
      </patternFill>
    </fill>
    <fill>
      <patternFill patternType="solid">
        <fgColor rgb="FFEBF9F6"/>
        <bgColor indexed="64"/>
      </patternFill>
    </fill>
  </fills>
  <borders count="6">
    <border>
      <left/>
      <right/>
      <top/>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top/>
      <bottom style="thin">
        <color theme="0" tint="-0.14996795556505021"/>
      </bottom>
      <diagonal/>
    </border>
    <border>
      <left/>
      <right/>
      <top/>
      <bottom style="medium">
        <color rgb="FF42B69E"/>
      </bottom>
      <diagonal/>
    </border>
    <border>
      <left/>
      <right/>
      <top style="medium">
        <color rgb="FF00B99D"/>
      </top>
      <bottom style="medium">
        <color rgb="FF00B99D"/>
      </bottom>
      <diagonal/>
    </border>
  </borders>
  <cellStyleXfs count="7">
    <xf numFmtId="0" fontId="0" fillId="0" borderId="0"/>
    <xf numFmtId="0" fontId="1" fillId="0" borderId="0"/>
    <xf numFmtId="0" fontId="1" fillId="0" borderId="0"/>
    <xf numFmtId="0" fontId="3" fillId="0" borderId="0"/>
    <xf numFmtId="164" fontId="3" fillId="0" borderId="0" applyFont="0" applyFill="0" applyBorder="0" applyAlignment="0" applyProtection="0"/>
    <xf numFmtId="164" fontId="3" fillId="0" borderId="0" applyFont="0" applyFill="0" applyBorder="0" applyAlignment="0" applyProtection="0"/>
    <xf numFmtId="0" fontId="20" fillId="0" borderId="0"/>
  </cellStyleXfs>
  <cellXfs count="74">
    <xf numFmtId="0" fontId="0" fillId="0" borderId="0" xfId="0"/>
    <xf numFmtId="0" fontId="2" fillId="0" borderId="0" xfId="1" applyFont="1" applyAlignment="1">
      <alignment vertical="center"/>
    </xf>
    <xf numFmtId="0" fontId="4" fillId="0" borderId="0" xfId="2" applyFont="1" applyAlignment="1">
      <alignment vertical="center"/>
    </xf>
    <xf numFmtId="0" fontId="1" fillId="0" borderId="0" xfId="1" applyAlignment="1">
      <alignment vertical="center"/>
    </xf>
    <xf numFmtId="0" fontId="4" fillId="0" borderId="0" xfId="2" applyFont="1" applyAlignment="1">
      <alignment horizontal="right" vertical="center"/>
    </xf>
    <xf numFmtId="0" fontId="5" fillId="0" borderId="0" xfId="0" applyFont="1" applyAlignment="1">
      <alignment vertical="center"/>
    </xf>
    <xf numFmtId="0" fontId="6" fillId="0" borderId="0" xfId="1" applyFont="1" applyAlignment="1">
      <alignment horizontal="right" vertical="center"/>
    </xf>
    <xf numFmtId="0" fontId="7" fillId="0" borderId="0" xfId="2" applyFont="1" applyAlignment="1">
      <alignment horizontal="right" vertical="center" wrapText="1" readingOrder="2"/>
    </xf>
    <xf numFmtId="0" fontId="8" fillId="0" borderId="0" xfId="0" applyFont="1" applyAlignment="1">
      <alignment vertical="center"/>
    </xf>
    <xf numFmtId="165" fontId="5" fillId="0" borderId="0" xfId="4" applyNumberFormat="1" applyFont="1" applyAlignment="1">
      <alignment vertical="center"/>
    </xf>
    <xf numFmtId="0" fontId="5" fillId="0" borderId="0" xfId="0" applyFont="1" applyAlignment="1">
      <alignment horizontal="right" vertical="center"/>
    </xf>
    <xf numFmtId="0" fontId="5" fillId="0" borderId="0" xfId="0" applyFont="1" applyAlignment="1">
      <alignment horizontal="right" vertical="center" readingOrder="2"/>
    </xf>
    <xf numFmtId="0" fontId="10" fillId="0" borderId="0" xfId="0" applyFont="1" applyAlignment="1">
      <alignment vertical="center"/>
    </xf>
    <xf numFmtId="0" fontId="11" fillId="0" borderId="1" xfId="0" applyFont="1" applyBorder="1" applyAlignment="1">
      <alignment vertical="center"/>
    </xf>
    <xf numFmtId="0" fontId="12" fillId="0" borderId="0" xfId="1" applyFont="1" applyAlignment="1">
      <alignment horizontal="right" vertical="center"/>
    </xf>
    <xf numFmtId="0" fontId="13" fillId="0" borderId="0" xfId="0" applyFont="1" applyAlignment="1">
      <alignment vertical="center"/>
    </xf>
    <xf numFmtId="0" fontId="14" fillId="2" borderId="0" xfId="1" applyFont="1" applyFill="1" applyAlignment="1">
      <alignment vertical="center"/>
    </xf>
    <xf numFmtId="165" fontId="13" fillId="3" borderId="0" xfId="4" applyNumberFormat="1" applyFont="1" applyFill="1" applyAlignment="1">
      <alignment vertical="center"/>
    </xf>
    <xf numFmtId="0" fontId="12" fillId="0" borderId="1" xfId="0" applyFont="1" applyBorder="1" applyAlignment="1">
      <alignment horizontal="right" vertical="center"/>
    </xf>
    <xf numFmtId="0" fontId="12" fillId="0" borderId="1" xfId="0" applyFont="1" applyBorder="1" applyAlignment="1">
      <alignment horizontal="right" vertical="center" indent="1" readingOrder="2"/>
    </xf>
    <xf numFmtId="0" fontId="12" fillId="0" borderId="1" xfId="0" applyFont="1" applyBorder="1" applyAlignment="1">
      <alignment vertical="center"/>
    </xf>
    <xf numFmtId="0" fontId="18" fillId="0" borderId="0" xfId="0" applyFont="1" applyAlignment="1">
      <alignment horizontal="right" vertical="center"/>
    </xf>
    <xf numFmtId="0" fontId="18" fillId="0" borderId="0" xfId="0" applyFont="1" applyAlignment="1">
      <alignment horizontal="right" vertical="center" readingOrder="2"/>
    </xf>
    <xf numFmtId="0" fontId="18" fillId="0" borderId="0" xfId="0" applyFont="1" applyAlignment="1">
      <alignment vertical="center"/>
    </xf>
    <xf numFmtId="166" fontId="10" fillId="0" borderId="0" xfId="5" applyNumberFormat="1" applyFont="1" applyAlignment="1">
      <alignment vertical="center"/>
    </xf>
    <xf numFmtId="166" fontId="11" fillId="0" borderId="1" xfId="5" applyNumberFormat="1" applyFont="1" applyBorder="1" applyAlignment="1">
      <alignment vertical="center"/>
    </xf>
    <xf numFmtId="166" fontId="17" fillId="3" borderId="1" xfId="5" applyNumberFormat="1" applyFont="1" applyFill="1" applyBorder="1" applyAlignment="1">
      <alignment vertical="center"/>
    </xf>
    <xf numFmtId="166" fontId="17" fillId="3" borderId="2" xfId="5" applyNumberFormat="1" applyFont="1" applyFill="1" applyBorder="1" applyAlignment="1">
      <alignment vertical="center"/>
    </xf>
    <xf numFmtId="166" fontId="11" fillId="0" borderId="2" xfId="5" applyNumberFormat="1" applyFont="1" applyBorder="1" applyAlignment="1">
      <alignment vertical="center"/>
    </xf>
    <xf numFmtId="0" fontId="12" fillId="0" borderId="2" xfId="0" applyFont="1" applyBorder="1" applyAlignment="1">
      <alignment horizontal="right" vertical="center"/>
    </xf>
    <xf numFmtId="0" fontId="12" fillId="0" borderId="2" xfId="0" applyFont="1" applyBorder="1" applyAlignment="1">
      <alignment horizontal="right" vertical="center" indent="1" readingOrder="2"/>
    </xf>
    <xf numFmtId="0" fontId="12" fillId="0" borderId="2" xfId="0" applyFont="1" applyBorder="1" applyAlignment="1">
      <alignment vertical="center"/>
    </xf>
    <xf numFmtId="0" fontId="11" fillId="0" borderId="2" xfId="0" applyFont="1" applyBorder="1" applyAlignment="1">
      <alignment vertical="center"/>
    </xf>
    <xf numFmtId="166" fontId="17" fillId="3" borderId="3" xfId="5" applyNumberFormat="1" applyFont="1" applyFill="1" applyBorder="1" applyAlignment="1">
      <alignment vertical="center"/>
    </xf>
    <xf numFmtId="166" fontId="11" fillId="0" borderId="3" xfId="5" applyNumberFormat="1" applyFont="1" applyBorder="1" applyAlignment="1">
      <alignment vertical="center"/>
    </xf>
    <xf numFmtId="0" fontId="12" fillId="0" borderId="3" xfId="0" applyFont="1" applyBorder="1" applyAlignment="1">
      <alignment horizontal="right" vertical="center"/>
    </xf>
    <xf numFmtId="0" fontId="12" fillId="0" borderId="3" xfId="0" applyFont="1" applyBorder="1" applyAlignment="1">
      <alignment horizontal="right" vertical="center" indent="1" readingOrder="2"/>
    </xf>
    <xf numFmtId="0" fontId="12" fillId="0" borderId="3" xfId="0" applyFont="1" applyBorder="1" applyAlignment="1">
      <alignment vertical="center"/>
    </xf>
    <xf numFmtId="0" fontId="11" fillId="0" borderId="3" xfId="0" applyFont="1" applyBorder="1" applyAlignment="1">
      <alignment vertical="center"/>
    </xf>
    <xf numFmtId="0" fontId="22" fillId="0" borderId="0" xfId="2" applyFont="1" applyAlignment="1">
      <alignment horizontal="right" vertical="center"/>
    </xf>
    <xf numFmtId="0" fontId="23" fillId="0" borderId="0" xfId="0" applyFont="1" applyAlignment="1">
      <alignment vertical="center"/>
    </xf>
    <xf numFmtId="0" fontId="25" fillId="0" borderId="1" xfId="0" applyFont="1" applyBorder="1" applyAlignment="1">
      <alignment vertical="center"/>
    </xf>
    <xf numFmtId="0" fontId="25" fillId="0" borderId="3" xfId="0" applyFont="1" applyBorder="1" applyAlignment="1">
      <alignment vertical="center"/>
    </xf>
    <xf numFmtId="0" fontId="25" fillId="0" borderId="0" xfId="0" applyFont="1" applyAlignment="1">
      <alignment vertical="center"/>
    </xf>
    <xf numFmtId="0" fontId="24" fillId="0" borderId="0" xfId="0" applyFont="1" applyAlignment="1">
      <alignment vertical="center"/>
    </xf>
    <xf numFmtId="0" fontId="19" fillId="3" borderId="4" xfId="3" applyFont="1" applyFill="1" applyBorder="1" applyAlignment="1">
      <alignment horizontal="center" vertical="center" readingOrder="2"/>
    </xf>
    <xf numFmtId="0" fontId="21" fillId="0" borderId="4" xfId="3" applyFont="1" applyFill="1" applyBorder="1" applyAlignment="1">
      <alignment horizontal="center" vertical="center" readingOrder="2"/>
    </xf>
    <xf numFmtId="0" fontId="21" fillId="0" borderId="4" xfId="3" applyFont="1" applyFill="1" applyBorder="1" applyAlignment="1">
      <alignment horizontal="right" vertical="center" readingOrder="2"/>
    </xf>
    <xf numFmtId="166" fontId="9" fillId="3" borderId="5" xfId="5" applyNumberFormat="1" applyFont="1" applyFill="1" applyBorder="1" applyAlignment="1">
      <alignment vertical="center"/>
    </xf>
    <xf numFmtId="166" fontId="9" fillId="0" borderId="5" xfId="5" applyNumberFormat="1" applyFont="1" applyBorder="1" applyAlignment="1">
      <alignment vertical="center"/>
    </xf>
    <xf numFmtId="0" fontId="24" fillId="0" borderId="5" xfId="0" applyFont="1" applyBorder="1" applyAlignment="1">
      <alignment horizontal="right" vertical="center"/>
    </xf>
    <xf numFmtId="0" fontId="27" fillId="0" borderId="5" xfId="0" applyFont="1" applyBorder="1" applyAlignment="1">
      <alignment horizontal="left" vertical="center" readingOrder="2"/>
    </xf>
    <xf numFmtId="0" fontId="24" fillId="0" borderId="5" xfId="0" applyFont="1" applyBorder="1" applyAlignment="1">
      <alignment vertical="center"/>
    </xf>
    <xf numFmtId="0" fontId="9" fillId="0" borderId="5" xfId="0" applyFont="1" applyBorder="1" applyAlignment="1">
      <alignment vertical="center"/>
    </xf>
    <xf numFmtId="166" fontId="16" fillId="3" borderId="5" xfId="5" applyNumberFormat="1" applyFont="1" applyFill="1" applyBorder="1" applyAlignment="1">
      <alignment vertical="center"/>
    </xf>
    <xf numFmtId="0" fontId="26" fillId="0" borderId="5" xfId="0" applyFont="1" applyBorder="1" applyAlignment="1">
      <alignment vertical="center"/>
    </xf>
    <xf numFmtId="0" fontId="25" fillId="0" borderId="2" xfId="0" applyFont="1" applyBorder="1" applyAlignment="1">
      <alignment vertical="center"/>
    </xf>
    <xf numFmtId="166" fontId="28" fillId="0" borderId="5" xfId="5" applyNumberFormat="1" applyFont="1" applyBorder="1" applyAlignment="1">
      <alignment vertical="center"/>
    </xf>
    <xf numFmtId="0" fontId="31" fillId="0" borderId="0" xfId="0" applyFont="1" applyAlignment="1">
      <alignment vertical="center"/>
    </xf>
    <xf numFmtId="166" fontId="17" fillId="3" borderId="1" xfId="5" applyNumberFormat="1" applyFont="1" applyFill="1" applyBorder="1" applyAlignment="1">
      <alignment vertical="center" wrapText="1"/>
    </xf>
    <xf numFmtId="166" fontId="11" fillId="0" borderId="1" xfId="5" applyNumberFormat="1" applyFont="1" applyBorder="1" applyAlignment="1">
      <alignment vertical="center" wrapText="1"/>
    </xf>
    <xf numFmtId="0" fontId="12" fillId="0" borderId="1" xfId="0" applyFont="1" applyBorder="1" applyAlignment="1">
      <alignment horizontal="right" vertical="center" wrapText="1"/>
    </xf>
    <xf numFmtId="0" fontId="12" fillId="0" borderId="1" xfId="0" applyFont="1" applyBorder="1" applyAlignment="1">
      <alignment horizontal="right" vertical="center" wrapText="1" readingOrder="2"/>
    </xf>
    <xf numFmtId="0" fontId="25" fillId="0" borderId="1" xfId="0" applyFont="1" applyBorder="1" applyAlignment="1">
      <alignment vertical="center" wrapText="1"/>
    </xf>
    <xf numFmtId="0" fontId="12" fillId="0" borderId="1" xfId="0" applyFont="1" applyBorder="1" applyAlignment="1">
      <alignment vertical="center" wrapText="1"/>
    </xf>
    <xf numFmtId="0" fontId="11" fillId="0" borderId="1" xfId="0" applyFont="1" applyBorder="1" applyAlignment="1">
      <alignment vertical="center" wrapText="1"/>
    </xf>
    <xf numFmtId="0" fontId="5" fillId="0" borderId="0" xfId="0" applyFont="1" applyAlignment="1">
      <alignment vertical="center" wrapText="1"/>
    </xf>
    <xf numFmtId="166" fontId="11" fillId="0" borderId="0" xfId="5" applyNumberFormat="1" applyFont="1" applyBorder="1" applyAlignment="1">
      <alignment vertical="center"/>
    </xf>
    <xf numFmtId="0" fontId="12" fillId="0" borderId="0" xfId="0" applyFont="1" applyBorder="1" applyAlignment="1">
      <alignment horizontal="right" vertical="center"/>
    </xf>
    <xf numFmtId="0" fontId="12" fillId="0" borderId="0" xfId="0" applyFont="1" applyBorder="1" applyAlignment="1">
      <alignment horizontal="right" vertical="center" indent="1" readingOrder="2"/>
    </xf>
    <xf numFmtId="0" fontId="25" fillId="0" borderId="0" xfId="0" applyFont="1" applyBorder="1" applyAlignment="1">
      <alignment vertical="center"/>
    </xf>
    <xf numFmtId="0" fontId="12" fillId="0" borderId="0" xfId="0" applyFont="1" applyBorder="1" applyAlignment="1">
      <alignment vertical="center"/>
    </xf>
    <xf numFmtId="0" fontId="11" fillId="0" borderId="0" xfId="0" applyFont="1" applyBorder="1" applyAlignment="1">
      <alignment vertical="center"/>
    </xf>
    <xf numFmtId="0" fontId="29" fillId="0" borderId="5" xfId="0" applyFont="1" applyBorder="1" applyAlignment="1">
      <alignment horizontal="right" vertical="center" readingOrder="2"/>
    </xf>
  </cellXfs>
  <cellStyles count="7">
    <cellStyle name="Comma" xfId="5" builtinId="3"/>
    <cellStyle name="Comma 4" xfId="4" xr:uid="{00000000-0005-0000-0000-000001000000}"/>
    <cellStyle name="Normal" xfId="0" builtinId="0"/>
    <cellStyle name="Normal 2" xfId="6" xr:uid="{00000000-0005-0000-0000-000003000000}"/>
    <cellStyle name="Normal 2 2 4" xfId="3" xr:uid="{00000000-0005-0000-0000-000004000000}"/>
    <cellStyle name="Normal 2 3" xfId="1" xr:uid="{00000000-0005-0000-0000-000005000000}"/>
    <cellStyle name="Normal 3" xfId="2" xr:uid="{00000000-0005-0000-0000-000006000000}"/>
  </cellStyles>
  <dxfs count="658">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
      <border>
        <top style="thin">
          <color rgb="FF42B69E"/>
        </top>
        <bottom style="thin">
          <color rgb="FF42B69E"/>
        </bottom>
        <vertical/>
        <horizontal/>
      </border>
    </dxf>
  </dxfs>
  <tableStyles count="0" defaultTableStyle="TableStyleMedium2" defaultPivotStyle="PivotStyleLight16"/>
  <colors>
    <mruColors>
      <color rgb="FF00B99D"/>
      <color rgb="FFD9D9D9"/>
      <color rgb="FF454545"/>
      <color rgb="FF42B69E"/>
      <color rgb="FFEBF9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calcChain" Target="calcChain.xml"/><Relationship Id="rId3" Type="http://schemas.openxmlformats.org/officeDocument/2006/relationships/externalLink" Target="externalLinks/externalLink2.xml"/><Relationship Id="rId21" Type="http://schemas.openxmlformats.org/officeDocument/2006/relationships/customXml" Target="../customXml/item3.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sharedStrings" Target="sharedStrings.xml"/><Relationship Id="rId2" Type="http://schemas.openxmlformats.org/officeDocument/2006/relationships/externalLink" Target="externalLinks/externalLink1.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theme" Target="theme/theme1.xml"/><Relationship Id="rId10" Type="http://schemas.openxmlformats.org/officeDocument/2006/relationships/externalLink" Target="externalLinks/externalLink9.xml"/><Relationship Id="rId19" Type="http://schemas.openxmlformats.org/officeDocument/2006/relationships/customXml" Target="../customXml/item1.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244.4.55\Zaheera%20Share%20FOR%20C%20only\Deposit%20forms%202011\July\128.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moftstorage\Data\DMD\Debt%20Management\Portfolio%20Review\2014\September\17.09.14\Disbursementsv6.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244.4.55\Documents%20and%20Settings\D6741\Local%20Settings\Temporary%20Internet%20Files\Content.IE5\CDI30T67\MMA%20AH%20JAMAA%20KURAA%20FAISAA\Jamaakuraa%20Mauloomaath%20(Deposit%20Forms)%202011\Jamaa%20kuraa%20Latest%20Version%208.02\1012%20FORM%20NO.%2006.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E87EB992\1012%20FORM%20NO.%200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244.4.55\Common\Dheeny%20Heyluntheri\Shabina\badget\budget%202013\IT%20BUDGET%20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244.4.55\Users\faisal.JUVENILE\AppData\Local\Microsoft\Windows\Temporary%20Internet%20Files\Content.Outlook\425EP8R6\Ha.%20Vashafaru%20Magistrate%20Court%20Budge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0.244.4.55\2013\Budget%20lafaakuraa%202013%20-%20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oftstorage\Users\ismail.riza\Desktop\budget\Budget%20Insert%20Sheet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244.4.55\Users\umar\Desktop\lafakuraa%20budjet\Documents%20and%20Settings\a.prroject\Application%20Data\Microsoft\Excel\Budget%20Format%202012_Independent.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0.244.4.55\working_files\BF\Budget\Final%20Submission\Budget%20Preparation%20document\PSIP%20as%20at%201%20September%20201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Y:\Government%20Annual%20Budget%202014\Government%20Annual%20Budget%202017\PSIP%202017\Received%20PSIP%20Budgets\Youth%20Ministry\Working%20MOFT\PSIP%202017%20(file%201)%2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National%20Budget\Budget%202012\PSIP\2012%20budget\CID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National%20Budget/Budget%202012/PSIP/2012%20budget/CID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Extra cheques"/>
      <sheetName val="Cash"/>
      <sheetName val="Cheque"/>
      <sheetName val="Data"/>
      <sheetName val="Codes"/>
      <sheetName val="Help"/>
      <sheetName val="SN"/>
    </sheetNames>
    <sheetDataSet>
      <sheetData sheetId="0" refreshError="1"/>
      <sheetData sheetId="1" refreshError="1"/>
      <sheetData sheetId="2" refreshError="1"/>
      <sheetData sheetId="3" refreshError="1"/>
      <sheetData sheetId="4" refreshError="1"/>
      <sheetData sheetId="5">
        <row r="2">
          <cell r="A2">
            <v>111001</v>
          </cell>
        </row>
        <row r="3">
          <cell r="A3">
            <v>111002</v>
          </cell>
        </row>
        <row r="4">
          <cell r="A4">
            <v>112001</v>
          </cell>
        </row>
        <row r="5">
          <cell r="A5">
            <v>112002</v>
          </cell>
        </row>
        <row r="6">
          <cell r="A6">
            <v>113001</v>
          </cell>
        </row>
        <row r="7">
          <cell r="A7">
            <v>113002</v>
          </cell>
        </row>
        <row r="8">
          <cell r="A8">
            <v>113003</v>
          </cell>
        </row>
        <row r="9">
          <cell r="A9">
            <v>113004</v>
          </cell>
        </row>
        <row r="10">
          <cell r="A10">
            <v>113005</v>
          </cell>
        </row>
        <row r="11">
          <cell r="A11">
            <v>118001</v>
          </cell>
        </row>
        <row r="12">
          <cell r="A12">
            <v>118002</v>
          </cell>
        </row>
        <row r="13">
          <cell r="A13">
            <v>118003</v>
          </cell>
        </row>
        <row r="14">
          <cell r="A14">
            <v>118004</v>
          </cell>
        </row>
        <row r="15">
          <cell r="A15">
            <v>118005</v>
          </cell>
        </row>
        <row r="16">
          <cell r="A16">
            <v>118006</v>
          </cell>
        </row>
        <row r="17">
          <cell r="A17">
            <v>118007</v>
          </cell>
        </row>
        <row r="18">
          <cell r="A18">
            <v>118008</v>
          </cell>
        </row>
        <row r="19">
          <cell r="A19">
            <v>118009</v>
          </cell>
        </row>
        <row r="20">
          <cell r="A20">
            <v>118010</v>
          </cell>
        </row>
        <row r="21">
          <cell r="A21">
            <v>119001</v>
          </cell>
        </row>
        <row r="22">
          <cell r="A22">
            <v>119999</v>
          </cell>
        </row>
        <row r="23">
          <cell r="A23">
            <v>121001</v>
          </cell>
        </row>
        <row r="24">
          <cell r="A24">
            <v>121002</v>
          </cell>
        </row>
        <row r="25">
          <cell r="A25">
            <v>121003</v>
          </cell>
        </row>
        <row r="26">
          <cell r="A26">
            <v>121004</v>
          </cell>
        </row>
        <row r="27">
          <cell r="A27">
            <v>121005</v>
          </cell>
        </row>
        <row r="28">
          <cell r="A28">
            <v>121006</v>
          </cell>
        </row>
        <row r="29">
          <cell r="A29">
            <v>121007</v>
          </cell>
        </row>
        <row r="30">
          <cell r="A30">
            <v>121008</v>
          </cell>
        </row>
        <row r="31">
          <cell r="A31">
            <v>121009</v>
          </cell>
        </row>
        <row r="32">
          <cell r="A32">
            <v>121010</v>
          </cell>
        </row>
        <row r="33">
          <cell r="A33">
            <v>121011</v>
          </cell>
        </row>
        <row r="34">
          <cell r="A34">
            <v>121012</v>
          </cell>
        </row>
        <row r="35">
          <cell r="A35">
            <v>121013</v>
          </cell>
        </row>
        <row r="36">
          <cell r="A36">
            <v>121014</v>
          </cell>
        </row>
        <row r="37">
          <cell r="A37">
            <v>121015</v>
          </cell>
        </row>
        <row r="38">
          <cell r="A38">
            <v>121016</v>
          </cell>
        </row>
        <row r="39">
          <cell r="A39">
            <v>121017</v>
          </cell>
        </row>
        <row r="40">
          <cell r="A40">
            <v>121018</v>
          </cell>
        </row>
        <row r="41">
          <cell r="A41">
            <v>121019</v>
          </cell>
        </row>
        <row r="42">
          <cell r="A42">
            <v>121020</v>
          </cell>
        </row>
        <row r="43">
          <cell r="A43">
            <v>121021</v>
          </cell>
        </row>
        <row r="44">
          <cell r="A44">
            <v>121022</v>
          </cell>
        </row>
        <row r="45">
          <cell r="A45">
            <v>121023</v>
          </cell>
        </row>
        <row r="46">
          <cell r="A46">
            <v>121024</v>
          </cell>
        </row>
        <row r="47">
          <cell r="A47">
            <v>121025</v>
          </cell>
        </row>
        <row r="48">
          <cell r="A48">
            <v>121026</v>
          </cell>
        </row>
        <row r="49">
          <cell r="A49">
            <v>121027</v>
          </cell>
        </row>
        <row r="50">
          <cell r="A50">
            <v>121028</v>
          </cell>
        </row>
        <row r="51">
          <cell r="A51">
            <v>121029</v>
          </cell>
        </row>
        <row r="52">
          <cell r="A52">
            <v>121030</v>
          </cell>
        </row>
        <row r="53">
          <cell r="A53">
            <v>121031</v>
          </cell>
        </row>
        <row r="54">
          <cell r="A54">
            <v>121032</v>
          </cell>
        </row>
        <row r="55">
          <cell r="A55">
            <v>121033</v>
          </cell>
        </row>
        <row r="56">
          <cell r="A56">
            <v>121034</v>
          </cell>
        </row>
        <row r="57">
          <cell r="A57">
            <v>121035</v>
          </cell>
        </row>
        <row r="58">
          <cell r="A58">
            <v>121036</v>
          </cell>
        </row>
        <row r="59">
          <cell r="A59">
            <v>121037</v>
          </cell>
        </row>
        <row r="60">
          <cell r="A60">
            <v>121038</v>
          </cell>
        </row>
        <row r="61">
          <cell r="A61">
            <v>121039</v>
          </cell>
        </row>
        <row r="62">
          <cell r="A62">
            <v>121040</v>
          </cell>
        </row>
        <row r="63">
          <cell r="A63">
            <v>121041</v>
          </cell>
        </row>
        <row r="64">
          <cell r="A64">
            <v>121042</v>
          </cell>
        </row>
        <row r="65">
          <cell r="A65">
            <v>121043</v>
          </cell>
        </row>
        <row r="66">
          <cell r="A66">
            <v>121044</v>
          </cell>
        </row>
        <row r="67">
          <cell r="A67">
            <v>121045</v>
          </cell>
        </row>
        <row r="68">
          <cell r="A68">
            <v>121046</v>
          </cell>
        </row>
        <row r="69">
          <cell r="A69">
            <v>121047</v>
          </cell>
        </row>
        <row r="70">
          <cell r="A70">
            <v>121048</v>
          </cell>
        </row>
        <row r="71">
          <cell r="A71">
            <v>121049</v>
          </cell>
        </row>
        <row r="72">
          <cell r="A72">
            <v>121050</v>
          </cell>
        </row>
        <row r="73">
          <cell r="A73">
            <v>121051</v>
          </cell>
        </row>
        <row r="74">
          <cell r="A74">
            <v>121052</v>
          </cell>
        </row>
        <row r="75">
          <cell r="A75">
            <v>121053</v>
          </cell>
        </row>
        <row r="76">
          <cell r="A76">
            <v>121054</v>
          </cell>
        </row>
        <row r="77">
          <cell r="A77">
            <v>121055</v>
          </cell>
        </row>
        <row r="78">
          <cell r="A78">
            <v>121056</v>
          </cell>
        </row>
        <row r="79">
          <cell r="A79">
            <v>121057</v>
          </cell>
        </row>
        <row r="80">
          <cell r="A80">
            <v>121058</v>
          </cell>
        </row>
        <row r="81">
          <cell r="A81">
            <v>121059</v>
          </cell>
        </row>
        <row r="82">
          <cell r="A82">
            <v>121060</v>
          </cell>
        </row>
        <row r="83">
          <cell r="A83">
            <v>121061</v>
          </cell>
        </row>
        <row r="84">
          <cell r="A84">
            <v>121062</v>
          </cell>
        </row>
        <row r="85">
          <cell r="A85">
            <v>121063</v>
          </cell>
        </row>
        <row r="86">
          <cell r="A86">
            <v>121064</v>
          </cell>
        </row>
        <row r="87">
          <cell r="A87">
            <v>121065</v>
          </cell>
        </row>
        <row r="88">
          <cell r="A88">
            <v>121066</v>
          </cell>
        </row>
        <row r="89">
          <cell r="A89">
            <v>121067</v>
          </cell>
        </row>
        <row r="90">
          <cell r="A90">
            <v>121068</v>
          </cell>
        </row>
        <row r="91">
          <cell r="A91">
            <v>121069</v>
          </cell>
        </row>
        <row r="92">
          <cell r="A92">
            <v>121070</v>
          </cell>
        </row>
        <row r="93">
          <cell r="A93">
            <v>121071</v>
          </cell>
        </row>
        <row r="94">
          <cell r="A94">
            <v>121072</v>
          </cell>
        </row>
        <row r="95">
          <cell r="A95">
            <v>121073</v>
          </cell>
        </row>
        <row r="96">
          <cell r="A96">
            <v>121074</v>
          </cell>
        </row>
        <row r="97">
          <cell r="A97">
            <v>121075</v>
          </cell>
        </row>
        <row r="98">
          <cell r="A98">
            <v>121076</v>
          </cell>
        </row>
        <row r="99">
          <cell r="A99">
            <v>121077</v>
          </cell>
        </row>
        <row r="100">
          <cell r="A100">
            <v>121078</v>
          </cell>
        </row>
        <row r="101">
          <cell r="A101">
            <v>121079</v>
          </cell>
        </row>
        <row r="102">
          <cell r="A102">
            <v>121080</v>
          </cell>
        </row>
        <row r="103">
          <cell r="A103">
            <v>121081</v>
          </cell>
        </row>
        <row r="104">
          <cell r="A104">
            <v>121082</v>
          </cell>
        </row>
        <row r="105">
          <cell r="A105">
            <v>121083</v>
          </cell>
        </row>
        <row r="106">
          <cell r="A106">
            <v>121999</v>
          </cell>
        </row>
        <row r="107">
          <cell r="A107">
            <v>123001</v>
          </cell>
        </row>
        <row r="108">
          <cell r="A108">
            <v>123002</v>
          </cell>
        </row>
        <row r="109">
          <cell r="A109">
            <v>123003</v>
          </cell>
        </row>
        <row r="110">
          <cell r="A110">
            <v>123004</v>
          </cell>
        </row>
        <row r="111">
          <cell r="A111">
            <v>123005</v>
          </cell>
        </row>
        <row r="112">
          <cell r="A112">
            <v>123006</v>
          </cell>
        </row>
        <row r="113">
          <cell r="A113">
            <v>123007</v>
          </cell>
        </row>
        <row r="114">
          <cell r="A114">
            <v>123008</v>
          </cell>
        </row>
        <row r="115">
          <cell r="A115">
            <v>123009</v>
          </cell>
        </row>
        <row r="116">
          <cell r="A116">
            <v>123010</v>
          </cell>
        </row>
        <row r="117">
          <cell r="A117">
            <v>123011</v>
          </cell>
        </row>
        <row r="118">
          <cell r="A118">
            <v>123012</v>
          </cell>
        </row>
        <row r="119">
          <cell r="A119">
            <v>123013</v>
          </cell>
        </row>
        <row r="120">
          <cell r="A120">
            <v>123014</v>
          </cell>
        </row>
        <row r="121">
          <cell r="A121">
            <v>123015</v>
          </cell>
        </row>
        <row r="122">
          <cell r="A122">
            <v>123016</v>
          </cell>
        </row>
        <row r="123">
          <cell r="A123">
            <v>123017</v>
          </cell>
        </row>
        <row r="124">
          <cell r="A124">
            <v>123018</v>
          </cell>
        </row>
        <row r="125">
          <cell r="A125">
            <v>123019</v>
          </cell>
        </row>
        <row r="126">
          <cell r="A126">
            <v>123020</v>
          </cell>
        </row>
        <row r="127">
          <cell r="A127">
            <v>123021</v>
          </cell>
        </row>
        <row r="128">
          <cell r="A128">
            <v>123022</v>
          </cell>
        </row>
        <row r="129">
          <cell r="A129">
            <v>123023</v>
          </cell>
        </row>
        <row r="130">
          <cell r="A130">
            <v>123024</v>
          </cell>
        </row>
        <row r="131">
          <cell r="A131">
            <v>123025</v>
          </cell>
        </row>
        <row r="132">
          <cell r="A132">
            <v>123026</v>
          </cell>
        </row>
        <row r="133">
          <cell r="A133">
            <v>123027</v>
          </cell>
        </row>
        <row r="134">
          <cell r="A134">
            <v>123028</v>
          </cell>
        </row>
        <row r="135">
          <cell r="A135">
            <v>123029</v>
          </cell>
        </row>
        <row r="136">
          <cell r="A136">
            <v>123999</v>
          </cell>
        </row>
        <row r="137">
          <cell r="A137">
            <v>124001</v>
          </cell>
        </row>
        <row r="138">
          <cell r="A138">
            <v>124002</v>
          </cell>
        </row>
        <row r="139">
          <cell r="A139">
            <v>124003</v>
          </cell>
        </row>
        <row r="140">
          <cell r="A140">
            <v>124004</v>
          </cell>
        </row>
        <row r="141">
          <cell r="A141">
            <v>124005</v>
          </cell>
        </row>
        <row r="142">
          <cell r="A142">
            <v>124006</v>
          </cell>
        </row>
        <row r="143">
          <cell r="A143">
            <v>124007</v>
          </cell>
        </row>
        <row r="144">
          <cell r="A144">
            <v>124008</v>
          </cell>
        </row>
        <row r="145">
          <cell r="A145">
            <v>124009</v>
          </cell>
        </row>
        <row r="146">
          <cell r="A146">
            <v>124010</v>
          </cell>
        </row>
        <row r="147">
          <cell r="A147">
            <v>124999</v>
          </cell>
        </row>
        <row r="148">
          <cell r="A148">
            <v>125001</v>
          </cell>
        </row>
        <row r="149">
          <cell r="A149">
            <v>125002</v>
          </cell>
        </row>
        <row r="150">
          <cell r="A150">
            <v>125003</v>
          </cell>
        </row>
        <row r="151">
          <cell r="A151">
            <v>125004</v>
          </cell>
        </row>
        <row r="152">
          <cell r="A152">
            <v>125005</v>
          </cell>
        </row>
        <row r="153">
          <cell r="A153">
            <v>125006</v>
          </cell>
        </row>
        <row r="154">
          <cell r="A154">
            <v>125007</v>
          </cell>
        </row>
        <row r="155">
          <cell r="A155">
            <v>125008</v>
          </cell>
        </row>
        <row r="156">
          <cell r="A156">
            <v>125009</v>
          </cell>
        </row>
        <row r="157">
          <cell r="A157">
            <v>125999</v>
          </cell>
        </row>
        <row r="158">
          <cell r="A158">
            <v>126001</v>
          </cell>
        </row>
        <row r="159">
          <cell r="A159">
            <v>126002</v>
          </cell>
        </row>
        <row r="160">
          <cell r="A160">
            <v>126003</v>
          </cell>
        </row>
        <row r="161">
          <cell r="A161">
            <v>126004</v>
          </cell>
        </row>
        <row r="162">
          <cell r="A162">
            <v>126005</v>
          </cell>
        </row>
        <row r="163">
          <cell r="A163">
            <v>126999</v>
          </cell>
        </row>
        <row r="164">
          <cell r="A164">
            <v>127001</v>
          </cell>
        </row>
        <row r="165">
          <cell r="A165">
            <v>127002</v>
          </cell>
        </row>
        <row r="166">
          <cell r="A166">
            <v>127003</v>
          </cell>
        </row>
        <row r="167">
          <cell r="A167">
            <v>127004</v>
          </cell>
        </row>
        <row r="168">
          <cell r="A168">
            <v>127005</v>
          </cell>
        </row>
        <row r="169">
          <cell r="A169">
            <v>127006</v>
          </cell>
        </row>
        <row r="170">
          <cell r="A170">
            <v>127007</v>
          </cell>
        </row>
        <row r="171">
          <cell r="A171">
            <v>127008</v>
          </cell>
        </row>
        <row r="172">
          <cell r="A172">
            <v>127009</v>
          </cell>
        </row>
        <row r="173">
          <cell r="A173">
            <v>127010</v>
          </cell>
        </row>
        <row r="174">
          <cell r="A174">
            <v>127011</v>
          </cell>
        </row>
        <row r="175">
          <cell r="A175">
            <v>127012</v>
          </cell>
        </row>
        <row r="176">
          <cell r="A176">
            <v>127013</v>
          </cell>
        </row>
        <row r="177">
          <cell r="A177">
            <v>127014</v>
          </cell>
        </row>
        <row r="178">
          <cell r="A178">
            <v>127015</v>
          </cell>
        </row>
        <row r="179">
          <cell r="A179">
            <v>127016</v>
          </cell>
        </row>
        <row r="180">
          <cell r="A180">
            <v>127017</v>
          </cell>
        </row>
        <row r="181">
          <cell r="A181">
            <v>127018</v>
          </cell>
        </row>
        <row r="182">
          <cell r="A182">
            <v>127019</v>
          </cell>
        </row>
        <row r="183">
          <cell r="A183">
            <v>127020</v>
          </cell>
        </row>
        <row r="184">
          <cell r="A184">
            <v>127021</v>
          </cell>
        </row>
        <row r="185">
          <cell r="A185">
            <v>127022</v>
          </cell>
        </row>
        <row r="186">
          <cell r="A186">
            <v>127023</v>
          </cell>
        </row>
        <row r="187">
          <cell r="A187">
            <v>127024</v>
          </cell>
        </row>
        <row r="188">
          <cell r="A188">
            <v>127025</v>
          </cell>
        </row>
        <row r="189">
          <cell r="A189">
            <v>127026</v>
          </cell>
        </row>
        <row r="190">
          <cell r="A190">
            <v>127027</v>
          </cell>
        </row>
        <row r="191">
          <cell r="A191">
            <v>127999</v>
          </cell>
        </row>
        <row r="192">
          <cell r="A192">
            <v>129001</v>
          </cell>
        </row>
        <row r="193">
          <cell r="A193">
            <v>129002</v>
          </cell>
        </row>
        <row r="194">
          <cell r="A194">
            <v>129003</v>
          </cell>
        </row>
        <row r="195">
          <cell r="A195">
            <v>129004</v>
          </cell>
        </row>
        <row r="196">
          <cell r="A196">
            <v>129005</v>
          </cell>
        </row>
        <row r="197">
          <cell r="A197">
            <v>129006</v>
          </cell>
        </row>
        <row r="198">
          <cell r="A198">
            <v>131001</v>
          </cell>
        </row>
        <row r="199">
          <cell r="A199">
            <v>131002</v>
          </cell>
        </row>
        <row r="200">
          <cell r="A200">
            <v>131003</v>
          </cell>
        </row>
        <row r="201">
          <cell r="A201">
            <v>131004</v>
          </cell>
        </row>
        <row r="202">
          <cell r="A202">
            <v>131999</v>
          </cell>
        </row>
        <row r="203">
          <cell r="A203">
            <v>141001</v>
          </cell>
        </row>
        <row r="204">
          <cell r="A204">
            <v>141002</v>
          </cell>
        </row>
        <row r="205">
          <cell r="A205">
            <v>141003</v>
          </cell>
        </row>
        <row r="206">
          <cell r="A206">
            <v>142001</v>
          </cell>
        </row>
        <row r="207">
          <cell r="A207">
            <v>142002</v>
          </cell>
        </row>
        <row r="208">
          <cell r="A208">
            <v>142003</v>
          </cell>
        </row>
        <row r="209">
          <cell r="A209">
            <v>143001</v>
          </cell>
        </row>
        <row r="210">
          <cell r="A210">
            <v>143002</v>
          </cell>
        </row>
        <row r="211">
          <cell r="A211">
            <v>143003</v>
          </cell>
        </row>
        <row r="212">
          <cell r="A212">
            <v>144001</v>
          </cell>
        </row>
        <row r="213">
          <cell r="A213">
            <v>144002</v>
          </cell>
        </row>
        <row r="214">
          <cell r="A214">
            <v>144003</v>
          </cell>
        </row>
      </sheetData>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isbursement Table"/>
      <sheetName val="2007-2011 with GG"/>
      <sheetName val="Sheet2"/>
      <sheetName val="Summary Output1"/>
      <sheetName val="Summary Output2"/>
      <sheetName val="Disbrsmnt-Active Loans"/>
      <sheetName val="Log"/>
      <sheetName val="Paste-wizard repot"/>
      <sheetName val="Check"/>
      <sheetName val="Ongoing Budget Support Loans"/>
      <sheetName val="Sheet4"/>
      <sheetName val="Pipeline BS-USD loans"/>
      <sheetName val="Paste-pipeline summary USD"/>
      <sheetName val="Pipeline BS-USD edited"/>
      <sheetName val="pipeline USD edited"/>
      <sheetName val="Disbursmnt-All Loans"/>
      <sheetName val="Disbrsmnt-Active Loans-edited"/>
      <sheetName val="LOCKED-wizard step1"/>
      <sheetName val="Sheet3"/>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Extra cheques"/>
      <sheetName val="Cash"/>
      <sheetName val="Cheque"/>
      <sheetName val="Data"/>
      <sheetName val="Codes"/>
      <sheetName val="Help"/>
      <sheetName val="SN"/>
    </sheetNames>
    <sheetDataSet>
      <sheetData sheetId="0" refreshError="1"/>
      <sheetData sheetId="1" refreshError="1"/>
      <sheetData sheetId="2" refreshError="1"/>
      <sheetData sheetId="3" refreshError="1"/>
      <sheetData sheetId="4" refreshError="1"/>
      <sheetData sheetId="5">
        <row r="2">
          <cell r="A2">
            <v>111001</v>
          </cell>
        </row>
        <row r="3">
          <cell r="A3">
            <v>111002</v>
          </cell>
        </row>
        <row r="4">
          <cell r="A4">
            <v>112001</v>
          </cell>
        </row>
        <row r="5">
          <cell r="A5">
            <v>112002</v>
          </cell>
        </row>
        <row r="6">
          <cell r="A6">
            <v>113001</v>
          </cell>
        </row>
        <row r="7">
          <cell r="A7">
            <v>113002</v>
          </cell>
        </row>
        <row r="8">
          <cell r="A8">
            <v>113003</v>
          </cell>
        </row>
        <row r="9">
          <cell r="A9">
            <v>113004</v>
          </cell>
        </row>
        <row r="10">
          <cell r="A10">
            <v>113005</v>
          </cell>
        </row>
        <row r="11">
          <cell r="A11">
            <v>118001</v>
          </cell>
        </row>
        <row r="12">
          <cell r="A12">
            <v>118002</v>
          </cell>
        </row>
        <row r="13">
          <cell r="A13">
            <v>118003</v>
          </cell>
        </row>
        <row r="14">
          <cell r="A14">
            <v>118004</v>
          </cell>
        </row>
        <row r="15">
          <cell r="A15">
            <v>118005</v>
          </cell>
        </row>
        <row r="16">
          <cell r="A16">
            <v>118006</v>
          </cell>
        </row>
        <row r="17">
          <cell r="A17">
            <v>118007</v>
          </cell>
        </row>
        <row r="18">
          <cell r="A18">
            <v>118008</v>
          </cell>
        </row>
        <row r="19">
          <cell r="A19">
            <v>118009</v>
          </cell>
        </row>
        <row r="20">
          <cell r="A20">
            <v>118010</v>
          </cell>
        </row>
        <row r="21">
          <cell r="A21">
            <v>119001</v>
          </cell>
        </row>
        <row r="22">
          <cell r="A22">
            <v>119999</v>
          </cell>
        </row>
        <row r="23">
          <cell r="A23">
            <v>121001</v>
          </cell>
        </row>
        <row r="24">
          <cell r="A24">
            <v>121002</v>
          </cell>
        </row>
        <row r="25">
          <cell r="A25">
            <v>121003</v>
          </cell>
        </row>
        <row r="26">
          <cell r="A26">
            <v>121004</v>
          </cell>
        </row>
        <row r="27">
          <cell r="A27">
            <v>121005</v>
          </cell>
        </row>
        <row r="28">
          <cell r="A28">
            <v>121006</v>
          </cell>
        </row>
        <row r="29">
          <cell r="A29">
            <v>121007</v>
          </cell>
        </row>
        <row r="30">
          <cell r="A30">
            <v>121008</v>
          </cell>
        </row>
        <row r="31">
          <cell r="A31">
            <v>121009</v>
          </cell>
        </row>
        <row r="32">
          <cell r="A32">
            <v>121010</v>
          </cell>
        </row>
        <row r="33">
          <cell r="A33">
            <v>121011</v>
          </cell>
        </row>
        <row r="34">
          <cell r="A34">
            <v>121012</v>
          </cell>
        </row>
        <row r="35">
          <cell r="A35">
            <v>121013</v>
          </cell>
        </row>
        <row r="36">
          <cell r="A36">
            <v>121014</v>
          </cell>
        </row>
        <row r="37">
          <cell r="A37">
            <v>121015</v>
          </cell>
        </row>
        <row r="38">
          <cell r="A38">
            <v>121016</v>
          </cell>
        </row>
        <row r="39">
          <cell r="A39">
            <v>121017</v>
          </cell>
        </row>
        <row r="40">
          <cell r="A40">
            <v>121018</v>
          </cell>
        </row>
        <row r="41">
          <cell r="A41">
            <v>121019</v>
          </cell>
        </row>
        <row r="42">
          <cell r="A42">
            <v>121020</v>
          </cell>
        </row>
        <row r="43">
          <cell r="A43">
            <v>121021</v>
          </cell>
        </row>
        <row r="44">
          <cell r="A44">
            <v>121022</v>
          </cell>
        </row>
        <row r="45">
          <cell r="A45">
            <v>121023</v>
          </cell>
        </row>
        <row r="46">
          <cell r="A46">
            <v>121024</v>
          </cell>
        </row>
        <row r="47">
          <cell r="A47">
            <v>121025</v>
          </cell>
        </row>
        <row r="48">
          <cell r="A48">
            <v>121026</v>
          </cell>
        </row>
        <row r="49">
          <cell r="A49">
            <v>121027</v>
          </cell>
        </row>
        <row r="50">
          <cell r="A50">
            <v>121028</v>
          </cell>
        </row>
        <row r="51">
          <cell r="A51">
            <v>121029</v>
          </cell>
        </row>
        <row r="52">
          <cell r="A52">
            <v>121030</v>
          </cell>
        </row>
        <row r="53">
          <cell r="A53">
            <v>121031</v>
          </cell>
        </row>
        <row r="54">
          <cell r="A54">
            <v>121032</v>
          </cell>
        </row>
        <row r="55">
          <cell r="A55">
            <v>121033</v>
          </cell>
        </row>
        <row r="56">
          <cell r="A56">
            <v>121034</v>
          </cell>
        </row>
        <row r="57">
          <cell r="A57">
            <v>121035</v>
          </cell>
        </row>
        <row r="58">
          <cell r="A58">
            <v>121036</v>
          </cell>
        </row>
        <row r="59">
          <cell r="A59">
            <v>121037</v>
          </cell>
        </row>
        <row r="60">
          <cell r="A60">
            <v>121038</v>
          </cell>
        </row>
        <row r="61">
          <cell r="A61">
            <v>121039</v>
          </cell>
        </row>
        <row r="62">
          <cell r="A62">
            <v>121040</v>
          </cell>
        </row>
        <row r="63">
          <cell r="A63">
            <v>121041</v>
          </cell>
        </row>
        <row r="64">
          <cell r="A64">
            <v>121042</v>
          </cell>
        </row>
        <row r="65">
          <cell r="A65">
            <v>121043</v>
          </cell>
        </row>
        <row r="66">
          <cell r="A66">
            <v>121044</v>
          </cell>
        </row>
        <row r="67">
          <cell r="A67">
            <v>121045</v>
          </cell>
        </row>
        <row r="68">
          <cell r="A68">
            <v>121046</v>
          </cell>
        </row>
        <row r="69">
          <cell r="A69">
            <v>121047</v>
          </cell>
        </row>
        <row r="70">
          <cell r="A70">
            <v>121048</v>
          </cell>
        </row>
        <row r="71">
          <cell r="A71">
            <v>121049</v>
          </cell>
        </row>
        <row r="72">
          <cell r="A72">
            <v>121050</v>
          </cell>
        </row>
        <row r="73">
          <cell r="A73">
            <v>121051</v>
          </cell>
        </row>
        <row r="74">
          <cell r="A74">
            <v>121052</v>
          </cell>
        </row>
        <row r="75">
          <cell r="A75">
            <v>121053</v>
          </cell>
        </row>
        <row r="76">
          <cell r="A76">
            <v>121054</v>
          </cell>
        </row>
        <row r="77">
          <cell r="A77">
            <v>121055</v>
          </cell>
        </row>
        <row r="78">
          <cell r="A78">
            <v>121056</v>
          </cell>
        </row>
        <row r="79">
          <cell r="A79">
            <v>121057</v>
          </cell>
        </row>
        <row r="80">
          <cell r="A80">
            <v>121058</v>
          </cell>
        </row>
        <row r="81">
          <cell r="A81">
            <v>121059</v>
          </cell>
        </row>
        <row r="82">
          <cell r="A82">
            <v>121060</v>
          </cell>
        </row>
        <row r="83">
          <cell r="A83">
            <v>121061</v>
          </cell>
        </row>
        <row r="84">
          <cell r="A84">
            <v>121062</v>
          </cell>
        </row>
        <row r="85">
          <cell r="A85">
            <v>121063</v>
          </cell>
        </row>
        <row r="86">
          <cell r="A86">
            <v>121064</v>
          </cell>
        </row>
        <row r="87">
          <cell r="A87">
            <v>121065</v>
          </cell>
        </row>
        <row r="88">
          <cell r="A88">
            <v>121066</v>
          </cell>
        </row>
        <row r="89">
          <cell r="A89">
            <v>121067</v>
          </cell>
        </row>
        <row r="90">
          <cell r="A90">
            <v>121068</v>
          </cell>
        </row>
        <row r="91">
          <cell r="A91">
            <v>121069</v>
          </cell>
        </row>
        <row r="92">
          <cell r="A92">
            <v>121070</v>
          </cell>
        </row>
        <row r="93">
          <cell r="A93">
            <v>121071</v>
          </cell>
        </row>
        <row r="94">
          <cell r="A94">
            <v>121072</v>
          </cell>
        </row>
        <row r="95">
          <cell r="A95">
            <v>121073</v>
          </cell>
        </row>
        <row r="96">
          <cell r="A96">
            <v>121074</v>
          </cell>
        </row>
        <row r="97">
          <cell r="A97">
            <v>121075</v>
          </cell>
        </row>
        <row r="98">
          <cell r="A98">
            <v>121076</v>
          </cell>
        </row>
        <row r="99">
          <cell r="A99">
            <v>121077</v>
          </cell>
        </row>
        <row r="100">
          <cell r="A100">
            <v>121078</v>
          </cell>
        </row>
        <row r="101">
          <cell r="A101">
            <v>121079</v>
          </cell>
        </row>
        <row r="102">
          <cell r="A102">
            <v>121080</v>
          </cell>
        </row>
        <row r="103">
          <cell r="A103">
            <v>121081</v>
          </cell>
        </row>
        <row r="104">
          <cell r="A104">
            <v>121082</v>
          </cell>
        </row>
        <row r="105">
          <cell r="A105">
            <v>121083</v>
          </cell>
        </row>
        <row r="106">
          <cell r="A106">
            <v>121999</v>
          </cell>
        </row>
        <row r="107">
          <cell r="A107">
            <v>123001</v>
          </cell>
        </row>
        <row r="108">
          <cell r="A108">
            <v>123002</v>
          </cell>
        </row>
        <row r="109">
          <cell r="A109">
            <v>123003</v>
          </cell>
        </row>
        <row r="110">
          <cell r="A110">
            <v>123004</v>
          </cell>
        </row>
        <row r="111">
          <cell r="A111">
            <v>123005</v>
          </cell>
        </row>
        <row r="112">
          <cell r="A112">
            <v>123006</v>
          </cell>
        </row>
        <row r="113">
          <cell r="A113">
            <v>123007</v>
          </cell>
        </row>
        <row r="114">
          <cell r="A114">
            <v>123008</v>
          </cell>
        </row>
        <row r="115">
          <cell r="A115">
            <v>123009</v>
          </cell>
        </row>
        <row r="116">
          <cell r="A116">
            <v>123010</v>
          </cell>
        </row>
        <row r="117">
          <cell r="A117">
            <v>123011</v>
          </cell>
        </row>
        <row r="118">
          <cell r="A118">
            <v>123012</v>
          </cell>
        </row>
        <row r="119">
          <cell r="A119">
            <v>123013</v>
          </cell>
        </row>
        <row r="120">
          <cell r="A120">
            <v>123014</v>
          </cell>
        </row>
        <row r="121">
          <cell r="A121">
            <v>123015</v>
          </cell>
        </row>
        <row r="122">
          <cell r="A122">
            <v>123016</v>
          </cell>
        </row>
        <row r="123">
          <cell r="A123">
            <v>123017</v>
          </cell>
        </row>
        <row r="124">
          <cell r="A124">
            <v>123018</v>
          </cell>
        </row>
        <row r="125">
          <cell r="A125">
            <v>123019</v>
          </cell>
        </row>
        <row r="126">
          <cell r="A126">
            <v>123020</v>
          </cell>
        </row>
        <row r="127">
          <cell r="A127">
            <v>123021</v>
          </cell>
        </row>
        <row r="128">
          <cell r="A128">
            <v>123022</v>
          </cell>
        </row>
        <row r="129">
          <cell r="A129">
            <v>123023</v>
          </cell>
        </row>
        <row r="130">
          <cell r="A130">
            <v>123024</v>
          </cell>
        </row>
        <row r="131">
          <cell r="A131">
            <v>123025</v>
          </cell>
        </row>
        <row r="132">
          <cell r="A132">
            <v>123026</v>
          </cell>
        </row>
        <row r="133">
          <cell r="A133">
            <v>123027</v>
          </cell>
        </row>
        <row r="134">
          <cell r="A134">
            <v>123028</v>
          </cell>
        </row>
        <row r="135">
          <cell r="A135">
            <v>123029</v>
          </cell>
        </row>
        <row r="136">
          <cell r="A136">
            <v>123999</v>
          </cell>
        </row>
        <row r="137">
          <cell r="A137">
            <v>124001</v>
          </cell>
        </row>
        <row r="138">
          <cell r="A138">
            <v>124002</v>
          </cell>
        </row>
        <row r="139">
          <cell r="A139">
            <v>124003</v>
          </cell>
        </row>
        <row r="140">
          <cell r="A140">
            <v>124004</v>
          </cell>
        </row>
        <row r="141">
          <cell r="A141">
            <v>124005</v>
          </cell>
        </row>
        <row r="142">
          <cell r="A142">
            <v>124006</v>
          </cell>
        </row>
        <row r="143">
          <cell r="A143">
            <v>124007</v>
          </cell>
        </row>
        <row r="144">
          <cell r="A144">
            <v>124008</v>
          </cell>
        </row>
        <row r="145">
          <cell r="A145">
            <v>124009</v>
          </cell>
        </row>
        <row r="146">
          <cell r="A146">
            <v>124010</v>
          </cell>
        </row>
        <row r="147">
          <cell r="A147">
            <v>124999</v>
          </cell>
        </row>
        <row r="148">
          <cell r="A148">
            <v>125001</v>
          </cell>
        </row>
        <row r="149">
          <cell r="A149">
            <v>125002</v>
          </cell>
        </row>
        <row r="150">
          <cell r="A150">
            <v>125003</v>
          </cell>
        </row>
        <row r="151">
          <cell r="A151">
            <v>125004</v>
          </cell>
        </row>
        <row r="152">
          <cell r="A152">
            <v>125005</v>
          </cell>
        </row>
        <row r="153">
          <cell r="A153">
            <v>125006</v>
          </cell>
        </row>
        <row r="154">
          <cell r="A154">
            <v>125007</v>
          </cell>
        </row>
        <row r="155">
          <cell r="A155">
            <v>125008</v>
          </cell>
        </row>
        <row r="156">
          <cell r="A156">
            <v>125009</v>
          </cell>
        </row>
        <row r="157">
          <cell r="A157">
            <v>125999</v>
          </cell>
        </row>
        <row r="158">
          <cell r="A158">
            <v>126001</v>
          </cell>
        </row>
        <row r="159">
          <cell r="A159">
            <v>126002</v>
          </cell>
        </row>
        <row r="160">
          <cell r="A160">
            <v>126003</v>
          </cell>
        </row>
        <row r="161">
          <cell r="A161">
            <v>126004</v>
          </cell>
        </row>
        <row r="162">
          <cell r="A162">
            <v>126005</v>
          </cell>
        </row>
        <row r="163">
          <cell r="A163">
            <v>126999</v>
          </cell>
        </row>
        <row r="164">
          <cell r="A164">
            <v>127001</v>
          </cell>
        </row>
        <row r="165">
          <cell r="A165">
            <v>127002</v>
          </cell>
        </row>
        <row r="166">
          <cell r="A166">
            <v>127003</v>
          </cell>
        </row>
        <row r="167">
          <cell r="A167">
            <v>127004</v>
          </cell>
        </row>
        <row r="168">
          <cell r="A168">
            <v>127005</v>
          </cell>
        </row>
        <row r="169">
          <cell r="A169">
            <v>127006</v>
          </cell>
        </row>
        <row r="170">
          <cell r="A170">
            <v>127007</v>
          </cell>
        </row>
        <row r="171">
          <cell r="A171">
            <v>127008</v>
          </cell>
        </row>
        <row r="172">
          <cell r="A172">
            <v>127009</v>
          </cell>
        </row>
        <row r="173">
          <cell r="A173">
            <v>127010</v>
          </cell>
        </row>
        <row r="174">
          <cell r="A174">
            <v>127011</v>
          </cell>
        </row>
        <row r="175">
          <cell r="A175">
            <v>127012</v>
          </cell>
        </row>
        <row r="176">
          <cell r="A176">
            <v>127013</v>
          </cell>
        </row>
        <row r="177">
          <cell r="A177">
            <v>127014</v>
          </cell>
        </row>
        <row r="178">
          <cell r="A178">
            <v>127015</v>
          </cell>
        </row>
        <row r="179">
          <cell r="A179">
            <v>127016</v>
          </cell>
        </row>
        <row r="180">
          <cell r="A180">
            <v>127017</v>
          </cell>
        </row>
        <row r="181">
          <cell r="A181">
            <v>127018</v>
          </cell>
        </row>
        <row r="182">
          <cell r="A182">
            <v>127019</v>
          </cell>
        </row>
        <row r="183">
          <cell r="A183">
            <v>127020</v>
          </cell>
        </row>
        <row r="184">
          <cell r="A184">
            <v>127021</v>
          </cell>
        </row>
        <row r="185">
          <cell r="A185">
            <v>127022</v>
          </cell>
        </row>
        <row r="186">
          <cell r="A186">
            <v>127023</v>
          </cell>
        </row>
        <row r="187">
          <cell r="A187">
            <v>127024</v>
          </cell>
        </row>
        <row r="188">
          <cell r="A188">
            <v>127025</v>
          </cell>
        </row>
        <row r="189">
          <cell r="A189">
            <v>127026</v>
          </cell>
        </row>
        <row r="190">
          <cell r="A190">
            <v>127027</v>
          </cell>
        </row>
        <row r="191">
          <cell r="A191">
            <v>127999</v>
          </cell>
        </row>
        <row r="192">
          <cell r="A192">
            <v>129001</v>
          </cell>
        </row>
        <row r="193">
          <cell r="A193">
            <v>129002</v>
          </cell>
        </row>
        <row r="194">
          <cell r="A194">
            <v>129003</v>
          </cell>
        </row>
        <row r="195">
          <cell r="A195">
            <v>129004</v>
          </cell>
        </row>
        <row r="196">
          <cell r="A196">
            <v>129005</v>
          </cell>
        </row>
        <row r="197">
          <cell r="A197">
            <v>129006</v>
          </cell>
        </row>
        <row r="198">
          <cell r="A198">
            <v>131001</v>
          </cell>
        </row>
        <row r="199">
          <cell r="A199">
            <v>131002</v>
          </cell>
        </row>
        <row r="200">
          <cell r="A200">
            <v>131003</v>
          </cell>
        </row>
        <row r="201">
          <cell r="A201">
            <v>131004</v>
          </cell>
        </row>
        <row r="202">
          <cell r="A202">
            <v>131999</v>
          </cell>
        </row>
        <row r="203">
          <cell r="A203">
            <v>141001</v>
          </cell>
        </row>
        <row r="204">
          <cell r="A204">
            <v>141002</v>
          </cell>
        </row>
        <row r="205">
          <cell r="A205">
            <v>141003</v>
          </cell>
        </row>
        <row r="206">
          <cell r="A206">
            <v>142001</v>
          </cell>
        </row>
        <row r="207">
          <cell r="A207">
            <v>142002</v>
          </cell>
        </row>
        <row r="208">
          <cell r="A208">
            <v>142003</v>
          </cell>
        </row>
        <row r="209">
          <cell r="A209">
            <v>143001</v>
          </cell>
        </row>
        <row r="210">
          <cell r="A210">
            <v>143002</v>
          </cell>
        </row>
        <row r="211">
          <cell r="A211">
            <v>143003</v>
          </cell>
        </row>
        <row r="212">
          <cell r="A212">
            <v>144001</v>
          </cell>
        </row>
        <row r="213">
          <cell r="A213">
            <v>144002</v>
          </cell>
        </row>
        <row r="214">
          <cell r="A214">
            <v>144003</v>
          </cell>
        </row>
      </sheetData>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Entry"/>
      <sheetName val="Extra cheques"/>
      <sheetName val="Cash"/>
      <sheetName val="Cheque"/>
      <sheetName val="Data"/>
      <sheetName val="Codes"/>
      <sheetName val="Help"/>
      <sheetName val="SN"/>
    </sheetNames>
    <sheetDataSet>
      <sheetData sheetId="0" refreshError="1"/>
      <sheetData sheetId="1" refreshError="1"/>
      <sheetData sheetId="2" refreshError="1"/>
      <sheetData sheetId="3" refreshError="1"/>
      <sheetData sheetId="4" refreshError="1"/>
      <sheetData sheetId="5">
        <row r="2">
          <cell r="A2">
            <v>111001</v>
          </cell>
        </row>
        <row r="3">
          <cell r="A3">
            <v>111002</v>
          </cell>
        </row>
        <row r="4">
          <cell r="A4">
            <v>112001</v>
          </cell>
        </row>
        <row r="5">
          <cell r="A5">
            <v>112002</v>
          </cell>
        </row>
        <row r="6">
          <cell r="A6">
            <v>113001</v>
          </cell>
        </row>
        <row r="7">
          <cell r="A7">
            <v>113002</v>
          </cell>
        </row>
        <row r="8">
          <cell r="A8">
            <v>113003</v>
          </cell>
        </row>
        <row r="9">
          <cell r="A9">
            <v>113004</v>
          </cell>
        </row>
        <row r="10">
          <cell r="A10">
            <v>113005</v>
          </cell>
        </row>
        <row r="11">
          <cell r="A11">
            <v>118001</v>
          </cell>
        </row>
        <row r="12">
          <cell r="A12">
            <v>118002</v>
          </cell>
        </row>
        <row r="13">
          <cell r="A13">
            <v>118003</v>
          </cell>
        </row>
        <row r="14">
          <cell r="A14">
            <v>118004</v>
          </cell>
        </row>
        <row r="15">
          <cell r="A15">
            <v>118005</v>
          </cell>
        </row>
        <row r="16">
          <cell r="A16">
            <v>118006</v>
          </cell>
        </row>
        <row r="17">
          <cell r="A17">
            <v>118007</v>
          </cell>
        </row>
        <row r="18">
          <cell r="A18">
            <v>118008</v>
          </cell>
        </row>
        <row r="19">
          <cell r="A19">
            <v>118009</v>
          </cell>
        </row>
        <row r="20">
          <cell r="A20">
            <v>118010</v>
          </cell>
        </row>
        <row r="21">
          <cell r="A21">
            <v>119001</v>
          </cell>
        </row>
        <row r="22">
          <cell r="A22">
            <v>119999</v>
          </cell>
        </row>
        <row r="23">
          <cell r="A23">
            <v>121001</v>
          </cell>
        </row>
        <row r="24">
          <cell r="A24">
            <v>121002</v>
          </cell>
        </row>
        <row r="25">
          <cell r="A25">
            <v>121003</v>
          </cell>
        </row>
        <row r="26">
          <cell r="A26">
            <v>121004</v>
          </cell>
        </row>
        <row r="27">
          <cell r="A27">
            <v>121005</v>
          </cell>
        </row>
        <row r="28">
          <cell r="A28">
            <v>121006</v>
          </cell>
        </row>
        <row r="29">
          <cell r="A29">
            <v>121007</v>
          </cell>
        </row>
        <row r="30">
          <cell r="A30">
            <v>121008</v>
          </cell>
        </row>
        <row r="31">
          <cell r="A31">
            <v>121009</v>
          </cell>
        </row>
        <row r="32">
          <cell r="A32">
            <v>121010</v>
          </cell>
        </row>
        <row r="33">
          <cell r="A33">
            <v>121011</v>
          </cell>
        </row>
        <row r="34">
          <cell r="A34">
            <v>121012</v>
          </cell>
        </row>
        <row r="35">
          <cell r="A35">
            <v>121013</v>
          </cell>
        </row>
        <row r="36">
          <cell r="A36">
            <v>121014</v>
          </cell>
        </row>
        <row r="37">
          <cell r="A37">
            <v>121015</v>
          </cell>
        </row>
        <row r="38">
          <cell r="A38">
            <v>121016</v>
          </cell>
        </row>
        <row r="39">
          <cell r="A39">
            <v>121017</v>
          </cell>
        </row>
        <row r="40">
          <cell r="A40">
            <v>121018</v>
          </cell>
        </row>
        <row r="41">
          <cell r="A41">
            <v>121019</v>
          </cell>
        </row>
        <row r="42">
          <cell r="A42">
            <v>121020</v>
          </cell>
        </row>
        <row r="43">
          <cell r="A43">
            <v>121021</v>
          </cell>
        </row>
        <row r="44">
          <cell r="A44">
            <v>121022</v>
          </cell>
        </row>
        <row r="45">
          <cell r="A45">
            <v>121023</v>
          </cell>
        </row>
        <row r="46">
          <cell r="A46">
            <v>121024</v>
          </cell>
        </row>
        <row r="47">
          <cell r="A47">
            <v>121025</v>
          </cell>
        </row>
        <row r="48">
          <cell r="A48">
            <v>121026</v>
          </cell>
        </row>
        <row r="49">
          <cell r="A49">
            <v>121027</v>
          </cell>
        </row>
        <row r="50">
          <cell r="A50">
            <v>121028</v>
          </cell>
        </row>
        <row r="51">
          <cell r="A51">
            <v>121029</v>
          </cell>
        </row>
        <row r="52">
          <cell r="A52">
            <v>121030</v>
          </cell>
        </row>
        <row r="53">
          <cell r="A53">
            <v>121031</v>
          </cell>
        </row>
        <row r="54">
          <cell r="A54">
            <v>121032</v>
          </cell>
        </row>
        <row r="55">
          <cell r="A55">
            <v>121033</v>
          </cell>
        </row>
        <row r="56">
          <cell r="A56">
            <v>121034</v>
          </cell>
        </row>
        <row r="57">
          <cell r="A57">
            <v>121035</v>
          </cell>
        </row>
        <row r="58">
          <cell r="A58">
            <v>121036</v>
          </cell>
        </row>
        <row r="59">
          <cell r="A59">
            <v>121037</v>
          </cell>
        </row>
        <row r="60">
          <cell r="A60">
            <v>121038</v>
          </cell>
        </row>
        <row r="61">
          <cell r="A61">
            <v>121039</v>
          </cell>
        </row>
        <row r="62">
          <cell r="A62">
            <v>121040</v>
          </cell>
        </row>
        <row r="63">
          <cell r="A63">
            <v>121041</v>
          </cell>
        </row>
        <row r="64">
          <cell r="A64">
            <v>121042</v>
          </cell>
        </row>
        <row r="65">
          <cell r="A65">
            <v>121043</v>
          </cell>
        </row>
        <row r="66">
          <cell r="A66">
            <v>121044</v>
          </cell>
        </row>
        <row r="67">
          <cell r="A67">
            <v>121045</v>
          </cell>
        </row>
        <row r="68">
          <cell r="A68">
            <v>121046</v>
          </cell>
        </row>
        <row r="69">
          <cell r="A69">
            <v>121047</v>
          </cell>
        </row>
        <row r="70">
          <cell r="A70">
            <v>121048</v>
          </cell>
        </row>
        <row r="71">
          <cell r="A71">
            <v>121049</v>
          </cell>
        </row>
        <row r="72">
          <cell r="A72">
            <v>121050</v>
          </cell>
        </row>
        <row r="73">
          <cell r="A73">
            <v>121051</v>
          </cell>
        </row>
        <row r="74">
          <cell r="A74">
            <v>121052</v>
          </cell>
        </row>
        <row r="75">
          <cell r="A75">
            <v>121053</v>
          </cell>
        </row>
        <row r="76">
          <cell r="A76">
            <v>121054</v>
          </cell>
        </row>
        <row r="77">
          <cell r="A77">
            <v>121055</v>
          </cell>
        </row>
        <row r="78">
          <cell r="A78">
            <v>121056</v>
          </cell>
        </row>
        <row r="79">
          <cell r="A79">
            <v>121057</v>
          </cell>
        </row>
        <row r="80">
          <cell r="A80">
            <v>121058</v>
          </cell>
        </row>
        <row r="81">
          <cell r="A81">
            <v>121059</v>
          </cell>
        </row>
        <row r="82">
          <cell r="A82">
            <v>121060</v>
          </cell>
        </row>
        <row r="83">
          <cell r="A83">
            <v>121061</v>
          </cell>
        </row>
        <row r="84">
          <cell r="A84">
            <v>121062</v>
          </cell>
        </row>
        <row r="85">
          <cell r="A85">
            <v>121063</v>
          </cell>
        </row>
        <row r="86">
          <cell r="A86">
            <v>121064</v>
          </cell>
        </row>
        <row r="87">
          <cell r="A87">
            <v>121065</v>
          </cell>
        </row>
        <row r="88">
          <cell r="A88">
            <v>121066</v>
          </cell>
        </row>
        <row r="89">
          <cell r="A89">
            <v>121067</v>
          </cell>
        </row>
        <row r="90">
          <cell r="A90">
            <v>121068</v>
          </cell>
        </row>
        <row r="91">
          <cell r="A91">
            <v>121069</v>
          </cell>
        </row>
        <row r="92">
          <cell r="A92">
            <v>121070</v>
          </cell>
        </row>
        <row r="93">
          <cell r="A93">
            <v>121071</v>
          </cell>
        </row>
        <row r="94">
          <cell r="A94">
            <v>121072</v>
          </cell>
        </row>
        <row r="95">
          <cell r="A95">
            <v>121073</v>
          </cell>
        </row>
        <row r="96">
          <cell r="A96">
            <v>121074</v>
          </cell>
        </row>
        <row r="97">
          <cell r="A97">
            <v>121075</v>
          </cell>
        </row>
        <row r="98">
          <cell r="A98">
            <v>121076</v>
          </cell>
        </row>
        <row r="99">
          <cell r="A99">
            <v>121077</v>
          </cell>
        </row>
        <row r="100">
          <cell r="A100">
            <v>121078</v>
          </cell>
        </row>
        <row r="101">
          <cell r="A101">
            <v>121079</v>
          </cell>
        </row>
        <row r="102">
          <cell r="A102">
            <v>121080</v>
          </cell>
        </row>
        <row r="103">
          <cell r="A103">
            <v>121081</v>
          </cell>
        </row>
        <row r="104">
          <cell r="A104">
            <v>121082</v>
          </cell>
        </row>
        <row r="105">
          <cell r="A105">
            <v>121083</v>
          </cell>
        </row>
        <row r="106">
          <cell r="A106">
            <v>121999</v>
          </cell>
        </row>
        <row r="107">
          <cell r="A107">
            <v>123001</v>
          </cell>
        </row>
        <row r="108">
          <cell r="A108">
            <v>123002</v>
          </cell>
        </row>
        <row r="109">
          <cell r="A109">
            <v>123003</v>
          </cell>
        </row>
        <row r="110">
          <cell r="A110">
            <v>123004</v>
          </cell>
        </row>
        <row r="111">
          <cell r="A111">
            <v>123005</v>
          </cell>
        </row>
        <row r="112">
          <cell r="A112">
            <v>123006</v>
          </cell>
        </row>
        <row r="113">
          <cell r="A113">
            <v>123007</v>
          </cell>
        </row>
        <row r="114">
          <cell r="A114">
            <v>123008</v>
          </cell>
        </row>
        <row r="115">
          <cell r="A115">
            <v>123009</v>
          </cell>
        </row>
        <row r="116">
          <cell r="A116">
            <v>123010</v>
          </cell>
        </row>
        <row r="117">
          <cell r="A117">
            <v>123011</v>
          </cell>
        </row>
        <row r="118">
          <cell r="A118">
            <v>123012</v>
          </cell>
        </row>
        <row r="119">
          <cell r="A119">
            <v>123013</v>
          </cell>
        </row>
        <row r="120">
          <cell r="A120">
            <v>123014</v>
          </cell>
        </row>
        <row r="121">
          <cell r="A121">
            <v>123015</v>
          </cell>
        </row>
        <row r="122">
          <cell r="A122">
            <v>123016</v>
          </cell>
        </row>
        <row r="123">
          <cell r="A123">
            <v>123017</v>
          </cell>
        </row>
        <row r="124">
          <cell r="A124">
            <v>123018</v>
          </cell>
        </row>
        <row r="125">
          <cell r="A125">
            <v>123019</v>
          </cell>
        </row>
        <row r="126">
          <cell r="A126">
            <v>123020</v>
          </cell>
        </row>
        <row r="127">
          <cell r="A127">
            <v>123021</v>
          </cell>
        </row>
        <row r="128">
          <cell r="A128">
            <v>123022</v>
          </cell>
        </row>
        <row r="129">
          <cell r="A129">
            <v>123023</v>
          </cell>
        </row>
        <row r="130">
          <cell r="A130">
            <v>123024</v>
          </cell>
        </row>
        <row r="131">
          <cell r="A131">
            <v>123025</v>
          </cell>
        </row>
        <row r="132">
          <cell r="A132">
            <v>123026</v>
          </cell>
        </row>
        <row r="133">
          <cell r="A133">
            <v>123027</v>
          </cell>
        </row>
        <row r="134">
          <cell r="A134">
            <v>123028</v>
          </cell>
        </row>
        <row r="135">
          <cell r="A135">
            <v>123029</v>
          </cell>
        </row>
        <row r="136">
          <cell r="A136">
            <v>123999</v>
          </cell>
        </row>
        <row r="137">
          <cell r="A137">
            <v>124001</v>
          </cell>
        </row>
        <row r="138">
          <cell r="A138">
            <v>124002</v>
          </cell>
        </row>
        <row r="139">
          <cell r="A139">
            <v>124003</v>
          </cell>
        </row>
        <row r="140">
          <cell r="A140">
            <v>124004</v>
          </cell>
        </row>
        <row r="141">
          <cell r="A141">
            <v>124005</v>
          </cell>
        </row>
        <row r="142">
          <cell r="A142">
            <v>124006</v>
          </cell>
        </row>
        <row r="143">
          <cell r="A143">
            <v>124007</v>
          </cell>
        </row>
        <row r="144">
          <cell r="A144">
            <v>124008</v>
          </cell>
        </row>
        <row r="145">
          <cell r="A145">
            <v>124009</v>
          </cell>
        </row>
        <row r="146">
          <cell r="A146">
            <v>124010</v>
          </cell>
        </row>
        <row r="147">
          <cell r="A147">
            <v>124999</v>
          </cell>
        </row>
        <row r="148">
          <cell r="A148">
            <v>125001</v>
          </cell>
        </row>
        <row r="149">
          <cell r="A149">
            <v>125002</v>
          </cell>
        </row>
        <row r="150">
          <cell r="A150">
            <v>125003</v>
          </cell>
        </row>
        <row r="151">
          <cell r="A151">
            <v>125004</v>
          </cell>
        </row>
        <row r="152">
          <cell r="A152">
            <v>125005</v>
          </cell>
        </row>
        <row r="153">
          <cell r="A153">
            <v>125006</v>
          </cell>
        </row>
        <row r="154">
          <cell r="A154">
            <v>125007</v>
          </cell>
        </row>
        <row r="155">
          <cell r="A155">
            <v>125008</v>
          </cell>
        </row>
        <row r="156">
          <cell r="A156">
            <v>125009</v>
          </cell>
        </row>
        <row r="157">
          <cell r="A157">
            <v>125999</v>
          </cell>
        </row>
        <row r="158">
          <cell r="A158">
            <v>126001</v>
          </cell>
        </row>
        <row r="159">
          <cell r="A159">
            <v>126002</v>
          </cell>
        </row>
        <row r="160">
          <cell r="A160">
            <v>126003</v>
          </cell>
        </row>
        <row r="161">
          <cell r="A161">
            <v>126004</v>
          </cell>
        </row>
        <row r="162">
          <cell r="A162">
            <v>126005</v>
          </cell>
        </row>
        <row r="163">
          <cell r="A163">
            <v>126999</v>
          </cell>
        </row>
        <row r="164">
          <cell r="A164">
            <v>127001</v>
          </cell>
        </row>
        <row r="165">
          <cell r="A165">
            <v>127002</v>
          </cell>
        </row>
        <row r="166">
          <cell r="A166">
            <v>127003</v>
          </cell>
        </row>
        <row r="167">
          <cell r="A167">
            <v>127004</v>
          </cell>
        </row>
        <row r="168">
          <cell r="A168">
            <v>127005</v>
          </cell>
        </row>
        <row r="169">
          <cell r="A169">
            <v>127006</v>
          </cell>
        </row>
        <row r="170">
          <cell r="A170">
            <v>127007</v>
          </cell>
        </row>
        <row r="171">
          <cell r="A171">
            <v>127008</v>
          </cell>
        </row>
        <row r="172">
          <cell r="A172">
            <v>127009</v>
          </cell>
        </row>
        <row r="173">
          <cell r="A173">
            <v>127010</v>
          </cell>
        </row>
        <row r="174">
          <cell r="A174">
            <v>127011</v>
          </cell>
        </row>
        <row r="175">
          <cell r="A175">
            <v>127012</v>
          </cell>
        </row>
        <row r="176">
          <cell r="A176">
            <v>127013</v>
          </cell>
        </row>
        <row r="177">
          <cell r="A177">
            <v>127014</v>
          </cell>
        </row>
        <row r="178">
          <cell r="A178">
            <v>127015</v>
          </cell>
        </row>
        <row r="179">
          <cell r="A179">
            <v>127016</v>
          </cell>
        </row>
        <row r="180">
          <cell r="A180">
            <v>127017</v>
          </cell>
        </row>
        <row r="181">
          <cell r="A181">
            <v>127018</v>
          </cell>
        </row>
        <row r="182">
          <cell r="A182">
            <v>127019</v>
          </cell>
        </row>
        <row r="183">
          <cell r="A183">
            <v>127020</v>
          </cell>
        </row>
        <row r="184">
          <cell r="A184">
            <v>127021</v>
          </cell>
        </row>
        <row r="185">
          <cell r="A185">
            <v>127022</v>
          </cell>
        </row>
        <row r="186">
          <cell r="A186">
            <v>127023</v>
          </cell>
        </row>
        <row r="187">
          <cell r="A187">
            <v>127024</v>
          </cell>
        </row>
        <row r="188">
          <cell r="A188">
            <v>127025</v>
          </cell>
        </row>
        <row r="189">
          <cell r="A189">
            <v>127026</v>
          </cell>
        </row>
        <row r="190">
          <cell r="A190">
            <v>127027</v>
          </cell>
        </row>
        <row r="191">
          <cell r="A191">
            <v>127999</v>
          </cell>
        </row>
        <row r="192">
          <cell r="A192">
            <v>129001</v>
          </cell>
        </row>
        <row r="193">
          <cell r="A193">
            <v>129002</v>
          </cell>
        </row>
        <row r="194">
          <cell r="A194">
            <v>129003</v>
          </cell>
        </row>
        <row r="195">
          <cell r="A195">
            <v>129004</v>
          </cell>
        </row>
        <row r="196">
          <cell r="A196">
            <v>129005</v>
          </cell>
        </row>
        <row r="197">
          <cell r="A197">
            <v>129006</v>
          </cell>
        </row>
        <row r="198">
          <cell r="A198">
            <v>131001</v>
          </cell>
        </row>
        <row r="199">
          <cell r="A199">
            <v>131002</v>
          </cell>
        </row>
        <row r="200">
          <cell r="A200">
            <v>131003</v>
          </cell>
        </row>
        <row r="201">
          <cell r="A201">
            <v>131004</v>
          </cell>
        </row>
        <row r="202">
          <cell r="A202">
            <v>131999</v>
          </cell>
        </row>
        <row r="203">
          <cell r="A203">
            <v>141001</v>
          </cell>
        </row>
        <row r="204">
          <cell r="A204">
            <v>141002</v>
          </cell>
        </row>
        <row r="205">
          <cell r="A205">
            <v>141003</v>
          </cell>
        </row>
        <row r="206">
          <cell r="A206">
            <v>142001</v>
          </cell>
        </row>
        <row r="207">
          <cell r="A207">
            <v>142002</v>
          </cell>
        </row>
        <row r="208">
          <cell r="A208">
            <v>142003</v>
          </cell>
        </row>
        <row r="209">
          <cell r="A209">
            <v>143001</v>
          </cell>
        </row>
        <row r="210">
          <cell r="A210">
            <v>143002</v>
          </cell>
        </row>
        <row r="211">
          <cell r="A211">
            <v>143003</v>
          </cell>
        </row>
        <row r="212">
          <cell r="A212">
            <v>144001</v>
          </cell>
        </row>
        <row r="213">
          <cell r="A213">
            <v>144002</v>
          </cell>
        </row>
        <row r="214">
          <cell r="A214">
            <v>144003</v>
          </cell>
        </row>
      </sheetData>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Instructions"/>
      <sheetName val="Coding Structure"/>
      <sheetName val="Coding Structure (Councils)"/>
      <sheetName val="Expenditure Codes"/>
      <sheetName val="Revenue Codes"/>
      <sheetName val="Business Area"/>
      <sheetName val="Program, policies, strategies "/>
      <sheetName val="Policy.Strategy"/>
      <sheetName val="Form 1"/>
      <sheetName val="Form 2"/>
      <sheetName val="Form3"/>
      <sheetName val="Form 4"/>
      <sheetName val="Form 5 (PSIP)"/>
      <sheetName val="From 5A (PSIP recrrent)"/>
      <sheetName val="Form 6"/>
      <sheetName val="Form 7"/>
      <sheetName val="Form 8"/>
      <sheetName val="Form 9"/>
    </sheetNames>
    <sheetDataSet>
      <sheetData sheetId="0"/>
      <sheetData sheetId="1"/>
      <sheetData sheetId="2"/>
      <sheetData sheetId="3">
        <row r="3">
          <cell r="B3">
            <v>211001</v>
          </cell>
        </row>
        <row r="4">
          <cell r="B4">
            <v>211002</v>
          </cell>
        </row>
        <row r="5">
          <cell r="B5">
            <v>212001</v>
          </cell>
        </row>
        <row r="6">
          <cell r="B6">
            <v>212002</v>
          </cell>
        </row>
        <row r="7">
          <cell r="B7">
            <v>212003</v>
          </cell>
        </row>
        <row r="8">
          <cell r="B8">
            <v>212004</v>
          </cell>
        </row>
        <row r="9">
          <cell r="B9">
            <v>212005</v>
          </cell>
        </row>
        <row r="10">
          <cell r="B10">
            <v>212006</v>
          </cell>
        </row>
        <row r="11">
          <cell r="B11">
            <v>212007</v>
          </cell>
        </row>
        <row r="12">
          <cell r="B12">
            <v>212008</v>
          </cell>
        </row>
        <row r="13">
          <cell r="B13">
            <v>212009</v>
          </cell>
        </row>
        <row r="14">
          <cell r="B14">
            <v>212010</v>
          </cell>
        </row>
        <row r="15">
          <cell r="B15">
            <v>212011</v>
          </cell>
        </row>
        <row r="16">
          <cell r="B16">
            <v>212012</v>
          </cell>
        </row>
        <row r="17">
          <cell r="B17">
            <v>212013</v>
          </cell>
        </row>
        <row r="18">
          <cell r="B18">
            <v>212014</v>
          </cell>
        </row>
        <row r="19">
          <cell r="B19">
            <v>212015</v>
          </cell>
        </row>
        <row r="20">
          <cell r="B20">
            <v>212016</v>
          </cell>
        </row>
        <row r="21">
          <cell r="B21">
            <v>212017</v>
          </cell>
        </row>
        <row r="22">
          <cell r="B22">
            <v>212018</v>
          </cell>
        </row>
        <row r="23">
          <cell r="B23">
            <v>212019</v>
          </cell>
        </row>
        <row r="24">
          <cell r="B24">
            <v>212020</v>
          </cell>
        </row>
        <row r="25">
          <cell r="B25">
            <v>212021</v>
          </cell>
        </row>
        <row r="26">
          <cell r="B26">
            <v>212022</v>
          </cell>
        </row>
        <row r="27">
          <cell r="B27">
            <v>212023</v>
          </cell>
        </row>
        <row r="28">
          <cell r="B28">
            <v>212024</v>
          </cell>
        </row>
        <row r="29">
          <cell r="B29">
            <v>212025</v>
          </cell>
        </row>
        <row r="30">
          <cell r="B30">
            <v>212026</v>
          </cell>
        </row>
        <row r="31">
          <cell r="B31">
            <v>212027</v>
          </cell>
        </row>
        <row r="32">
          <cell r="B32">
            <v>212028</v>
          </cell>
        </row>
        <row r="33">
          <cell r="B33">
            <v>212999</v>
          </cell>
        </row>
        <row r="34">
          <cell r="B34">
            <v>213001</v>
          </cell>
        </row>
        <row r="35">
          <cell r="B35">
            <v>213002</v>
          </cell>
        </row>
        <row r="36">
          <cell r="B36">
            <v>213003</v>
          </cell>
        </row>
        <row r="37">
          <cell r="B37">
            <v>213004</v>
          </cell>
        </row>
        <row r="38">
          <cell r="B38">
            <v>213005</v>
          </cell>
        </row>
        <row r="39">
          <cell r="B39">
            <v>221001</v>
          </cell>
        </row>
        <row r="40">
          <cell r="B40">
            <v>221002</v>
          </cell>
        </row>
        <row r="41">
          <cell r="B41">
            <v>221003</v>
          </cell>
        </row>
        <row r="42">
          <cell r="B42">
            <v>221004</v>
          </cell>
        </row>
        <row r="43">
          <cell r="B43">
            <v>221005</v>
          </cell>
        </row>
        <row r="44">
          <cell r="B44">
            <v>221999</v>
          </cell>
        </row>
        <row r="45">
          <cell r="B45">
            <v>222001</v>
          </cell>
        </row>
        <row r="46">
          <cell r="B46">
            <v>222002</v>
          </cell>
        </row>
        <row r="47">
          <cell r="B47">
            <v>222003</v>
          </cell>
        </row>
        <row r="48">
          <cell r="B48">
            <v>222004</v>
          </cell>
        </row>
        <row r="49">
          <cell r="B49">
            <v>222005</v>
          </cell>
        </row>
        <row r="50">
          <cell r="B50">
            <v>222006</v>
          </cell>
        </row>
        <row r="51">
          <cell r="B51">
            <v>222007</v>
          </cell>
        </row>
        <row r="52">
          <cell r="B52">
            <v>222008</v>
          </cell>
        </row>
        <row r="53">
          <cell r="B53">
            <v>222009</v>
          </cell>
        </row>
        <row r="54">
          <cell r="B54">
            <v>222010</v>
          </cell>
        </row>
        <row r="55">
          <cell r="B55">
            <v>222011</v>
          </cell>
        </row>
        <row r="56">
          <cell r="B56">
            <v>222999</v>
          </cell>
        </row>
        <row r="57">
          <cell r="B57">
            <v>223001</v>
          </cell>
        </row>
        <row r="58">
          <cell r="B58">
            <v>223002</v>
          </cell>
        </row>
        <row r="59">
          <cell r="B59">
            <v>223003</v>
          </cell>
        </row>
        <row r="60">
          <cell r="B60">
            <v>223004</v>
          </cell>
        </row>
        <row r="61">
          <cell r="B61">
            <v>223005</v>
          </cell>
        </row>
        <row r="62">
          <cell r="B62">
            <v>223006</v>
          </cell>
        </row>
        <row r="63">
          <cell r="B63">
            <v>223007</v>
          </cell>
        </row>
        <row r="64">
          <cell r="B64">
            <v>223008</v>
          </cell>
        </row>
        <row r="65">
          <cell r="B65">
            <v>223009</v>
          </cell>
        </row>
        <row r="66">
          <cell r="B66">
            <v>223010</v>
          </cell>
        </row>
        <row r="67">
          <cell r="B67">
            <v>223011</v>
          </cell>
        </row>
        <row r="68">
          <cell r="B68">
            <v>223012</v>
          </cell>
        </row>
        <row r="69">
          <cell r="B69">
            <v>223013</v>
          </cell>
        </row>
        <row r="70">
          <cell r="B70">
            <v>223014</v>
          </cell>
        </row>
        <row r="71">
          <cell r="B71">
            <v>223015</v>
          </cell>
        </row>
        <row r="72">
          <cell r="B72">
            <v>223016</v>
          </cell>
        </row>
        <row r="73">
          <cell r="B73">
            <v>223017</v>
          </cell>
        </row>
        <row r="74">
          <cell r="B74">
            <v>223018</v>
          </cell>
        </row>
        <row r="75">
          <cell r="B75">
            <v>223019</v>
          </cell>
        </row>
        <row r="76">
          <cell r="B76">
            <v>223020</v>
          </cell>
        </row>
        <row r="77">
          <cell r="B77">
            <v>223021</v>
          </cell>
        </row>
        <row r="78">
          <cell r="B78">
            <v>223022</v>
          </cell>
        </row>
        <row r="79">
          <cell r="B79">
            <v>223023</v>
          </cell>
        </row>
        <row r="80">
          <cell r="B80">
            <v>223024</v>
          </cell>
        </row>
        <row r="81">
          <cell r="B81">
            <v>223025</v>
          </cell>
        </row>
        <row r="82">
          <cell r="B82">
            <v>223999</v>
          </cell>
        </row>
        <row r="83">
          <cell r="B83">
            <v>224001</v>
          </cell>
        </row>
        <row r="84">
          <cell r="B84">
            <v>224011</v>
          </cell>
        </row>
        <row r="85">
          <cell r="B85">
            <v>224021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Instructions"/>
      <sheetName val="Expenditure Codes"/>
      <sheetName val="Revenue Codes"/>
      <sheetName val="Business Area"/>
      <sheetName val="Coding Structure"/>
      <sheetName val="Program, policies, strategies "/>
      <sheetName val="Policy.Strategy"/>
      <sheetName val="Form 1"/>
      <sheetName val="Form 2"/>
      <sheetName val="Form2a "/>
      <sheetName val="6.01.01.01.001"/>
      <sheetName val="Form 4"/>
      <sheetName val="Form 5 P1(Capital)"/>
      <sheetName val="Form 5 P2(Recurrent)"/>
      <sheetName val="Form 6"/>
      <sheetName val="Form 7"/>
      <sheetName val="Form 8"/>
      <sheetName val="Form 9"/>
    </sheetNames>
    <sheetDataSet>
      <sheetData sheetId="0" refreshError="1"/>
      <sheetData sheetId="1">
        <row r="86">
          <cell r="B86" t="str">
            <v>224 022</v>
          </cell>
        </row>
        <row r="87">
          <cell r="B87" t="str">
            <v>224 999</v>
          </cell>
        </row>
        <row r="88">
          <cell r="B88" t="str">
            <v>225 001</v>
          </cell>
        </row>
        <row r="89">
          <cell r="B89" t="str">
            <v>225 002</v>
          </cell>
        </row>
        <row r="90">
          <cell r="B90" t="str">
            <v>225 003</v>
          </cell>
        </row>
        <row r="91">
          <cell r="B91" t="str">
            <v>225 004</v>
          </cell>
        </row>
        <row r="92">
          <cell r="B92" t="str">
            <v>225 005</v>
          </cell>
        </row>
        <row r="93">
          <cell r="B93" t="str">
            <v>225 006</v>
          </cell>
        </row>
        <row r="94">
          <cell r="B94" t="str">
            <v>226 001</v>
          </cell>
        </row>
        <row r="95">
          <cell r="B95" t="str">
            <v>226 002</v>
          </cell>
        </row>
        <row r="96">
          <cell r="B96" t="str">
            <v>226 003</v>
          </cell>
        </row>
        <row r="97">
          <cell r="B97" t="str">
            <v>226 004</v>
          </cell>
        </row>
        <row r="98">
          <cell r="B98" t="str">
            <v>226 005</v>
          </cell>
        </row>
        <row r="99">
          <cell r="B99" t="str">
            <v>226 006</v>
          </cell>
        </row>
        <row r="100">
          <cell r="B100" t="str">
            <v>226 007</v>
          </cell>
        </row>
        <row r="101">
          <cell r="B101" t="str">
            <v>226 008</v>
          </cell>
        </row>
        <row r="102">
          <cell r="B102" t="str">
            <v>226 009</v>
          </cell>
        </row>
        <row r="103">
          <cell r="B103" t="str">
            <v>226 010</v>
          </cell>
        </row>
        <row r="104">
          <cell r="B104" t="str">
            <v>226 011</v>
          </cell>
        </row>
        <row r="105">
          <cell r="B105" t="str">
            <v>226 012</v>
          </cell>
        </row>
        <row r="106">
          <cell r="B106" t="str">
            <v>226 013</v>
          </cell>
        </row>
        <row r="107">
          <cell r="B107" t="str">
            <v>226 014</v>
          </cell>
        </row>
        <row r="108">
          <cell r="B108" t="str">
            <v>226 015</v>
          </cell>
        </row>
        <row r="109">
          <cell r="B109" t="str">
            <v>226 016</v>
          </cell>
        </row>
        <row r="110">
          <cell r="B110" t="str">
            <v>226 017</v>
          </cell>
        </row>
        <row r="111">
          <cell r="B111" t="str">
            <v>226 018</v>
          </cell>
        </row>
        <row r="112">
          <cell r="B112" t="str">
            <v>227 001</v>
          </cell>
        </row>
        <row r="113">
          <cell r="B113" t="str">
            <v>227 002</v>
          </cell>
        </row>
        <row r="114">
          <cell r="B114" t="str">
            <v>227 003</v>
          </cell>
        </row>
        <row r="115">
          <cell r="B115" t="str">
            <v>228 001</v>
          </cell>
        </row>
        <row r="116">
          <cell r="B116" t="str">
            <v>228 002</v>
          </cell>
        </row>
        <row r="117">
          <cell r="B117" t="str">
            <v>228 003</v>
          </cell>
        </row>
        <row r="118">
          <cell r="B118" t="str">
            <v>228 004</v>
          </cell>
        </row>
        <row r="119">
          <cell r="B119" t="str">
            <v>228 005</v>
          </cell>
        </row>
        <row r="120">
          <cell r="B120" t="str">
            <v>228 006</v>
          </cell>
        </row>
        <row r="121">
          <cell r="B121" t="str">
            <v>228 007</v>
          </cell>
        </row>
        <row r="122">
          <cell r="B122" t="str">
            <v>228 008</v>
          </cell>
        </row>
        <row r="123">
          <cell r="B123" t="str">
            <v>228 009</v>
          </cell>
        </row>
        <row r="124">
          <cell r="B124" t="str">
            <v>228 010</v>
          </cell>
        </row>
        <row r="125">
          <cell r="B125" t="str">
            <v>228 999</v>
          </cell>
        </row>
        <row r="126">
          <cell r="B126" t="str">
            <v>281 001</v>
          </cell>
        </row>
        <row r="127">
          <cell r="B127" t="str">
            <v>281 002</v>
          </cell>
        </row>
      </sheetData>
      <sheetData sheetId="2" refreshError="1"/>
      <sheetData sheetId="3" refreshError="1"/>
      <sheetData sheetId="4" refreshError="1"/>
      <sheetData sheetId="5" refreshError="1"/>
      <sheetData sheetId="6">
        <row r="11">
          <cell r="N11">
            <v>0</v>
          </cell>
        </row>
      </sheetData>
      <sheetData sheetId="7" refreshError="1"/>
      <sheetData sheetId="8"/>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Instructions"/>
      <sheetName val="Coding Structure"/>
      <sheetName val="Coding Structure (Councils)"/>
      <sheetName val="Expenditure Codes"/>
      <sheetName val="Revenue Codes"/>
      <sheetName val="Business Area"/>
      <sheetName val="Program, policies, strategies "/>
      <sheetName val="Policy.Strategy"/>
      <sheetName val="Budget Form 1"/>
      <sheetName val="Salary form2"/>
      <sheetName val="Salary Form3"/>
      <sheetName val="Capital form4"/>
      <sheetName val="Commitments Form 9"/>
      <sheetName val="Form 5 (PSIP)"/>
      <sheetName val="From 5A (PSIP recrrent)"/>
      <sheetName val="Form 6"/>
      <sheetName val="Form 7"/>
      <sheetName val="Form 8"/>
      <sheetName val="Sheet1"/>
    </sheetNames>
    <sheetDataSet>
      <sheetData sheetId="0" refreshError="1"/>
      <sheetData sheetId="1" refreshError="1"/>
      <sheetData sheetId="2" refreshError="1"/>
      <sheetData sheetId="3">
        <row r="3">
          <cell r="B3">
            <v>211001</v>
          </cell>
        </row>
        <row r="4">
          <cell r="B4">
            <v>211002</v>
          </cell>
        </row>
        <row r="5">
          <cell r="B5">
            <v>212001</v>
          </cell>
        </row>
        <row r="6">
          <cell r="B6">
            <v>212002</v>
          </cell>
        </row>
        <row r="7">
          <cell r="B7">
            <v>212003</v>
          </cell>
        </row>
        <row r="8">
          <cell r="B8">
            <v>212004</v>
          </cell>
        </row>
        <row r="9">
          <cell r="B9">
            <v>212005</v>
          </cell>
        </row>
        <row r="10">
          <cell r="B10">
            <v>212006</v>
          </cell>
        </row>
        <row r="11">
          <cell r="B11">
            <v>212007</v>
          </cell>
        </row>
        <row r="12">
          <cell r="B12">
            <v>212008</v>
          </cell>
        </row>
        <row r="13">
          <cell r="B13">
            <v>212009</v>
          </cell>
        </row>
        <row r="14">
          <cell r="B14">
            <v>212010</v>
          </cell>
        </row>
        <row r="15">
          <cell r="B15">
            <v>212011</v>
          </cell>
        </row>
        <row r="16">
          <cell r="B16">
            <v>212012</v>
          </cell>
        </row>
        <row r="17">
          <cell r="B17">
            <v>212013</v>
          </cell>
        </row>
        <row r="18">
          <cell r="B18">
            <v>212014</v>
          </cell>
        </row>
        <row r="19">
          <cell r="B19">
            <v>212015</v>
          </cell>
        </row>
        <row r="20">
          <cell r="B20">
            <v>212016</v>
          </cell>
        </row>
        <row r="21">
          <cell r="B21">
            <v>212017</v>
          </cell>
        </row>
        <row r="22">
          <cell r="B22">
            <v>212018</v>
          </cell>
        </row>
        <row r="23">
          <cell r="B23">
            <v>212019</v>
          </cell>
        </row>
        <row r="24">
          <cell r="B24">
            <v>212020</v>
          </cell>
        </row>
        <row r="25">
          <cell r="B25">
            <v>212021</v>
          </cell>
        </row>
        <row r="26">
          <cell r="B26">
            <v>212022</v>
          </cell>
        </row>
        <row r="27">
          <cell r="B27">
            <v>212023</v>
          </cell>
        </row>
        <row r="28">
          <cell r="B28">
            <v>212024</v>
          </cell>
        </row>
        <row r="29">
          <cell r="B29">
            <v>212025</v>
          </cell>
        </row>
        <row r="30">
          <cell r="B30">
            <v>212026</v>
          </cell>
        </row>
        <row r="31">
          <cell r="B31">
            <v>212027</v>
          </cell>
        </row>
        <row r="32">
          <cell r="B32">
            <v>212028</v>
          </cell>
        </row>
        <row r="33">
          <cell r="B33">
            <v>212999</v>
          </cell>
        </row>
        <row r="34">
          <cell r="B34">
            <v>213001</v>
          </cell>
        </row>
        <row r="35">
          <cell r="B35">
            <v>213002</v>
          </cell>
        </row>
        <row r="36">
          <cell r="B36">
            <v>213003</v>
          </cell>
        </row>
        <row r="37">
          <cell r="B37">
            <v>213004</v>
          </cell>
        </row>
        <row r="38">
          <cell r="B38">
            <v>213005</v>
          </cell>
        </row>
        <row r="39">
          <cell r="B39">
            <v>221001</v>
          </cell>
        </row>
        <row r="40">
          <cell r="B40">
            <v>221002</v>
          </cell>
        </row>
        <row r="41">
          <cell r="B41">
            <v>221003</v>
          </cell>
        </row>
        <row r="42">
          <cell r="B42">
            <v>221004</v>
          </cell>
        </row>
        <row r="43">
          <cell r="B43">
            <v>221005</v>
          </cell>
        </row>
        <row r="44">
          <cell r="B44">
            <v>221999</v>
          </cell>
        </row>
        <row r="45">
          <cell r="B45">
            <v>222001</v>
          </cell>
        </row>
        <row r="46">
          <cell r="B46">
            <v>222002</v>
          </cell>
        </row>
        <row r="47">
          <cell r="B47">
            <v>222003</v>
          </cell>
        </row>
        <row r="48">
          <cell r="B48">
            <v>222004</v>
          </cell>
        </row>
        <row r="49">
          <cell r="B49">
            <v>222005</v>
          </cell>
        </row>
        <row r="50">
          <cell r="B50">
            <v>222006</v>
          </cell>
        </row>
        <row r="51">
          <cell r="B51">
            <v>222007</v>
          </cell>
        </row>
        <row r="52">
          <cell r="B52">
            <v>222008</v>
          </cell>
        </row>
        <row r="53">
          <cell r="B53">
            <v>222009</v>
          </cell>
        </row>
        <row r="54">
          <cell r="B54">
            <v>222010</v>
          </cell>
        </row>
        <row r="55">
          <cell r="B55">
            <v>222011</v>
          </cell>
        </row>
        <row r="56">
          <cell r="B56">
            <v>222999</v>
          </cell>
        </row>
        <row r="57">
          <cell r="B57">
            <v>223001</v>
          </cell>
        </row>
        <row r="58">
          <cell r="B58">
            <v>223002</v>
          </cell>
        </row>
        <row r="59">
          <cell r="B59">
            <v>223003</v>
          </cell>
        </row>
        <row r="60">
          <cell r="B60">
            <v>223004</v>
          </cell>
        </row>
        <row r="61">
          <cell r="B61">
            <v>223005</v>
          </cell>
        </row>
        <row r="62">
          <cell r="B62">
            <v>223006</v>
          </cell>
        </row>
        <row r="63">
          <cell r="B63">
            <v>223007</v>
          </cell>
        </row>
        <row r="64">
          <cell r="B64">
            <v>223008</v>
          </cell>
        </row>
        <row r="65">
          <cell r="B65">
            <v>223009</v>
          </cell>
        </row>
        <row r="66">
          <cell r="B66">
            <v>223010</v>
          </cell>
        </row>
        <row r="67">
          <cell r="B67">
            <v>223011</v>
          </cell>
        </row>
        <row r="68">
          <cell r="B68">
            <v>223012</v>
          </cell>
        </row>
        <row r="69">
          <cell r="B69">
            <v>223013</v>
          </cell>
        </row>
        <row r="70">
          <cell r="B70">
            <v>223014</v>
          </cell>
        </row>
        <row r="71">
          <cell r="B71">
            <v>223015</v>
          </cell>
        </row>
        <row r="72">
          <cell r="B72">
            <v>223016</v>
          </cell>
        </row>
        <row r="73">
          <cell r="B73">
            <v>223017</v>
          </cell>
        </row>
        <row r="74">
          <cell r="B74">
            <v>223018</v>
          </cell>
        </row>
        <row r="75">
          <cell r="B75">
            <v>223019</v>
          </cell>
        </row>
        <row r="76">
          <cell r="B76">
            <v>223020</v>
          </cell>
        </row>
        <row r="77">
          <cell r="B77">
            <v>223021</v>
          </cell>
        </row>
        <row r="78">
          <cell r="B78">
            <v>223022</v>
          </cell>
        </row>
        <row r="79">
          <cell r="B79">
            <v>223023</v>
          </cell>
        </row>
        <row r="80">
          <cell r="B80">
            <v>223024</v>
          </cell>
        </row>
        <row r="81">
          <cell r="B81">
            <v>223025</v>
          </cell>
        </row>
        <row r="82">
          <cell r="B82">
            <v>223999</v>
          </cell>
        </row>
        <row r="83">
          <cell r="B83">
            <v>224001</v>
          </cell>
        </row>
        <row r="84">
          <cell r="B84">
            <v>224011</v>
          </cell>
        </row>
        <row r="85">
          <cell r="B85">
            <v>224021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oding Instructions"/>
      <sheetName val="vlucodelist"/>
      <sheetName val="policies"/>
      <sheetName val="strats"/>
      <sheetName val="Business areas"/>
      <sheetName val="statlookup"/>
      <sheetName val="Policy.Strategy"/>
      <sheetName val="Sheet1"/>
      <sheetName val="Form 1"/>
      <sheetName val="Form 2"/>
      <sheetName val="Form2a "/>
      <sheetName val="Form 4"/>
      <sheetName val="Form4B"/>
      <sheetName val="Form 5"/>
      <sheetName val="Form 7"/>
      <sheetName val="Form 8"/>
      <sheetName val="Form 9"/>
      <sheetName val="Form 10"/>
      <sheetName val="Codelist"/>
      <sheetName val="Expenditure Codes"/>
      <sheetName val="Revenue Codes"/>
      <sheetName val="Budget"/>
      <sheetName val="Programs"/>
      <sheetName val="Salaries &amp; Wages"/>
      <sheetName val="Capital Details"/>
      <sheetName val="Exp Codes"/>
      <sheetName val="Rev Codes"/>
      <sheetName val="Mauloomath (2)"/>
    </sheetNames>
    <sheetDataSet>
      <sheetData sheetId="0" refreshError="1"/>
      <sheetData sheetId="1" refreshError="1"/>
      <sheetData sheetId="2"/>
      <sheetData sheetId="3"/>
      <sheetData sheetId="4" refreshError="1"/>
      <sheetData sheetId="5">
        <row r="1">
          <cell r="A1">
            <v>1001</v>
          </cell>
        </row>
        <row r="2">
          <cell r="A2">
            <v>1003</v>
          </cell>
        </row>
        <row r="3">
          <cell r="A3">
            <v>1005</v>
          </cell>
        </row>
        <row r="4">
          <cell r="A4">
            <v>1242</v>
          </cell>
        </row>
        <row r="5">
          <cell r="A5">
            <v>1247</v>
          </cell>
        </row>
        <row r="6">
          <cell r="A6">
            <v>1264</v>
          </cell>
        </row>
        <row r="7">
          <cell r="A7">
            <v>1248</v>
          </cell>
        </row>
        <row r="8">
          <cell r="A8">
            <v>1249</v>
          </cell>
        </row>
        <row r="9">
          <cell r="A9">
            <v>1251</v>
          </cell>
        </row>
        <row r="10">
          <cell r="A10">
            <v>1252</v>
          </cell>
        </row>
        <row r="11">
          <cell r="A11">
            <v>1253</v>
          </cell>
        </row>
        <row r="12">
          <cell r="A12">
            <v>1254</v>
          </cell>
        </row>
        <row r="13">
          <cell r="A13">
            <v>1255</v>
          </cell>
        </row>
        <row r="14">
          <cell r="A14">
            <v>1244</v>
          </cell>
        </row>
        <row r="15">
          <cell r="A15">
            <v>1256</v>
          </cell>
        </row>
        <row r="16">
          <cell r="A16">
            <v>1246</v>
          </cell>
        </row>
        <row r="17">
          <cell r="A17">
            <v>1245</v>
          </cell>
        </row>
        <row r="18">
          <cell r="A18">
            <v>1243</v>
          </cell>
        </row>
        <row r="19">
          <cell r="A19">
            <v>1257</v>
          </cell>
        </row>
        <row r="20">
          <cell r="A20">
            <v>1258</v>
          </cell>
        </row>
        <row r="21">
          <cell r="A21">
            <v>1009</v>
          </cell>
        </row>
        <row r="22">
          <cell r="A22">
            <v>1262</v>
          </cell>
        </row>
        <row r="23">
          <cell r="A23">
            <v>1222</v>
          </cell>
        </row>
        <row r="24">
          <cell r="A24">
            <v>1275</v>
          </cell>
        </row>
        <row r="25">
          <cell r="A25">
            <v>1272</v>
          </cell>
        </row>
        <row r="26">
          <cell r="A26">
            <v>1478</v>
          </cell>
        </row>
        <row r="27">
          <cell r="A27">
            <v>1270</v>
          </cell>
        </row>
        <row r="28">
          <cell r="A28">
            <v>1006</v>
          </cell>
        </row>
        <row r="29">
          <cell r="A29">
            <v>1265</v>
          </cell>
        </row>
        <row r="30">
          <cell r="A30">
            <v>1007</v>
          </cell>
        </row>
        <row r="31">
          <cell r="A31">
            <v>1273</v>
          </cell>
        </row>
        <row r="32">
          <cell r="A32">
            <v>1008</v>
          </cell>
        </row>
        <row r="33">
          <cell r="A33">
            <v>1010</v>
          </cell>
        </row>
        <row r="34">
          <cell r="A34">
            <v>1011</v>
          </cell>
        </row>
        <row r="35">
          <cell r="A35">
            <v>1012</v>
          </cell>
        </row>
        <row r="36">
          <cell r="A36">
            <v>1013</v>
          </cell>
        </row>
        <row r="37">
          <cell r="A37">
            <v>1015</v>
          </cell>
        </row>
        <row r="38">
          <cell r="A38">
            <v>1016</v>
          </cell>
        </row>
        <row r="39">
          <cell r="A39">
            <v>1017</v>
          </cell>
        </row>
        <row r="40">
          <cell r="A40">
            <v>1018</v>
          </cell>
        </row>
        <row r="41">
          <cell r="A41">
            <v>1019</v>
          </cell>
        </row>
        <row r="42">
          <cell r="A42">
            <v>1020</v>
          </cell>
        </row>
        <row r="43">
          <cell r="A43">
            <v>1021</v>
          </cell>
        </row>
        <row r="44">
          <cell r="A44">
            <v>1022</v>
          </cell>
        </row>
        <row r="45">
          <cell r="A45">
            <v>1023</v>
          </cell>
        </row>
        <row r="46">
          <cell r="A46">
            <v>1024</v>
          </cell>
        </row>
        <row r="47">
          <cell r="A47">
            <v>1026</v>
          </cell>
        </row>
        <row r="48">
          <cell r="A48">
            <v>1027</v>
          </cell>
        </row>
        <row r="49">
          <cell r="A49">
            <v>1029</v>
          </cell>
        </row>
        <row r="50">
          <cell r="A50">
            <v>1030</v>
          </cell>
        </row>
        <row r="51">
          <cell r="A51">
            <v>1031</v>
          </cell>
        </row>
        <row r="52">
          <cell r="A52">
            <v>1032</v>
          </cell>
        </row>
        <row r="53">
          <cell r="A53">
            <v>1025</v>
          </cell>
        </row>
        <row r="54">
          <cell r="A54">
            <v>1259</v>
          </cell>
        </row>
        <row r="55">
          <cell r="A55">
            <v>1033</v>
          </cell>
        </row>
        <row r="56">
          <cell r="A56">
            <v>1034</v>
          </cell>
        </row>
        <row r="57">
          <cell r="A57">
            <v>1035</v>
          </cell>
        </row>
        <row r="58">
          <cell r="A58">
            <v>1028</v>
          </cell>
        </row>
        <row r="59">
          <cell r="A59">
            <v>1036</v>
          </cell>
        </row>
        <row r="60">
          <cell r="A60">
            <v>1037</v>
          </cell>
        </row>
        <row r="61">
          <cell r="A61">
            <v>1038</v>
          </cell>
        </row>
        <row r="62">
          <cell r="A62">
            <v>1039</v>
          </cell>
        </row>
        <row r="63">
          <cell r="A63">
            <v>1143</v>
          </cell>
        </row>
        <row r="64">
          <cell r="A64">
            <v>1040</v>
          </cell>
        </row>
        <row r="65">
          <cell r="A65">
            <v>1041</v>
          </cell>
        </row>
        <row r="66">
          <cell r="A66">
            <v>1042</v>
          </cell>
        </row>
        <row r="67">
          <cell r="A67">
            <v>1043</v>
          </cell>
        </row>
        <row r="68">
          <cell r="A68">
            <v>1193</v>
          </cell>
        </row>
        <row r="69">
          <cell r="A69">
            <v>1044</v>
          </cell>
        </row>
        <row r="70">
          <cell r="A70">
            <v>1045</v>
          </cell>
        </row>
        <row r="71">
          <cell r="A71">
            <v>1046</v>
          </cell>
        </row>
        <row r="72">
          <cell r="A72">
            <v>1223</v>
          </cell>
        </row>
        <row r="73">
          <cell r="A73">
            <v>1047</v>
          </cell>
        </row>
        <row r="74">
          <cell r="A74">
            <v>1048</v>
          </cell>
        </row>
        <row r="75">
          <cell r="A75">
            <v>1225</v>
          </cell>
        </row>
        <row r="76">
          <cell r="A76">
            <v>1049</v>
          </cell>
        </row>
        <row r="77">
          <cell r="A77">
            <v>1050</v>
          </cell>
        </row>
        <row r="78">
          <cell r="A78">
            <v>1260</v>
          </cell>
        </row>
        <row r="79">
          <cell r="A79">
            <v>1051</v>
          </cell>
        </row>
        <row r="80">
          <cell r="A80">
            <v>1052</v>
          </cell>
        </row>
        <row r="81">
          <cell r="A81">
            <v>1053</v>
          </cell>
        </row>
        <row r="82">
          <cell r="A82">
            <v>1055</v>
          </cell>
        </row>
        <row r="83">
          <cell r="A83">
            <v>1056</v>
          </cell>
        </row>
        <row r="84">
          <cell r="A84">
            <v>1058</v>
          </cell>
        </row>
        <row r="85">
          <cell r="A85">
            <v>1059</v>
          </cell>
        </row>
        <row r="86">
          <cell r="A86">
            <v>1060</v>
          </cell>
        </row>
        <row r="87">
          <cell r="A87">
            <v>1061</v>
          </cell>
        </row>
        <row r="88">
          <cell r="A88">
            <v>1062</v>
          </cell>
        </row>
        <row r="89">
          <cell r="A89">
            <v>1063</v>
          </cell>
        </row>
        <row r="90">
          <cell r="A90">
            <v>1064</v>
          </cell>
        </row>
        <row r="91">
          <cell r="A91">
            <v>1065</v>
          </cell>
        </row>
        <row r="92">
          <cell r="A92">
            <v>1066</v>
          </cell>
        </row>
        <row r="93">
          <cell r="A93">
            <v>1067</v>
          </cell>
        </row>
        <row r="94">
          <cell r="A94">
            <v>1261</v>
          </cell>
        </row>
        <row r="95">
          <cell r="A95">
            <v>1068</v>
          </cell>
        </row>
        <row r="96">
          <cell r="A96">
            <v>1069</v>
          </cell>
        </row>
        <row r="97">
          <cell r="A97">
            <v>1070</v>
          </cell>
        </row>
        <row r="98">
          <cell r="A98">
            <v>1071</v>
          </cell>
        </row>
        <row r="99">
          <cell r="A99">
            <v>1072</v>
          </cell>
        </row>
        <row r="100">
          <cell r="A100">
            <v>1073</v>
          </cell>
        </row>
        <row r="101">
          <cell r="A101">
            <v>1074</v>
          </cell>
        </row>
        <row r="102">
          <cell r="A102">
            <v>1075</v>
          </cell>
        </row>
        <row r="103">
          <cell r="A103">
            <v>1076</v>
          </cell>
        </row>
        <row r="104">
          <cell r="A104">
            <v>1077</v>
          </cell>
        </row>
        <row r="105">
          <cell r="A105">
            <v>1078</v>
          </cell>
        </row>
        <row r="106">
          <cell r="A106">
            <v>1079</v>
          </cell>
        </row>
        <row r="107">
          <cell r="A107">
            <v>1080</v>
          </cell>
        </row>
        <row r="108">
          <cell r="A108">
            <v>1081</v>
          </cell>
        </row>
        <row r="109">
          <cell r="A109">
            <v>1082</v>
          </cell>
        </row>
        <row r="110">
          <cell r="A110">
            <v>1083</v>
          </cell>
        </row>
        <row r="111">
          <cell r="A111">
            <v>1084</v>
          </cell>
        </row>
        <row r="112">
          <cell r="A112">
            <v>1085</v>
          </cell>
        </row>
        <row r="113">
          <cell r="A113">
            <v>1086</v>
          </cell>
        </row>
        <row r="114">
          <cell r="A114">
            <v>1087</v>
          </cell>
        </row>
        <row r="115">
          <cell r="A115">
            <v>1088</v>
          </cell>
        </row>
        <row r="116">
          <cell r="A116">
            <v>1089</v>
          </cell>
        </row>
        <row r="117">
          <cell r="A117">
            <v>1090</v>
          </cell>
        </row>
        <row r="118">
          <cell r="A118">
            <v>1091</v>
          </cell>
        </row>
        <row r="119">
          <cell r="A119">
            <v>1092</v>
          </cell>
        </row>
        <row r="120">
          <cell r="A120">
            <v>1093</v>
          </cell>
        </row>
        <row r="121">
          <cell r="A121">
            <v>1094</v>
          </cell>
        </row>
        <row r="122">
          <cell r="A122">
            <v>1095</v>
          </cell>
        </row>
        <row r="123">
          <cell r="A123">
            <v>1096</v>
          </cell>
        </row>
        <row r="124">
          <cell r="A124">
            <v>1097</v>
          </cell>
        </row>
        <row r="125">
          <cell r="A125">
            <v>1098</v>
          </cell>
        </row>
        <row r="126">
          <cell r="A126">
            <v>1099</v>
          </cell>
        </row>
        <row r="127">
          <cell r="A127">
            <v>1100</v>
          </cell>
        </row>
        <row r="128">
          <cell r="A128">
            <v>1101</v>
          </cell>
        </row>
        <row r="129">
          <cell r="A129">
            <v>1102</v>
          </cell>
        </row>
        <row r="130">
          <cell r="A130">
            <v>1103</v>
          </cell>
        </row>
        <row r="131">
          <cell r="A131">
            <v>1104</v>
          </cell>
        </row>
        <row r="132">
          <cell r="A132">
            <v>1105</v>
          </cell>
        </row>
        <row r="133">
          <cell r="A133">
            <v>1106</v>
          </cell>
        </row>
        <row r="134">
          <cell r="A134">
            <v>1107</v>
          </cell>
        </row>
        <row r="135">
          <cell r="A135">
            <v>1108</v>
          </cell>
        </row>
        <row r="136">
          <cell r="A136">
            <v>1109</v>
          </cell>
        </row>
        <row r="137">
          <cell r="A137">
            <v>1110</v>
          </cell>
        </row>
        <row r="138">
          <cell r="A138">
            <v>1111</v>
          </cell>
        </row>
        <row r="139">
          <cell r="A139">
            <v>1112</v>
          </cell>
        </row>
        <row r="140">
          <cell r="A140">
            <v>1113</v>
          </cell>
        </row>
        <row r="141">
          <cell r="A141">
            <v>1114</v>
          </cell>
        </row>
        <row r="142">
          <cell r="A142">
            <v>1115</v>
          </cell>
        </row>
        <row r="143">
          <cell r="A143">
            <v>1116</v>
          </cell>
        </row>
        <row r="144">
          <cell r="A144">
            <v>1117</v>
          </cell>
        </row>
        <row r="145">
          <cell r="A145">
            <v>1118</v>
          </cell>
        </row>
        <row r="146">
          <cell r="A146">
            <v>1119</v>
          </cell>
        </row>
        <row r="147">
          <cell r="A147">
            <v>1120</v>
          </cell>
        </row>
        <row r="148">
          <cell r="A148">
            <v>1121</v>
          </cell>
        </row>
        <row r="149">
          <cell r="A149">
            <v>1122</v>
          </cell>
        </row>
        <row r="150">
          <cell r="A150">
            <v>1123</v>
          </cell>
        </row>
        <row r="151">
          <cell r="A151">
            <v>1124</v>
          </cell>
        </row>
        <row r="152">
          <cell r="A152">
            <v>1125</v>
          </cell>
        </row>
        <row r="153">
          <cell r="A153">
            <v>1126</v>
          </cell>
        </row>
        <row r="154">
          <cell r="A154">
            <v>1268</v>
          </cell>
        </row>
        <row r="155">
          <cell r="A155">
            <v>1002</v>
          </cell>
        </row>
        <row r="156">
          <cell r="A156">
            <v>1127</v>
          </cell>
        </row>
        <row r="157">
          <cell r="A157">
            <v>1128</v>
          </cell>
        </row>
        <row r="158">
          <cell r="A158">
            <v>1129</v>
          </cell>
        </row>
        <row r="159">
          <cell r="A159">
            <v>1266</v>
          </cell>
        </row>
        <row r="160">
          <cell r="A160">
            <v>1130</v>
          </cell>
        </row>
        <row r="161">
          <cell r="A161">
            <v>1131</v>
          </cell>
        </row>
        <row r="162">
          <cell r="A162">
            <v>1132</v>
          </cell>
        </row>
        <row r="163">
          <cell r="A163">
            <v>1133</v>
          </cell>
        </row>
        <row r="164">
          <cell r="A164">
            <v>1134</v>
          </cell>
        </row>
        <row r="165">
          <cell r="A165">
            <v>1135</v>
          </cell>
        </row>
        <row r="166">
          <cell r="A166">
            <v>1136</v>
          </cell>
        </row>
        <row r="167">
          <cell r="A167">
            <v>1137</v>
          </cell>
        </row>
        <row r="168">
          <cell r="A168">
            <v>1138</v>
          </cell>
        </row>
        <row r="169">
          <cell r="A169">
            <v>1139</v>
          </cell>
        </row>
        <row r="170">
          <cell r="A170">
            <v>1140</v>
          </cell>
        </row>
        <row r="171">
          <cell r="A171">
            <v>1141</v>
          </cell>
        </row>
        <row r="172">
          <cell r="A172">
            <v>1142</v>
          </cell>
        </row>
        <row r="173">
          <cell r="A173">
            <v>1263</v>
          </cell>
        </row>
        <row r="174">
          <cell r="A174">
            <v>1267</v>
          </cell>
        </row>
        <row r="175">
          <cell r="A175">
            <v>1144</v>
          </cell>
        </row>
        <row r="176">
          <cell r="A176">
            <v>1145</v>
          </cell>
        </row>
        <row r="177">
          <cell r="A177">
            <v>1147</v>
          </cell>
        </row>
        <row r="178">
          <cell r="A178">
            <v>1148</v>
          </cell>
        </row>
        <row r="179">
          <cell r="A179">
            <v>1149</v>
          </cell>
        </row>
        <row r="180">
          <cell r="A180">
            <v>1150</v>
          </cell>
        </row>
        <row r="181">
          <cell r="A181">
            <v>1151</v>
          </cell>
        </row>
        <row r="182">
          <cell r="A182">
            <v>1152</v>
          </cell>
        </row>
        <row r="183">
          <cell r="A183">
            <v>1153</v>
          </cell>
        </row>
        <row r="184">
          <cell r="A184">
            <v>1154</v>
          </cell>
        </row>
        <row r="185">
          <cell r="A185">
            <v>1155</v>
          </cell>
        </row>
        <row r="186">
          <cell r="A186">
            <v>1157</v>
          </cell>
        </row>
        <row r="187">
          <cell r="A187">
            <v>1158</v>
          </cell>
        </row>
        <row r="188">
          <cell r="A188">
            <v>1159</v>
          </cell>
        </row>
        <row r="189">
          <cell r="A189">
            <v>1160</v>
          </cell>
        </row>
        <row r="190">
          <cell r="A190">
            <v>1161</v>
          </cell>
        </row>
        <row r="191">
          <cell r="A191">
            <v>1162</v>
          </cell>
        </row>
        <row r="192">
          <cell r="A192">
            <v>1163</v>
          </cell>
        </row>
        <row r="193">
          <cell r="A193">
            <v>1164</v>
          </cell>
        </row>
        <row r="194">
          <cell r="A194">
            <v>1167</v>
          </cell>
        </row>
        <row r="195">
          <cell r="A195">
            <v>1168</v>
          </cell>
        </row>
        <row r="196">
          <cell r="A196">
            <v>1169</v>
          </cell>
        </row>
        <row r="197">
          <cell r="A197">
            <v>1170</v>
          </cell>
        </row>
        <row r="198">
          <cell r="A198">
            <v>1171</v>
          </cell>
        </row>
        <row r="199">
          <cell r="A199">
            <v>1172</v>
          </cell>
        </row>
        <row r="200">
          <cell r="A200">
            <v>1173</v>
          </cell>
        </row>
        <row r="201">
          <cell r="A201">
            <v>1174</v>
          </cell>
        </row>
        <row r="202">
          <cell r="A202">
            <v>1175</v>
          </cell>
        </row>
        <row r="203">
          <cell r="A203">
            <v>1176</v>
          </cell>
        </row>
        <row r="204">
          <cell r="A204">
            <v>1177</v>
          </cell>
        </row>
        <row r="205">
          <cell r="A205">
            <v>1178</v>
          </cell>
        </row>
        <row r="206">
          <cell r="A206">
            <v>1179</v>
          </cell>
        </row>
        <row r="207">
          <cell r="A207">
            <v>1180</v>
          </cell>
        </row>
        <row r="208">
          <cell r="A208">
            <v>1181</v>
          </cell>
        </row>
        <row r="209">
          <cell r="A209">
            <v>1182</v>
          </cell>
        </row>
        <row r="210">
          <cell r="A210">
            <v>1183</v>
          </cell>
        </row>
        <row r="211">
          <cell r="A211">
            <v>1184</v>
          </cell>
        </row>
        <row r="212">
          <cell r="A212">
            <v>1185</v>
          </cell>
        </row>
        <row r="213">
          <cell r="A213">
            <v>1189</v>
          </cell>
        </row>
        <row r="214">
          <cell r="A214">
            <v>1190</v>
          </cell>
        </row>
        <row r="215">
          <cell r="A215">
            <v>1191</v>
          </cell>
        </row>
        <row r="216">
          <cell r="A216">
            <v>1192</v>
          </cell>
        </row>
        <row r="217">
          <cell r="A217">
            <v>1194</v>
          </cell>
        </row>
        <row r="218">
          <cell r="A218">
            <v>1195</v>
          </cell>
        </row>
        <row r="219">
          <cell r="A219">
            <v>1196</v>
          </cell>
        </row>
        <row r="220">
          <cell r="A220">
            <v>1197</v>
          </cell>
        </row>
        <row r="221">
          <cell r="A221">
            <v>1198</v>
          </cell>
        </row>
        <row r="222">
          <cell r="A222">
            <v>1199</v>
          </cell>
        </row>
        <row r="223">
          <cell r="A223">
            <v>1201</v>
          </cell>
        </row>
        <row r="224">
          <cell r="A224">
            <v>1202</v>
          </cell>
        </row>
        <row r="225">
          <cell r="A225">
            <v>1204</v>
          </cell>
        </row>
        <row r="226">
          <cell r="A226">
            <v>1205</v>
          </cell>
        </row>
        <row r="227">
          <cell r="A227">
            <v>1206</v>
          </cell>
        </row>
        <row r="228">
          <cell r="A228">
            <v>1207</v>
          </cell>
        </row>
        <row r="229">
          <cell r="A229">
            <v>1210</v>
          </cell>
        </row>
        <row r="230">
          <cell r="A230">
            <v>1211</v>
          </cell>
        </row>
        <row r="231">
          <cell r="A231">
            <v>1212</v>
          </cell>
        </row>
        <row r="232">
          <cell r="A232">
            <v>1213</v>
          </cell>
        </row>
        <row r="233">
          <cell r="A233">
            <v>1271</v>
          </cell>
        </row>
        <row r="234">
          <cell r="A234">
            <v>1215</v>
          </cell>
        </row>
        <row r="235">
          <cell r="A235">
            <v>1216</v>
          </cell>
        </row>
        <row r="236">
          <cell r="A236">
            <v>1218</v>
          </cell>
        </row>
        <row r="237">
          <cell r="A237">
            <v>1220</v>
          </cell>
        </row>
        <row r="238">
          <cell r="A238">
            <v>1004</v>
          </cell>
        </row>
        <row r="239">
          <cell r="A239">
            <v>1224</v>
          </cell>
        </row>
        <row r="240">
          <cell r="A240">
            <v>1227</v>
          </cell>
        </row>
        <row r="241">
          <cell r="A241">
            <v>1228</v>
          </cell>
        </row>
        <row r="242">
          <cell r="A242">
            <v>1229</v>
          </cell>
        </row>
        <row r="243">
          <cell r="A243">
            <v>1230</v>
          </cell>
        </row>
        <row r="244">
          <cell r="A244">
            <v>1231</v>
          </cell>
        </row>
        <row r="245">
          <cell r="A245">
            <v>1014</v>
          </cell>
        </row>
        <row r="246">
          <cell r="A246">
            <v>1233</v>
          </cell>
        </row>
        <row r="247">
          <cell r="A247">
            <v>1236</v>
          </cell>
        </row>
        <row r="248">
          <cell r="A248">
            <v>1237</v>
          </cell>
        </row>
        <row r="249">
          <cell r="A249">
            <v>1238</v>
          </cell>
        </row>
        <row r="250">
          <cell r="A250">
            <v>1239</v>
          </cell>
        </row>
        <row r="251">
          <cell r="A251">
            <v>1226</v>
          </cell>
        </row>
        <row r="252">
          <cell r="A252">
            <v>1232</v>
          </cell>
        </row>
        <row r="253">
          <cell r="A253">
            <v>1240</v>
          </cell>
        </row>
        <row r="254">
          <cell r="A254">
            <v>1250</v>
          </cell>
        </row>
        <row r="255">
          <cell r="A255">
            <v>1241</v>
          </cell>
        </row>
        <row r="256">
          <cell r="A256">
            <v>1276</v>
          </cell>
        </row>
        <row r="257">
          <cell r="A257">
            <v>1274</v>
          </cell>
        </row>
        <row r="258">
          <cell r="A258">
            <v>1269</v>
          </cell>
        </row>
        <row r="259">
          <cell r="A259">
            <v>1477</v>
          </cell>
        </row>
        <row r="260">
          <cell r="A260">
            <v>1277</v>
          </cell>
        </row>
        <row r="261">
          <cell r="A261">
            <v>1281</v>
          </cell>
        </row>
        <row r="262">
          <cell r="A262">
            <v>1280</v>
          </cell>
        </row>
        <row r="263">
          <cell r="A263">
            <v>1282</v>
          </cell>
        </row>
        <row r="264">
          <cell r="A264">
            <v>1283</v>
          </cell>
        </row>
        <row r="265">
          <cell r="A265">
            <v>1284</v>
          </cell>
        </row>
        <row r="266">
          <cell r="A266">
            <v>1285</v>
          </cell>
        </row>
        <row r="267">
          <cell r="A267">
            <v>1286</v>
          </cell>
        </row>
        <row r="268">
          <cell r="A268">
            <v>1287</v>
          </cell>
        </row>
        <row r="269">
          <cell r="A269">
            <v>1288</v>
          </cell>
        </row>
        <row r="270">
          <cell r="A270">
            <v>1289</v>
          </cell>
        </row>
        <row r="271">
          <cell r="A271">
            <v>1290</v>
          </cell>
        </row>
        <row r="272">
          <cell r="A272">
            <v>1291</v>
          </cell>
        </row>
        <row r="273">
          <cell r="A273">
            <v>1292</v>
          </cell>
        </row>
        <row r="274">
          <cell r="A274">
            <v>1293</v>
          </cell>
        </row>
        <row r="275">
          <cell r="A275">
            <v>1294</v>
          </cell>
        </row>
        <row r="276">
          <cell r="A276">
            <v>1295</v>
          </cell>
        </row>
        <row r="277">
          <cell r="A277">
            <v>1296</v>
          </cell>
        </row>
        <row r="278">
          <cell r="A278">
            <v>1297</v>
          </cell>
        </row>
        <row r="279">
          <cell r="A279">
            <v>1298</v>
          </cell>
        </row>
        <row r="280">
          <cell r="A280">
            <v>1299</v>
          </cell>
        </row>
        <row r="281">
          <cell r="A281">
            <v>1300</v>
          </cell>
        </row>
        <row r="282">
          <cell r="A282">
            <v>1301</v>
          </cell>
        </row>
        <row r="283">
          <cell r="A283">
            <v>1302</v>
          </cell>
        </row>
        <row r="284">
          <cell r="A284">
            <v>1303</v>
          </cell>
        </row>
        <row r="285">
          <cell r="A285">
            <v>1304</v>
          </cell>
        </row>
        <row r="286">
          <cell r="A286">
            <v>1305</v>
          </cell>
        </row>
        <row r="287">
          <cell r="A287">
            <v>1306</v>
          </cell>
        </row>
        <row r="288">
          <cell r="A288">
            <v>1307</v>
          </cell>
        </row>
        <row r="289">
          <cell r="A289">
            <v>1308</v>
          </cell>
        </row>
        <row r="290">
          <cell r="A290">
            <v>1309</v>
          </cell>
        </row>
        <row r="291">
          <cell r="A291">
            <v>1310</v>
          </cell>
        </row>
        <row r="292">
          <cell r="A292">
            <v>1311</v>
          </cell>
        </row>
        <row r="293">
          <cell r="A293">
            <v>1312</v>
          </cell>
        </row>
        <row r="294">
          <cell r="A294">
            <v>1313</v>
          </cell>
        </row>
        <row r="295">
          <cell r="A295">
            <v>1314</v>
          </cell>
        </row>
        <row r="296">
          <cell r="A296">
            <v>1315</v>
          </cell>
        </row>
        <row r="297">
          <cell r="A297">
            <v>1316</v>
          </cell>
        </row>
        <row r="298">
          <cell r="A298">
            <v>1317</v>
          </cell>
        </row>
        <row r="299">
          <cell r="A299">
            <v>1318</v>
          </cell>
        </row>
        <row r="300">
          <cell r="A300">
            <v>1319</v>
          </cell>
        </row>
        <row r="301">
          <cell r="A301">
            <v>1320</v>
          </cell>
        </row>
        <row r="302">
          <cell r="A302">
            <v>1321</v>
          </cell>
        </row>
        <row r="303">
          <cell r="A303">
            <v>1322</v>
          </cell>
        </row>
        <row r="304">
          <cell r="A304">
            <v>1323</v>
          </cell>
        </row>
        <row r="305">
          <cell r="A305">
            <v>1324</v>
          </cell>
        </row>
        <row r="306">
          <cell r="A306">
            <v>1325</v>
          </cell>
        </row>
        <row r="307">
          <cell r="A307">
            <v>1326</v>
          </cell>
        </row>
        <row r="308">
          <cell r="A308">
            <v>1327</v>
          </cell>
        </row>
        <row r="309">
          <cell r="A309">
            <v>1328</v>
          </cell>
        </row>
        <row r="310">
          <cell r="A310">
            <v>1329</v>
          </cell>
        </row>
        <row r="311">
          <cell r="A311">
            <v>1330</v>
          </cell>
        </row>
        <row r="312">
          <cell r="A312">
            <v>1331</v>
          </cell>
        </row>
        <row r="313">
          <cell r="A313">
            <v>1332</v>
          </cell>
        </row>
        <row r="314">
          <cell r="A314">
            <v>1333</v>
          </cell>
        </row>
        <row r="315">
          <cell r="A315">
            <v>1334</v>
          </cell>
        </row>
        <row r="316">
          <cell r="A316">
            <v>1335</v>
          </cell>
        </row>
        <row r="317">
          <cell r="A317">
            <v>1336</v>
          </cell>
        </row>
        <row r="318">
          <cell r="A318">
            <v>1337</v>
          </cell>
        </row>
      </sheetData>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Instructions"/>
      <sheetName val="Coding Structure"/>
      <sheetName val="Expenditure Codes"/>
      <sheetName val="Revenue Codes"/>
      <sheetName val="Business Area"/>
      <sheetName val="Program, policies, strategies "/>
      <sheetName val="Policy.Strategy"/>
      <sheetName val="Form 1"/>
      <sheetName val="Form 2"/>
      <sheetName val="Form2a "/>
      <sheetName val="6.01.01.01.001"/>
      <sheetName val="Form 4"/>
      <sheetName val="Form 5 P1(Capital)"/>
      <sheetName val="Form 5 P2(Recurrent)"/>
      <sheetName val="Form 6"/>
      <sheetName val="Form 7"/>
      <sheetName val="Form 8"/>
      <sheetName val="Form 9"/>
    </sheetNames>
    <sheetDataSet>
      <sheetData sheetId="0" refreshError="1"/>
      <sheetData sheetId="1" refreshError="1"/>
      <sheetData sheetId="2">
        <row r="3">
          <cell r="B3" t="str">
            <v>211 001</v>
          </cell>
        </row>
        <row r="86">
          <cell r="B86" t="str">
            <v>224 022</v>
          </cell>
        </row>
        <row r="87">
          <cell r="B87" t="str">
            <v>224 999</v>
          </cell>
        </row>
        <row r="88">
          <cell r="B88" t="str">
            <v>225 001</v>
          </cell>
        </row>
        <row r="89">
          <cell r="B89" t="str">
            <v>225 002</v>
          </cell>
        </row>
        <row r="90">
          <cell r="B90" t="str">
            <v>225 003</v>
          </cell>
        </row>
        <row r="91">
          <cell r="B91" t="str">
            <v>225 004</v>
          </cell>
        </row>
        <row r="92">
          <cell r="B92" t="str">
            <v>225 005</v>
          </cell>
        </row>
        <row r="93">
          <cell r="B93" t="str">
            <v>225 006</v>
          </cell>
        </row>
        <row r="94">
          <cell r="B94" t="str">
            <v>226 001</v>
          </cell>
        </row>
        <row r="95">
          <cell r="B95" t="str">
            <v>226 002</v>
          </cell>
        </row>
        <row r="96">
          <cell r="B96" t="str">
            <v>226 003</v>
          </cell>
        </row>
        <row r="97">
          <cell r="B97" t="str">
            <v>226 004</v>
          </cell>
        </row>
        <row r="98">
          <cell r="B98" t="str">
            <v>226 005</v>
          </cell>
        </row>
        <row r="99">
          <cell r="B99" t="str">
            <v>226 006</v>
          </cell>
        </row>
        <row r="100">
          <cell r="B100" t="str">
            <v>226 007</v>
          </cell>
        </row>
        <row r="101">
          <cell r="B101" t="str">
            <v>226 008</v>
          </cell>
        </row>
        <row r="102">
          <cell r="B102" t="str">
            <v>226 009</v>
          </cell>
        </row>
        <row r="103">
          <cell r="B103" t="str">
            <v>226 010</v>
          </cell>
        </row>
        <row r="104">
          <cell r="B104" t="str">
            <v>226 011</v>
          </cell>
        </row>
        <row r="105">
          <cell r="B105" t="str">
            <v>226 012</v>
          </cell>
        </row>
        <row r="106">
          <cell r="B106" t="str">
            <v>226 013</v>
          </cell>
        </row>
        <row r="107">
          <cell r="B107" t="str">
            <v>226 014</v>
          </cell>
        </row>
        <row r="108">
          <cell r="B108" t="str">
            <v>226 015</v>
          </cell>
        </row>
        <row r="109">
          <cell r="B109" t="str">
            <v>226 016</v>
          </cell>
        </row>
        <row r="110">
          <cell r="B110" t="str">
            <v>226 017</v>
          </cell>
        </row>
        <row r="111">
          <cell r="B111" t="str">
            <v>226 018</v>
          </cell>
        </row>
        <row r="112">
          <cell r="B112" t="str">
            <v>227 001</v>
          </cell>
        </row>
        <row r="113">
          <cell r="B113" t="str">
            <v>227 002</v>
          </cell>
        </row>
        <row r="114">
          <cell r="B114" t="str">
            <v>227 003</v>
          </cell>
        </row>
        <row r="115">
          <cell r="B115" t="str">
            <v>228 001</v>
          </cell>
        </row>
        <row r="116">
          <cell r="B116" t="str">
            <v>228 002</v>
          </cell>
        </row>
        <row r="117">
          <cell r="B117" t="str">
            <v>228 003</v>
          </cell>
        </row>
        <row r="118">
          <cell r="B118" t="str">
            <v>228 004</v>
          </cell>
        </row>
        <row r="119">
          <cell r="B119" t="str">
            <v>228 005</v>
          </cell>
        </row>
        <row r="120">
          <cell r="B120" t="str">
            <v>228 006</v>
          </cell>
        </row>
        <row r="121">
          <cell r="B121" t="str">
            <v>228 007</v>
          </cell>
        </row>
        <row r="122">
          <cell r="B122" t="str">
            <v>228 008</v>
          </cell>
        </row>
        <row r="123">
          <cell r="B123" t="str">
            <v>228 009</v>
          </cell>
        </row>
        <row r="124">
          <cell r="B124" t="str">
            <v>228 010</v>
          </cell>
        </row>
        <row r="125">
          <cell r="B125" t="str">
            <v>228 999</v>
          </cell>
        </row>
        <row r="126">
          <cell r="B126" t="str">
            <v>281 001</v>
          </cell>
        </row>
        <row r="127">
          <cell r="B127" t="str">
            <v>281 002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Instructions"/>
      <sheetName val="Coding Structure"/>
      <sheetName val="Coding Structure (Councils)"/>
      <sheetName val="Expenditure Codes"/>
      <sheetName val="Revenue Codes"/>
      <sheetName val="Business Area"/>
      <sheetName val="Program, policies, strategies "/>
      <sheetName val="Policy.Strategy"/>
      <sheetName val="Form 1"/>
      <sheetName val="Form 2"/>
      <sheetName val="Form3"/>
      <sheetName val="Form 4"/>
      <sheetName val="Form 5 (PSIP)"/>
      <sheetName val="From 5A (PSIP recrrent)"/>
      <sheetName val="Form 6"/>
      <sheetName val="Form 7"/>
      <sheetName val="Form 8"/>
      <sheetName val="Form 9"/>
      <sheetName val="Form 5A.4"/>
      <sheetName val="Dhonfanu"/>
      <sheetName val="NBTS"/>
      <sheetName val="Qurantine Facility"/>
      <sheetName val="Sheet2"/>
      <sheetName val="Mathiveri"/>
      <sheetName val="Thinadhoo cold"/>
      <sheetName val="Feeali"/>
      <sheetName val="Kulhdhuffushi"/>
      <sheetName val="Nolhivaran faru"/>
      <sheetName val="Nolhivaram"/>
      <sheetName val="Komandoo"/>
      <sheetName val="Roshanee"/>
      <sheetName val="Dhuvaafaru"/>
      <sheetName val="Sheet4"/>
      <sheetName val="Dhidhoo"/>
      <sheetName val="Sheet3"/>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3">
          <cell r="AM13" t="str">
            <v>ހިނގަމުންދާ</v>
          </cell>
        </row>
        <row r="14">
          <cell r="AM14" t="str">
            <v>އަލަށްފަށާ</v>
          </cell>
        </row>
        <row r="15">
          <cell r="AM15" t="str">
            <v>އެކްސްޓެންޝަން/ އަޕްގުރޭޑް</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uloomath (1)"/>
      <sheetName val="Mauloomath (2)"/>
      <sheetName val="Form 10A (Domestic PSIP)"/>
      <sheetName val="From 10B (Dom PSIP Recrrent)"/>
      <sheetName val="Form 10C (Dom PSIP Summary)"/>
      <sheetName val="Form10D (Domestic PSIP Writeup)"/>
      <sheetName val="Form 10E (Extra Budt-summary)"/>
      <sheetName val="Form 10F (Additional Info)"/>
      <sheetName val="Form 10G (Completed Projects)"/>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Instructions"/>
      <sheetName val="Expenditure Codes"/>
      <sheetName val="Business Area"/>
      <sheetName val="Coding Structure"/>
      <sheetName val="Program, policies, strategies "/>
      <sheetName val="Policy.Strategy "/>
      <sheetName val="Form 1"/>
      <sheetName val="1.02.01.01.001"/>
      <sheetName val="1.02.01.01.002"/>
      <sheetName val="1.02.01.01.003"/>
      <sheetName val="1.02.07.01.001"/>
      <sheetName val="1.02.07.02.001"/>
      <sheetName val="1.02.07.03.001"/>
      <sheetName val="1.02.07.03.002"/>
      <sheetName val="1.02.07.03.003"/>
      <sheetName val="1.02.07.03.004"/>
      <sheetName val="1.02.07.03.005"/>
      <sheetName val="4.06.03.04.001"/>
      <sheetName val="4.06.03.04.002"/>
      <sheetName val="4.06.03.04.003"/>
      <sheetName val="4.06.03.04.004"/>
      <sheetName val="4.06.03.04.005"/>
      <sheetName val="4.06.03.04.006"/>
      <sheetName val="4.06.03.04.007"/>
      <sheetName val="4.06.03.04.008"/>
      <sheetName val="4.06.03.04.009"/>
      <sheetName val="4.06.03.04.010"/>
      <sheetName val="4.06.03.04.011"/>
      <sheetName val="4.06.03.04.012"/>
      <sheetName val="4.07.01.03.001"/>
      <sheetName val="4.08.01.02.001"/>
      <sheetName val="4.08.03.03.001"/>
      <sheetName val="Form 4"/>
      <sheetName val="Form 5 P1(Capital)1.02.01.01.1"/>
      <sheetName val="Form 5 P1(Capital)1.02.01.01.2"/>
      <sheetName val="Form 5 P1(Capital)1.02.01.01.5"/>
      <sheetName val="Form 5 P1(Capital)4.07.01.03.1"/>
      <sheetName val="Form 9"/>
      <sheetName val="Form 5 P2(Recurrent)"/>
      <sheetName val="Form 2"/>
      <sheetName val="Form2a "/>
      <sheetName val="Form 6"/>
      <sheetName val="Form 7"/>
      <sheetName val="Form 8"/>
      <sheetName val="Revenue Codes"/>
      <sheetName val="Business areas"/>
    </sheetNames>
    <sheetDataSet>
      <sheetData sheetId="0"/>
      <sheetData sheetId="1">
        <row r="86">
          <cell r="B86" t="str">
            <v>224 022</v>
          </cell>
        </row>
        <row r="87">
          <cell r="B87" t="str">
            <v>224 999</v>
          </cell>
        </row>
        <row r="88">
          <cell r="B88" t="str">
            <v>225 001</v>
          </cell>
        </row>
        <row r="89">
          <cell r="B89" t="str">
            <v>225 002</v>
          </cell>
        </row>
        <row r="90">
          <cell r="B90" t="str">
            <v>225 003</v>
          </cell>
        </row>
        <row r="91">
          <cell r="B91" t="str">
            <v>225 004</v>
          </cell>
        </row>
        <row r="92">
          <cell r="B92" t="str">
            <v>225 005</v>
          </cell>
        </row>
        <row r="93">
          <cell r="B93" t="str">
            <v>225 006</v>
          </cell>
        </row>
        <row r="94">
          <cell r="B94" t="str">
            <v>226 001</v>
          </cell>
        </row>
        <row r="95">
          <cell r="B95" t="str">
            <v>226 002</v>
          </cell>
        </row>
        <row r="96">
          <cell r="B96" t="str">
            <v>226 003</v>
          </cell>
        </row>
        <row r="97">
          <cell r="B97" t="str">
            <v>226 004</v>
          </cell>
        </row>
        <row r="98">
          <cell r="B98" t="str">
            <v>226 005</v>
          </cell>
        </row>
        <row r="99">
          <cell r="B99" t="str">
            <v>226 006</v>
          </cell>
        </row>
        <row r="100">
          <cell r="B100" t="str">
            <v>226 007</v>
          </cell>
        </row>
        <row r="101">
          <cell r="B101" t="str">
            <v>226 008</v>
          </cell>
        </row>
        <row r="102">
          <cell r="B102" t="str">
            <v>226 009</v>
          </cell>
        </row>
        <row r="103">
          <cell r="B103" t="str">
            <v>226 010</v>
          </cell>
        </row>
        <row r="104">
          <cell r="B104" t="str">
            <v>226 011</v>
          </cell>
        </row>
        <row r="105">
          <cell r="B105" t="str">
            <v>226 012</v>
          </cell>
        </row>
        <row r="106">
          <cell r="B106" t="str">
            <v>226 013</v>
          </cell>
        </row>
        <row r="107">
          <cell r="B107" t="str">
            <v>226 014</v>
          </cell>
        </row>
        <row r="108">
          <cell r="B108" t="str">
            <v>226 015</v>
          </cell>
        </row>
        <row r="109">
          <cell r="B109" t="str">
            <v>226 016</v>
          </cell>
        </row>
        <row r="110">
          <cell r="B110" t="str">
            <v>226 017</v>
          </cell>
        </row>
        <row r="111">
          <cell r="B111" t="str">
            <v>226 018</v>
          </cell>
        </row>
        <row r="112">
          <cell r="B112" t="str">
            <v>227 001</v>
          </cell>
        </row>
        <row r="113">
          <cell r="B113" t="str">
            <v>227 002</v>
          </cell>
        </row>
        <row r="114">
          <cell r="B114" t="str">
            <v>227 003</v>
          </cell>
        </row>
        <row r="115">
          <cell r="B115" t="str">
            <v>228 001</v>
          </cell>
        </row>
        <row r="116">
          <cell r="B116" t="str">
            <v>228 002</v>
          </cell>
        </row>
        <row r="117">
          <cell r="B117" t="str">
            <v>228 003</v>
          </cell>
        </row>
        <row r="118">
          <cell r="B118" t="str">
            <v>228 004</v>
          </cell>
        </row>
        <row r="119">
          <cell r="B119" t="str">
            <v>228 005</v>
          </cell>
        </row>
        <row r="120">
          <cell r="B120" t="str">
            <v>228 006</v>
          </cell>
        </row>
        <row r="121">
          <cell r="B121" t="str">
            <v>228 007</v>
          </cell>
        </row>
        <row r="122">
          <cell r="B122" t="str">
            <v>228 008</v>
          </cell>
        </row>
        <row r="123">
          <cell r="B123" t="str">
            <v>228 009</v>
          </cell>
        </row>
        <row r="124">
          <cell r="B124" t="str">
            <v>228 010</v>
          </cell>
        </row>
        <row r="125">
          <cell r="B125" t="str">
            <v>228 999</v>
          </cell>
        </row>
        <row r="126">
          <cell r="B126" t="str">
            <v>281 001</v>
          </cell>
        </row>
        <row r="127">
          <cell r="B127" t="str">
            <v>281 002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ding Instructions"/>
      <sheetName val="Expenditure Codes"/>
      <sheetName val="Business Area"/>
      <sheetName val="Coding Structure"/>
      <sheetName val="Program, policies, strategies "/>
      <sheetName val="Policy.Strategy "/>
      <sheetName val="Form 1"/>
      <sheetName val="1.02.01.01.001"/>
      <sheetName val="1.02.01.01.002"/>
      <sheetName val="1.02.01.01.003"/>
      <sheetName val="1.02.07.01.001"/>
      <sheetName val="1.02.07.02.001"/>
      <sheetName val="1.02.07.03.001"/>
      <sheetName val="1.02.07.03.002"/>
      <sheetName val="1.02.07.03.003"/>
      <sheetName val="1.02.07.03.004"/>
      <sheetName val="1.02.07.03.005"/>
      <sheetName val="4.06.03.04.001"/>
      <sheetName val="4.06.03.04.002"/>
      <sheetName val="4.06.03.04.003"/>
      <sheetName val="4.06.03.04.004"/>
      <sheetName val="4.06.03.04.005"/>
      <sheetName val="4.06.03.04.006"/>
      <sheetName val="4.06.03.04.007"/>
      <sheetName val="4.06.03.04.008"/>
      <sheetName val="4.06.03.04.009"/>
      <sheetName val="4.06.03.04.010"/>
      <sheetName val="4.06.03.04.011"/>
      <sheetName val="4.06.03.04.012"/>
      <sheetName val="4.07.01.03.001"/>
      <sheetName val="4.08.01.02.001"/>
      <sheetName val="4.08.03.03.001"/>
      <sheetName val="Form 4"/>
      <sheetName val="Form 5 P1(Capital)1.02.01.01.1"/>
      <sheetName val="Form 5 P1(Capital)1.02.01.01.2"/>
      <sheetName val="Form 5 P1(Capital)1.02.01.01.5"/>
      <sheetName val="Form 5 P1(Capital)4.07.01.03.1"/>
      <sheetName val="Form 9"/>
      <sheetName val="Form 5 P2(Recurrent)"/>
      <sheetName val="Form 2"/>
      <sheetName val="Form2a "/>
      <sheetName val="Form 6"/>
      <sheetName val="Form 7"/>
      <sheetName val="Form 8"/>
      <sheetName val="Revenue Codes"/>
      <sheetName val="Business areas"/>
    </sheetNames>
    <sheetDataSet>
      <sheetData sheetId="0"/>
      <sheetData sheetId="1">
        <row r="86">
          <cell r="B86" t="str">
            <v>224 022</v>
          </cell>
        </row>
        <row r="87">
          <cell r="B87" t="str">
            <v>224 999</v>
          </cell>
        </row>
        <row r="88">
          <cell r="B88" t="str">
            <v>225 001</v>
          </cell>
        </row>
        <row r="89">
          <cell r="B89" t="str">
            <v>225 002</v>
          </cell>
        </row>
        <row r="90">
          <cell r="B90" t="str">
            <v>225 003</v>
          </cell>
        </row>
        <row r="91">
          <cell r="B91" t="str">
            <v>225 004</v>
          </cell>
        </row>
        <row r="92">
          <cell r="B92" t="str">
            <v>225 005</v>
          </cell>
        </row>
        <row r="93">
          <cell r="B93" t="str">
            <v>225 006</v>
          </cell>
        </row>
        <row r="94">
          <cell r="B94" t="str">
            <v>226 001</v>
          </cell>
        </row>
        <row r="95">
          <cell r="B95" t="str">
            <v>226 002</v>
          </cell>
        </row>
        <row r="96">
          <cell r="B96" t="str">
            <v>226 003</v>
          </cell>
        </row>
        <row r="97">
          <cell r="B97" t="str">
            <v>226 004</v>
          </cell>
        </row>
        <row r="98">
          <cell r="B98" t="str">
            <v>226 005</v>
          </cell>
        </row>
        <row r="99">
          <cell r="B99" t="str">
            <v>226 006</v>
          </cell>
        </row>
        <row r="100">
          <cell r="B100" t="str">
            <v>226 007</v>
          </cell>
        </row>
        <row r="101">
          <cell r="B101" t="str">
            <v>226 008</v>
          </cell>
        </row>
        <row r="102">
          <cell r="B102" t="str">
            <v>226 009</v>
          </cell>
        </row>
        <row r="103">
          <cell r="B103" t="str">
            <v>226 010</v>
          </cell>
        </row>
        <row r="104">
          <cell r="B104" t="str">
            <v>226 011</v>
          </cell>
        </row>
        <row r="105">
          <cell r="B105" t="str">
            <v>226 012</v>
          </cell>
        </row>
        <row r="106">
          <cell r="B106" t="str">
            <v>226 013</v>
          </cell>
        </row>
        <row r="107">
          <cell r="B107" t="str">
            <v>226 014</v>
          </cell>
        </row>
        <row r="108">
          <cell r="B108" t="str">
            <v>226 015</v>
          </cell>
        </row>
        <row r="109">
          <cell r="B109" t="str">
            <v>226 016</v>
          </cell>
        </row>
        <row r="110">
          <cell r="B110" t="str">
            <v>226 017</v>
          </cell>
        </row>
        <row r="111">
          <cell r="B111" t="str">
            <v>226 018</v>
          </cell>
        </row>
        <row r="112">
          <cell r="B112" t="str">
            <v>227 001</v>
          </cell>
        </row>
        <row r="113">
          <cell r="B113" t="str">
            <v>227 002</v>
          </cell>
        </row>
        <row r="114">
          <cell r="B114" t="str">
            <v>227 003</v>
          </cell>
        </row>
        <row r="115">
          <cell r="B115" t="str">
            <v>228 001</v>
          </cell>
        </row>
        <row r="116">
          <cell r="B116" t="str">
            <v>228 002</v>
          </cell>
        </row>
        <row r="117">
          <cell r="B117" t="str">
            <v>228 003</v>
          </cell>
        </row>
        <row r="118">
          <cell r="B118" t="str">
            <v>228 004</v>
          </cell>
        </row>
        <row r="119">
          <cell r="B119" t="str">
            <v>228 005</v>
          </cell>
        </row>
        <row r="120">
          <cell r="B120" t="str">
            <v>228 006</v>
          </cell>
        </row>
        <row r="121">
          <cell r="B121" t="str">
            <v>228 007</v>
          </cell>
        </row>
        <row r="122">
          <cell r="B122" t="str">
            <v>228 008</v>
          </cell>
        </row>
        <row r="123">
          <cell r="B123" t="str">
            <v>228 009</v>
          </cell>
        </row>
        <row r="124">
          <cell r="B124" t="str">
            <v>228 010</v>
          </cell>
        </row>
        <row r="125">
          <cell r="B125" t="str">
            <v>228 999</v>
          </cell>
        </row>
        <row r="126">
          <cell r="B126" t="str">
            <v>281 001</v>
          </cell>
        </row>
        <row r="127">
          <cell r="B127" t="str">
            <v>281 002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172"/>
  <sheetViews>
    <sheetView showGridLines="0" tabSelected="1" view="pageBreakPreview" zoomScale="85" zoomScaleNormal="80" zoomScaleSheetLayoutView="85" workbookViewId="0">
      <selection activeCell="K4" sqref="K4"/>
    </sheetView>
  </sheetViews>
  <sheetFormatPr defaultColWidth="9.140625" defaultRowHeight="25.5" customHeight="1" x14ac:dyDescent="0.25"/>
  <cols>
    <col min="1" max="1" width="24.85546875" style="17" bestFit="1" customWidth="1"/>
    <col min="2" max="2" width="19.7109375" style="9" customWidth="1"/>
    <col min="3" max="3" width="22.28515625" style="9" bestFit="1" customWidth="1"/>
    <col min="4" max="4" width="24.85546875" style="9" bestFit="1" customWidth="1"/>
    <col min="5" max="5" width="24.42578125" style="9" bestFit="1" customWidth="1"/>
    <col min="6" max="6" width="14.7109375" style="21" customWidth="1"/>
    <col min="7" max="7" width="76.7109375" style="22" customWidth="1"/>
    <col min="8" max="8" width="4.42578125" style="43" customWidth="1"/>
    <col min="9" max="9" width="63.7109375" style="23" customWidth="1"/>
    <col min="10" max="10" width="7.28515625" style="5" bestFit="1" customWidth="1"/>
    <col min="11" max="11" width="6.28515625" style="5" bestFit="1" customWidth="1"/>
    <col min="12" max="12" width="23.85546875" style="5" customWidth="1"/>
    <col min="13" max="16384" width="9.140625" style="5"/>
  </cols>
  <sheetData>
    <row r="1" spans="1:11" ht="37.5" customHeight="1" x14ac:dyDescent="0.25">
      <c r="A1" s="1"/>
      <c r="B1" s="2"/>
      <c r="C1" s="2"/>
      <c r="D1"/>
      <c r="E1" s="3"/>
      <c r="F1" s="4"/>
      <c r="G1"/>
      <c r="H1" s="39"/>
      <c r="I1" s="15"/>
      <c r="J1" s="16" t="s">
        <v>23</v>
      </c>
    </row>
    <row r="2" spans="1:11" ht="18.75" customHeight="1" x14ac:dyDescent="0.25">
      <c r="A2" s="1"/>
      <c r="B2" s="2"/>
      <c r="C2" s="2"/>
      <c r="D2"/>
      <c r="E2" s="3"/>
      <c r="F2" s="4"/>
      <c r="G2"/>
      <c r="H2" s="39"/>
      <c r="I2" s="5"/>
      <c r="J2" s="14" t="s">
        <v>0</v>
      </c>
    </row>
    <row r="3" spans="1:11" ht="11.25" customHeight="1" x14ac:dyDescent="0.25">
      <c r="A3" s="1"/>
      <c r="B3" s="2"/>
      <c r="C3" s="2"/>
      <c r="D3"/>
      <c r="E3" s="3"/>
      <c r="F3" s="4"/>
      <c r="G3"/>
      <c r="H3" s="39"/>
      <c r="I3" s="6"/>
      <c r="J3" s="7"/>
    </row>
    <row r="4" spans="1:11" s="8" customFormat="1" ht="60" customHeight="1" thickBot="1" x14ac:dyDescent="0.3">
      <c r="A4" s="45" t="s">
        <v>1</v>
      </c>
      <c r="B4" s="46" t="s">
        <v>2</v>
      </c>
      <c r="C4" s="46" t="s">
        <v>3</v>
      </c>
      <c r="D4" s="46" t="s">
        <v>4</v>
      </c>
      <c r="E4" s="46" t="s">
        <v>5</v>
      </c>
      <c r="F4" s="47" t="s">
        <v>6</v>
      </c>
      <c r="G4" s="46" t="s">
        <v>7</v>
      </c>
      <c r="H4" s="46" t="s">
        <v>8</v>
      </c>
      <c r="I4" s="47" t="s">
        <v>9</v>
      </c>
      <c r="J4" s="46" t="s">
        <v>10</v>
      </c>
    </row>
    <row r="5" spans="1:11" ht="13.5" customHeight="1" thickBot="1" x14ac:dyDescent="0.3">
      <c r="F5" s="10"/>
      <c r="G5" s="11"/>
      <c r="H5" s="40"/>
      <c r="I5" s="5"/>
    </row>
    <row r="6" spans="1:11" ht="13.5" hidden="1" customHeight="1" thickBot="1" x14ac:dyDescent="0.3">
      <c r="F6" s="10"/>
      <c r="G6" s="11"/>
      <c r="H6" s="40"/>
      <c r="I6" s="5"/>
    </row>
    <row r="7" spans="1:11" s="44" customFormat="1" ht="30" customHeight="1" thickBot="1" x14ac:dyDescent="0.3">
      <c r="A7" s="54">
        <f>SUMIF($K:$K,"sum",A:A)</f>
        <v>6330411282</v>
      </c>
      <c r="B7" s="49">
        <f>SUMIF($K:$K,"sum",B:B)</f>
        <v>414518012</v>
      </c>
      <c r="C7" s="49">
        <f>SUMIF($K:$K,"sum",C:C)</f>
        <v>548860704</v>
      </c>
      <c r="D7" s="49">
        <f>SUMIF($K:$K,"sum",D:D)</f>
        <v>2694337624</v>
      </c>
      <c r="E7" s="49">
        <f>SUMIF($K:$K,"sum",E:E)</f>
        <v>2672694942</v>
      </c>
      <c r="F7" s="50"/>
      <c r="G7" s="51" t="s">
        <v>1</v>
      </c>
      <c r="H7" s="52"/>
      <c r="I7" s="52"/>
      <c r="J7" s="53"/>
    </row>
    <row r="8" spans="1:11" ht="11.25" customHeight="1" thickBot="1" x14ac:dyDescent="0.3">
      <c r="A8" s="48"/>
      <c r="B8" s="24"/>
      <c r="C8" s="24"/>
      <c r="D8" s="24"/>
      <c r="E8" s="24"/>
      <c r="F8" s="10"/>
      <c r="G8" s="11"/>
      <c r="H8" s="40"/>
      <c r="I8" s="5"/>
      <c r="J8" s="12"/>
    </row>
    <row r="9" spans="1:11" ht="30" customHeight="1" thickBot="1" x14ac:dyDescent="0.3">
      <c r="A9" s="54">
        <f>SUM(B9:E9)</f>
        <v>3527281</v>
      </c>
      <c r="B9" s="49">
        <v>0</v>
      </c>
      <c r="C9" s="49">
        <v>0</v>
      </c>
      <c r="D9" s="49">
        <v>0</v>
      </c>
      <c r="E9" s="57">
        <v>3527281</v>
      </c>
      <c r="F9" s="50"/>
      <c r="G9" s="73" t="s">
        <v>11</v>
      </c>
      <c r="H9" s="52"/>
      <c r="I9" s="55"/>
      <c r="J9" s="53"/>
      <c r="K9" s="5" t="s">
        <v>1615</v>
      </c>
    </row>
    <row r="10" spans="1:11" ht="30" customHeight="1" x14ac:dyDescent="0.25">
      <c r="A10" s="33">
        <f t="shared" ref="A10:A16" si="0">SUM(B10:E10)</f>
        <v>1640061</v>
      </c>
      <c r="B10" s="25">
        <v>0</v>
      </c>
      <c r="C10" s="25">
        <v>0</v>
      </c>
      <c r="D10" s="25">
        <v>0</v>
      </c>
      <c r="E10" s="34">
        <v>1640061</v>
      </c>
      <c r="F10" s="35" t="s">
        <v>12</v>
      </c>
      <c r="G10" s="36" t="s">
        <v>21</v>
      </c>
      <c r="H10" s="42"/>
      <c r="I10" s="37" t="s">
        <v>22</v>
      </c>
      <c r="J10" s="38">
        <v>1224</v>
      </c>
    </row>
    <row r="11" spans="1:11" ht="30" customHeight="1" x14ac:dyDescent="0.25">
      <c r="A11" s="26">
        <f t="shared" si="0"/>
        <v>213387</v>
      </c>
      <c r="B11" s="25">
        <v>0</v>
      </c>
      <c r="C11" s="25">
        <v>0</v>
      </c>
      <c r="D11" s="25">
        <v>0</v>
      </c>
      <c r="E11" s="25">
        <v>213387</v>
      </c>
      <c r="F11" s="18" t="s">
        <v>25</v>
      </c>
      <c r="G11" s="19" t="s">
        <v>13</v>
      </c>
      <c r="H11" s="41"/>
      <c r="I11" s="20" t="s">
        <v>14</v>
      </c>
      <c r="J11" s="13">
        <v>1215</v>
      </c>
    </row>
    <row r="12" spans="1:11" ht="30" customHeight="1" x14ac:dyDescent="0.25">
      <c r="A12" s="26">
        <f t="shared" si="0"/>
        <v>1223833</v>
      </c>
      <c r="B12" s="25">
        <v>0</v>
      </c>
      <c r="C12" s="25">
        <v>0</v>
      </c>
      <c r="D12" s="25">
        <v>0</v>
      </c>
      <c r="E12" s="25">
        <v>1223833</v>
      </c>
      <c r="F12" s="18" t="s">
        <v>24</v>
      </c>
      <c r="G12" s="19" t="s">
        <v>18</v>
      </c>
      <c r="H12" s="41"/>
      <c r="I12" s="20" t="s">
        <v>19</v>
      </c>
      <c r="J12" s="13">
        <v>1240</v>
      </c>
    </row>
    <row r="13" spans="1:11" ht="30" customHeight="1" x14ac:dyDescent="0.25">
      <c r="A13" s="26">
        <f t="shared" si="0"/>
        <v>450000</v>
      </c>
      <c r="B13" s="25">
        <v>0</v>
      </c>
      <c r="C13" s="25">
        <v>0</v>
      </c>
      <c r="D13" s="25">
        <v>0</v>
      </c>
      <c r="E13" s="25">
        <v>450000</v>
      </c>
      <c r="F13" s="18" t="s">
        <v>24</v>
      </c>
      <c r="G13" s="19" t="s">
        <v>16</v>
      </c>
      <c r="H13" s="41"/>
      <c r="I13" s="20" t="s">
        <v>17</v>
      </c>
      <c r="J13" s="13">
        <v>1058</v>
      </c>
    </row>
    <row r="14" spans="1:11" ht="30" customHeight="1" x14ac:dyDescent="0.25">
      <c r="A14" s="26">
        <f t="shared" si="0"/>
        <v>0</v>
      </c>
      <c r="B14" s="25">
        <v>0</v>
      </c>
      <c r="C14" s="25">
        <v>0</v>
      </c>
      <c r="D14" s="25">
        <v>0</v>
      </c>
      <c r="E14" s="25">
        <v>0</v>
      </c>
      <c r="F14" s="18" t="s">
        <v>12</v>
      </c>
      <c r="G14" s="19" t="s">
        <v>1576</v>
      </c>
      <c r="H14" s="41"/>
      <c r="I14" s="20" t="s">
        <v>1265</v>
      </c>
      <c r="J14" s="13">
        <v>1229</v>
      </c>
    </row>
    <row r="15" spans="1:11" ht="30" customHeight="1" x14ac:dyDescent="0.25">
      <c r="A15" s="26">
        <f t="shared" si="0"/>
        <v>0</v>
      </c>
      <c r="B15" s="25">
        <v>0</v>
      </c>
      <c r="C15" s="25">
        <v>0</v>
      </c>
      <c r="D15" s="25">
        <v>0</v>
      </c>
      <c r="E15" s="25">
        <v>0</v>
      </c>
      <c r="F15" s="18" t="s">
        <v>12</v>
      </c>
      <c r="G15" s="19" t="s">
        <v>1575</v>
      </c>
      <c r="H15" s="41"/>
      <c r="I15" s="20" t="s">
        <v>22</v>
      </c>
      <c r="J15" s="13">
        <v>1224</v>
      </c>
    </row>
    <row r="16" spans="1:11" ht="30" customHeight="1" thickBot="1" x14ac:dyDescent="0.3">
      <c r="A16" s="27">
        <f t="shared" si="0"/>
        <v>0</v>
      </c>
      <c r="B16" s="28">
        <v>0</v>
      </c>
      <c r="C16" s="28">
        <v>0</v>
      </c>
      <c r="D16" s="28">
        <v>0</v>
      </c>
      <c r="E16" s="28">
        <v>0</v>
      </c>
      <c r="F16" s="29" t="s">
        <v>15</v>
      </c>
      <c r="G16" s="30" t="s">
        <v>1577</v>
      </c>
      <c r="H16" s="56"/>
      <c r="I16" s="31" t="s">
        <v>1265</v>
      </c>
      <c r="J16" s="32">
        <v>1229</v>
      </c>
    </row>
    <row r="17" spans="1:11" ht="30" customHeight="1" thickBot="1" x14ac:dyDescent="0.3">
      <c r="A17" s="54">
        <f t="shared" ref="A17:A80" si="1">SUM(B17:E17)</f>
        <v>13530205</v>
      </c>
      <c r="B17" s="49">
        <v>0</v>
      </c>
      <c r="C17" s="49">
        <v>0</v>
      </c>
      <c r="D17" s="49">
        <v>0</v>
      </c>
      <c r="E17" s="57">
        <v>13530205</v>
      </c>
      <c r="F17" s="50"/>
      <c r="G17" s="73" t="s">
        <v>1297</v>
      </c>
      <c r="H17" s="52"/>
      <c r="I17" s="55"/>
      <c r="J17" s="53"/>
      <c r="K17" s="5" t="s">
        <v>1615</v>
      </c>
    </row>
    <row r="18" spans="1:11" ht="30" customHeight="1" x14ac:dyDescent="0.25">
      <c r="A18" s="26">
        <f t="shared" si="1"/>
        <v>2280205</v>
      </c>
      <c r="B18" s="25">
        <v>0</v>
      </c>
      <c r="C18" s="25">
        <v>0</v>
      </c>
      <c r="D18" s="25">
        <v>0</v>
      </c>
      <c r="E18" s="25">
        <v>2280205</v>
      </c>
      <c r="F18" s="18" t="s">
        <v>12</v>
      </c>
      <c r="G18" s="19" t="s">
        <v>34</v>
      </c>
      <c r="H18" s="41"/>
      <c r="I18" s="20" t="s">
        <v>22</v>
      </c>
      <c r="J18" s="13">
        <v>1224</v>
      </c>
    </row>
    <row r="19" spans="1:11" ht="30" customHeight="1" x14ac:dyDescent="0.25">
      <c r="A19" s="26">
        <f t="shared" si="1"/>
        <v>975000</v>
      </c>
      <c r="B19" s="25">
        <v>0</v>
      </c>
      <c r="C19" s="25">
        <v>0</v>
      </c>
      <c r="D19" s="25">
        <v>0</v>
      </c>
      <c r="E19" s="25">
        <v>975000</v>
      </c>
      <c r="F19" s="18" t="s">
        <v>24</v>
      </c>
      <c r="G19" s="19" t="s">
        <v>31</v>
      </c>
      <c r="H19" s="41"/>
      <c r="I19" s="20" t="s">
        <v>14</v>
      </c>
      <c r="J19" s="13">
        <v>1215</v>
      </c>
    </row>
    <row r="20" spans="1:11" ht="30" customHeight="1" x14ac:dyDescent="0.25">
      <c r="A20" s="26">
        <f t="shared" si="1"/>
        <v>8775000</v>
      </c>
      <c r="B20" s="25">
        <v>0</v>
      </c>
      <c r="C20" s="25">
        <v>0</v>
      </c>
      <c r="D20" s="25">
        <v>0</v>
      </c>
      <c r="E20" s="25">
        <v>8775000</v>
      </c>
      <c r="F20" s="18" t="s">
        <v>20</v>
      </c>
      <c r="G20" s="19" t="s">
        <v>33</v>
      </c>
      <c r="H20" s="41"/>
      <c r="I20" s="20" t="s">
        <v>22</v>
      </c>
      <c r="J20" s="13">
        <v>1224</v>
      </c>
    </row>
    <row r="21" spans="1:11" ht="30" customHeight="1" x14ac:dyDescent="0.25">
      <c r="A21" s="26">
        <f t="shared" si="1"/>
        <v>1500000</v>
      </c>
      <c r="B21" s="25">
        <v>0</v>
      </c>
      <c r="C21" s="25">
        <v>0</v>
      </c>
      <c r="D21" s="25">
        <v>0</v>
      </c>
      <c r="E21" s="25">
        <v>1500000</v>
      </c>
      <c r="F21" s="18" t="s">
        <v>20</v>
      </c>
      <c r="G21" s="19" t="s">
        <v>30</v>
      </c>
      <c r="H21" s="41"/>
      <c r="I21" s="20" t="s">
        <v>17</v>
      </c>
      <c r="J21" s="13">
        <v>1058</v>
      </c>
    </row>
    <row r="22" spans="1:11" ht="30" customHeight="1" x14ac:dyDescent="0.25">
      <c r="A22" s="26">
        <f t="shared" si="1"/>
        <v>0</v>
      </c>
      <c r="B22" s="25">
        <v>0</v>
      </c>
      <c r="C22" s="25">
        <v>0</v>
      </c>
      <c r="D22" s="25">
        <v>0</v>
      </c>
      <c r="E22" s="25">
        <v>0</v>
      </c>
      <c r="F22" s="18" t="s">
        <v>12</v>
      </c>
      <c r="G22" s="19" t="s">
        <v>1576</v>
      </c>
      <c r="H22" s="41"/>
      <c r="I22" s="20" t="s">
        <v>1265</v>
      </c>
      <c r="J22" s="13">
        <v>1229</v>
      </c>
    </row>
    <row r="23" spans="1:11" ht="30" customHeight="1" x14ac:dyDescent="0.25">
      <c r="A23" s="26">
        <f t="shared" si="1"/>
        <v>0</v>
      </c>
      <c r="B23" s="25">
        <v>0</v>
      </c>
      <c r="C23" s="25">
        <v>0</v>
      </c>
      <c r="D23" s="25">
        <v>0</v>
      </c>
      <c r="E23" s="25">
        <v>0</v>
      </c>
      <c r="F23" s="18" t="s">
        <v>12</v>
      </c>
      <c r="G23" s="19" t="s">
        <v>1578</v>
      </c>
      <c r="H23" s="41"/>
      <c r="I23" s="20" t="s">
        <v>1266</v>
      </c>
      <c r="J23" s="13">
        <v>1013</v>
      </c>
    </row>
    <row r="24" spans="1:11" ht="30" customHeight="1" x14ac:dyDescent="0.25">
      <c r="A24" s="26">
        <f t="shared" si="1"/>
        <v>0</v>
      </c>
      <c r="B24" s="25">
        <v>0</v>
      </c>
      <c r="C24" s="25">
        <v>0</v>
      </c>
      <c r="D24" s="25">
        <v>0</v>
      </c>
      <c r="E24" s="25">
        <v>0</v>
      </c>
      <c r="F24" s="18" t="s">
        <v>12</v>
      </c>
      <c r="G24" s="19" t="s">
        <v>1575</v>
      </c>
      <c r="H24" s="41"/>
      <c r="I24" s="20" t="s">
        <v>22</v>
      </c>
      <c r="J24" s="13">
        <v>1224</v>
      </c>
    </row>
    <row r="25" spans="1:11" ht="30" customHeight="1" x14ac:dyDescent="0.25">
      <c r="A25" s="26">
        <f t="shared" si="1"/>
        <v>0</v>
      </c>
      <c r="B25" s="25">
        <v>0</v>
      </c>
      <c r="C25" s="25">
        <v>0</v>
      </c>
      <c r="D25" s="25">
        <v>0</v>
      </c>
      <c r="E25" s="25">
        <v>0</v>
      </c>
      <c r="F25" s="18" t="s">
        <v>15</v>
      </c>
      <c r="G25" s="19" t="s">
        <v>1579</v>
      </c>
      <c r="H25" s="41"/>
      <c r="I25" s="20" t="s">
        <v>22</v>
      </c>
      <c r="J25" s="13">
        <v>1224</v>
      </c>
    </row>
    <row r="26" spans="1:11" ht="30" customHeight="1" thickBot="1" x14ac:dyDescent="0.3">
      <c r="A26" s="26">
        <f t="shared" si="1"/>
        <v>0</v>
      </c>
      <c r="B26" s="25">
        <v>0</v>
      </c>
      <c r="C26" s="25">
        <v>0</v>
      </c>
      <c r="D26" s="25">
        <v>0</v>
      </c>
      <c r="E26" s="25">
        <v>0</v>
      </c>
      <c r="F26" s="18" t="s">
        <v>24</v>
      </c>
      <c r="G26" s="19" t="s">
        <v>1581</v>
      </c>
      <c r="H26" s="41"/>
      <c r="I26" s="20" t="s">
        <v>1265</v>
      </c>
      <c r="J26" s="13">
        <v>1229</v>
      </c>
    </row>
    <row r="27" spans="1:11" ht="30" customHeight="1" thickBot="1" x14ac:dyDescent="0.3">
      <c r="A27" s="54">
        <f t="shared" si="1"/>
        <v>22748859</v>
      </c>
      <c r="B27" s="49">
        <v>319976</v>
      </c>
      <c r="C27" s="49">
        <v>0</v>
      </c>
      <c r="D27" s="49">
        <v>0</v>
      </c>
      <c r="E27" s="57">
        <v>22428883</v>
      </c>
      <c r="F27" s="50"/>
      <c r="G27" s="73" t="s">
        <v>1299</v>
      </c>
      <c r="H27" s="52"/>
      <c r="I27" s="55"/>
      <c r="J27" s="53"/>
      <c r="K27" s="5" t="s">
        <v>1615</v>
      </c>
    </row>
    <row r="28" spans="1:11" ht="30" customHeight="1" x14ac:dyDescent="0.25">
      <c r="A28" s="26">
        <f t="shared" si="1"/>
        <v>9140630</v>
      </c>
      <c r="B28" s="25">
        <v>0</v>
      </c>
      <c r="C28" s="25">
        <v>0</v>
      </c>
      <c r="D28" s="25">
        <v>0</v>
      </c>
      <c r="E28" s="25">
        <v>9140630</v>
      </c>
      <c r="F28" s="18" t="s">
        <v>12</v>
      </c>
      <c r="G28" s="19" t="s">
        <v>45</v>
      </c>
      <c r="H28" s="41"/>
      <c r="I28" s="20" t="s">
        <v>22</v>
      </c>
      <c r="J28" s="13">
        <v>1224</v>
      </c>
    </row>
    <row r="29" spans="1:11" ht="30" customHeight="1" x14ac:dyDescent="0.25">
      <c r="A29" s="26">
        <f t="shared" si="1"/>
        <v>319976</v>
      </c>
      <c r="B29" s="25">
        <v>319976</v>
      </c>
      <c r="C29" s="25">
        <v>0</v>
      </c>
      <c r="D29" s="25">
        <v>0</v>
      </c>
      <c r="E29" s="25">
        <v>0</v>
      </c>
      <c r="F29" s="18" t="s">
        <v>25</v>
      </c>
      <c r="G29" s="19" t="s">
        <v>44</v>
      </c>
      <c r="H29" s="41"/>
      <c r="I29" s="20" t="s">
        <v>22</v>
      </c>
      <c r="J29" s="13">
        <v>1224</v>
      </c>
    </row>
    <row r="30" spans="1:11" ht="30" customHeight="1" x14ac:dyDescent="0.25">
      <c r="A30" s="26">
        <f t="shared" si="1"/>
        <v>304566</v>
      </c>
      <c r="B30" s="25">
        <v>0</v>
      </c>
      <c r="C30" s="25">
        <v>0</v>
      </c>
      <c r="D30" s="25">
        <v>0</v>
      </c>
      <c r="E30" s="25">
        <v>304566</v>
      </c>
      <c r="F30" s="18" t="s">
        <v>25</v>
      </c>
      <c r="G30" s="19" t="s">
        <v>41</v>
      </c>
      <c r="H30" s="41"/>
      <c r="I30" s="20" t="s">
        <v>14</v>
      </c>
      <c r="J30" s="13">
        <v>1215</v>
      </c>
    </row>
    <row r="31" spans="1:11" ht="30" customHeight="1" x14ac:dyDescent="0.25">
      <c r="A31" s="26">
        <f t="shared" si="1"/>
        <v>500000</v>
      </c>
      <c r="B31" s="25">
        <v>0</v>
      </c>
      <c r="C31" s="25">
        <v>0</v>
      </c>
      <c r="D31" s="25">
        <v>0</v>
      </c>
      <c r="E31" s="25">
        <v>500000</v>
      </c>
      <c r="F31" s="18" t="s">
        <v>15</v>
      </c>
      <c r="G31" s="19" t="s">
        <v>40</v>
      </c>
      <c r="H31" s="41"/>
      <c r="I31" s="20" t="s">
        <v>1268</v>
      </c>
      <c r="J31" s="13">
        <v>1163</v>
      </c>
    </row>
    <row r="32" spans="1:11" ht="30" customHeight="1" x14ac:dyDescent="0.25">
      <c r="A32" s="26">
        <f t="shared" si="1"/>
        <v>350000</v>
      </c>
      <c r="B32" s="25">
        <v>0</v>
      </c>
      <c r="C32" s="25">
        <v>0</v>
      </c>
      <c r="D32" s="25">
        <v>0</v>
      </c>
      <c r="E32" s="25">
        <v>350000</v>
      </c>
      <c r="F32" s="18" t="s">
        <v>15</v>
      </c>
      <c r="G32" s="19" t="s">
        <v>1507</v>
      </c>
      <c r="H32" s="41"/>
      <c r="I32" s="20" t="s">
        <v>14</v>
      </c>
      <c r="J32" s="13">
        <v>1215</v>
      </c>
    </row>
    <row r="33" spans="1:11" ht="30" customHeight="1" x14ac:dyDescent="0.25">
      <c r="A33" s="26">
        <f t="shared" si="1"/>
        <v>180000</v>
      </c>
      <c r="B33" s="25">
        <v>0</v>
      </c>
      <c r="C33" s="25">
        <v>0</v>
      </c>
      <c r="D33" s="25">
        <v>0</v>
      </c>
      <c r="E33" s="25">
        <v>180000</v>
      </c>
      <c r="F33" s="18" t="s">
        <v>15</v>
      </c>
      <c r="G33" s="19" t="s">
        <v>1506</v>
      </c>
      <c r="H33" s="41"/>
      <c r="I33" s="20" t="s">
        <v>14</v>
      </c>
      <c r="J33" s="13">
        <v>1215</v>
      </c>
    </row>
    <row r="34" spans="1:11" ht="30" customHeight="1" x14ac:dyDescent="0.25">
      <c r="A34" s="26">
        <f t="shared" si="1"/>
        <v>10786187</v>
      </c>
      <c r="B34" s="25">
        <v>0</v>
      </c>
      <c r="C34" s="25">
        <v>0</v>
      </c>
      <c r="D34" s="25">
        <v>0</v>
      </c>
      <c r="E34" s="25">
        <v>10786187</v>
      </c>
      <c r="F34" s="18" t="s">
        <v>42</v>
      </c>
      <c r="G34" s="19" t="s">
        <v>43</v>
      </c>
      <c r="H34" s="41"/>
      <c r="I34" s="20" t="s">
        <v>22</v>
      </c>
      <c r="J34" s="13">
        <v>1224</v>
      </c>
    </row>
    <row r="35" spans="1:11" ht="30" customHeight="1" x14ac:dyDescent="0.25">
      <c r="A35" s="26">
        <f t="shared" si="1"/>
        <v>200000</v>
      </c>
      <c r="B35" s="25">
        <v>0</v>
      </c>
      <c r="C35" s="25">
        <v>0</v>
      </c>
      <c r="D35" s="25">
        <v>0</v>
      </c>
      <c r="E35" s="25">
        <v>200000</v>
      </c>
      <c r="F35" s="18" t="s">
        <v>20</v>
      </c>
      <c r="G35" s="19" t="s">
        <v>47</v>
      </c>
      <c r="H35" s="41"/>
      <c r="I35" s="20" t="s">
        <v>1270</v>
      </c>
      <c r="J35" s="13">
        <v>1276</v>
      </c>
    </row>
    <row r="36" spans="1:11" ht="30" customHeight="1" x14ac:dyDescent="0.25">
      <c r="A36" s="26">
        <f t="shared" si="1"/>
        <v>967500</v>
      </c>
      <c r="B36" s="25">
        <v>0</v>
      </c>
      <c r="C36" s="25">
        <v>0</v>
      </c>
      <c r="D36" s="25">
        <v>0</v>
      </c>
      <c r="E36" s="25">
        <v>967500</v>
      </c>
      <c r="F36" s="18" t="s">
        <v>20</v>
      </c>
      <c r="G36" s="19" t="s">
        <v>39</v>
      </c>
      <c r="H36" s="41"/>
      <c r="I36" s="20" t="s">
        <v>1267</v>
      </c>
      <c r="J36" s="13">
        <v>1016</v>
      </c>
    </row>
    <row r="37" spans="1:11" ht="30" customHeight="1" x14ac:dyDescent="0.25">
      <c r="A37" s="26">
        <f t="shared" si="1"/>
        <v>0</v>
      </c>
      <c r="B37" s="25">
        <v>0</v>
      </c>
      <c r="C37" s="25">
        <v>0</v>
      </c>
      <c r="D37" s="25">
        <v>0</v>
      </c>
      <c r="E37" s="25">
        <v>0</v>
      </c>
      <c r="F37" s="18" t="s">
        <v>12</v>
      </c>
      <c r="G37" s="19" t="s">
        <v>1576</v>
      </c>
      <c r="H37" s="41"/>
      <c r="I37" s="20" t="s">
        <v>1265</v>
      </c>
      <c r="J37" s="13">
        <v>1229</v>
      </c>
    </row>
    <row r="38" spans="1:11" ht="30" customHeight="1" x14ac:dyDescent="0.25">
      <c r="A38" s="26">
        <f t="shared" si="1"/>
        <v>0</v>
      </c>
      <c r="B38" s="25">
        <v>0</v>
      </c>
      <c r="C38" s="25">
        <v>0</v>
      </c>
      <c r="D38" s="25">
        <v>0</v>
      </c>
      <c r="E38" s="25">
        <v>0</v>
      </c>
      <c r="F38" s="18" t="s">
        <v>12</v>
      </c>
      <c r="G38" s="19" t="s">
        <v>1580</v>
      </c>
      <c r="H38" s="41"/>
      <c r="I38" s="20" t="s">
        <v>22</v>
      </c>
      <c r="J38" s="13">
        <v>1224</v>
      </c>
    </row>
    <row r="39" spans="1:11" ht="30" customHeight="1" x14ac:dyDescent="0.25">
      <c r="A39" s="26">
        <f t="shared" si="1"/>
        <v>0</v>
      </c>
      <c r="B39" s="25">
        <v>0</v>
      </c>
      <c r="C39" s="25">
        <v>0</v>
      </c>
      <c r="D39" s="25">
        <v>0</v>
      </c>
      <c r="E39" s="25">
        <v>0</v>
      </c>
      <c r="F39" s="18" t="s">
        <v>12</v>
      </c>
      <c r="G39" s="19" t="s">
        <v>1575</v>
      </c>
      <c r="H39" s="41"/>
      <c r="I39" s="20" t="s">
        <v>22</v>
      </c>
      <c r="J39" s="13">
        <v>1224</v>
      </c>
    </row>
    <row r="40" spans="1:11" ht="30" customHeight="1" x14ac:dyDescent="0.25">
      <c r="A40" s="26">
        <f t="shared" si="1"/>
        <v>0</v>
      </c>
      <c r="B40" s="25">
        <v>0</v>
      </c>
      <c r="C40" s="25">
        <v>0</v>
      </c>
      <c r="D40" s="25">
        <v>0</v>
      </c>
      <c r="E40" s="25">
        <v>0</v>
      </c>
      <c r="F40" s="18" t="s">
        <v>15</v>
      </c>
      <c r="G40" s="19" t="s">
        <v>1579</v>
      </c>
      <c r="H40" s="41"/>
      <c r="I40" s="20" t="s">
        <v>22</v>
      </c>
      <c r="J40" s="13">
        <v>1224</v>
      </c>
    </row>
    <row r="41" spans="1:11" ht="30" customHeight="1" thickBot="1" x14ac:dyDescent="0.3">
      <c r="A41" s="26">
        <f t="shared" si="1"/>
        <v>0</v>
      </c>
      <c r="B41" s="25">
        <v>0</v>
      </c>
      <c r="C41" s="25">
        <v>0</v>
      </c>
      <c r="D41" s="25">
        <v>0</v>
      </c>
      <c r="E41" s="25">
        <v>0</v>
      </c>
      <c r="F41" s="18" t="s">
        <v>15</v>
      </c>
      <c r="G41" s="30" t="s">
        <v>1577</v>
      </c>
      <c r="H41" s="41"/>
      <c r="I41" s="20" t="s">
        <v>1265</v>
      </c>
      <c r="J41" s="13">
        <v>1229</v>
      </c>
    </row>
    <row r="42" spans="1:11" ht="30" customHeight="1" thickBot="1" x14ac:dyDescent="0.3">
      <c r="A42" s="54">
        <f t="shared" si="1"/>
        <v>7536665</v>
      </c>
      <c r="B42" s="49">
        <v>0</v>
      </c>
      <c r="C42" s="49">
        <v>0</v>
      </c>
      <c r="D42" s="49">
        <v>0</v>
      </c>
      <c r="E42" s="57">
        <v>7536665</v>
      </c>
      <c r="F42" s="50"/>
      <c r="G42" s="73" t="s">
        <v>1298</v>
      </c>
      <c r="H42" s="52"/>
      <c r="I42" s="55"/>
      <c r="J42" s="53"/>
      <c r="K42" s="5" t="s">
        <v>1615</v>
      </c>
    </row>
    <row r="43" spans="1:11" ht="30" customHeight="1" x14ac:dyDescent="0.25">
      <c r="A43" s="26">
        <f t="shared" si="1"/>
        <v>3999704</v>
      </c>
      <c r="B43" s="25">
        <v>0</v>
      </c>
      <c r="C43" s="25">
        <v>0</v>
      </c>
      <c r="D43" s="25">
        <v>0</v>
      </c>
      <c r="E43" s="25">
        <v>3999704</v>
      </c>
      <c r="F43" s="18" t="s">
        <v>12</v>
      </c>
      <c r="G43" s="19" t="s">
        <v>38</v>
      </c>
      <c r="H43" s="41"/>
      <c r="I43" s="20" t="s">
        <v>22</v>
      </c>
      <c r="J43" s="13">
        <v>1224</v>
      </c>
    </row>
    <row r="44" spans="1:11" ht="30" customHeight="1" x14ac:dyDescent="0.25">
      <c r="A44" s="26">
        <f t="shared" si="1"/>
        <v>1699461</v>
      </c>
      <c r="B44" s="25">
        <v>0</v>
      </c>
      <c r="C44" s="25">
        <v>0</v>
      </c>
      <c r="D44" s="25">
        <v>0</v>
      </c>
      <c r="E44" s="25">
        <v>1699461</v>
      </c>
      <c r="F44" s="18" t="s">
        <v>25</v>
      </c>
      <c r="G44" s="19" t="s">
        <v>37</v>
      </c>
      <c r="H44" s="41"/>
      <c r="I44" s="20" t="s">
        <v>22</v>
      </c>
      <c r="J44" s="13">
        <v>1224</v>
      </c>
    </row>
    <row r="45" spans="1:11" ht="30" customHeight="1" x14ac:dyDescent="0.25">
      <c r="A45" s="26">
        <f t="shared" si="1"/>
        <v>1500000</v>
      </c>
      <c r="B45" s="25">
        <v>0</v>
      </c>
      <c r="C45" s="25">
        <v>0</v>
      </c>
      <c r="D45" s="25">
        <v>0</v>
      </c>
      <c r="E45" s="25">
        <v>1500000</v>
      </c>
      <c r="F45" s="18" t="s">
        <v>15</v>
      </c>
      <c r="G45" s="19" t="s">
        <v>1508</v>
      </c>
      <c r="H45" s="41"/>
      <c r="I45" s="20" t="s">
        <v>1268</v>
      </c>
      <c r="J45" s="13">
        <v>1163</v>
      </c>
    </row>
    <row r="46" spans="1:11" ht="30" customHeight="1" x14ac:dyDescent="0.25">
      <c r="A46" s="26">
        <f t="shared" si="1"/>
        <v>337500</v>
      </c>
      <c r="B46" s="25">
        <v>0</v>
      </c>
      <c r="C46" s="25">
        <v>0</v>
      </c>
      <c r="D46" s="25">
        <v>0</v>
      </c>
      <c r="E46" s="25">
        <v>337500</v>
      </c>
      <c r="F46" s="18" t="s">
        <v>20</v>
      </c>
      <c r="G46" s="19" t="s">
        <v>36</v>
      </c>
      <c r="H46" s="41"/>
      <c r="I46" s="20" t="s">
        <v>17</v>
      </c>
      <c r="J46" s="13">
        <v>1058</v>
      </c>
    </row>
    <row r="47" spans="1:11" ht="30" customHeight="1" x14ac:dyDescent="0.25">
      <c r="A47" s="26">
        <f t="shared" si="1"/>
        <v>0</v>
      </c>
      <c r="B47" s="25">
        <v>0</v>
      </c>
      <c r="C47" s="25">
        <v>0</v>
      </c>
      <c r="D47" s="25">
        <v>0</v>
      </c>
      <c r="E47" s="25">
        <v>0</v>
      </c>
      <c r="F47" s="18" t="s">
        <v>12</v>
      </c>
      <c r="G47" s="19" t="s">
        <v>1576</v>
      </c>
      <c r="H47" s="41"/>
      <c r="I47" s="20" t="s">
        <v>1265</v>
      </c>
      <c r="J47" s="13">
        <v>1229</v>
      </c>
    </row>
    <row r="48" spans="1:11" ht="30" customHeight="1" x14ac:dyDescent="0.25">
      <c r="A48" s="26">
        <f t="shared" si="1"/>
        <v>0</v>
      </c>
      <c r="B48" s="25">
        <v>0</v>
      </c>
      <c r="C48" s="25">
        <v>0</v>
      </c>
      <c r="D48" s="25">
        <v>0</v>
      </c>
      <c r="E48" s="25">
        <v>0</v>
      </c>
      <c r="F48" s="18" t="s">
        <v>12</v>
      </c>
      <c r="G48" s="19" t="s">
        <v>1575</v>
      </c>
      <c r="H48" s="41"/>
      <c r="I48" s="20" t="s">
        <v>22</v>
      </c>
      <c r="J48" s="13">
        <v>1224</v>
      </c>
    </row>
    <row r="49" spans="1:11" ht="30" customHeight="1" x14ac:dyDescent="0.25">
      <c r="A49" s="26">
        <f t="shared" si="1"/>
        <v>0</v>
      </c>
      <c r="B49" s="25">
        <v>0</v>
      </c>
      <c r="C49" s="25">
        <v>0</v>
      </c>
      <c r="D49" s="25">
        <v>0</v>
      </c>
      <c r="E49" s="25">
        <v>0</v>
      </c>
      <c r="F49" s="18" t="s">
        <v>15</v>
      </c>
      <c r="G49" s="19" t="s">
        <v>1579</v>
      </c>
      <c r="H49" s="41"/>
      <c r="I49" s="20" t="s">
        <v>22</v>
      </c>
      <c r="J49" s="13">
        <v>1224</v>
      </c>
    </row>
    <row r="50" spans="1:11" ht="30" customHeight="1" thickBot="1" x14ac:dyDescent="0.3">
      <c r="A50" s="26">
        <f t="shared" si="1"/>
        <v>0</v>
      </c>
      <c r="B50" s="25">
        <v>0</v>
      </c>
      <c r="C50" s="25">
        <v>0</v>
      </c>
      <c r="D50" s="25">
        <v>0</v>
      </c>
      <c r="E50" s="25">
        <v>0</v>
      </c>
      <c r="F50" s="18" t="s">
        <v>24</v>
      </c>
      <c r="G50" s="19" t="s">
        <v>1581</v>
      </c>
      <c r="H50" s="41"/>
      <c r="I50" s="20" t="s">
        <v>1265</v>
      </c>
      <c r="J50" s="13">
        <v>1229</v>
      </c>
    </row>
    <row r="51" spans="1:11" ht="30" customHeight="1" thickBot="1" x14ac:dyDescent="0.3">
      <c r="A51" s="54">
        <f t="shared" si="1"/>
        <v>35858491</v>
      </c>
      <c r="B51" s="49">
        <v>0</v>
      </c>
      <c r="C51" s="49">
        <v>0</v>
      </c>
      <c r="D51" s="49">
        <v>0</v>
      </c>
      <c r="E51" s="57">
        <v>35858491</v>
      </c>
      <c r="F51" s="50"/>
      <c r="G51" s="73" t="s">
        <v>1300</v>
      </c>
      <c r="H51" s="52"/>
      <c r="I51" s="55"/>
      <c r="J51" s="53"/>
      <c r="K51" s="5" t="s">
        <v>1615</v>
      </c>
    </row>
    <row r="52" spans="1:11" ht="30" customHeight="1" x14ac:dyDescent="0.25">
      <c r="A52" s="26">
        <f t="shared" si="1"/>
        <v>3456158</v>
      </c>
      <c r="B52" s="25">
        <v>0</v>
      </c>
      <c r="C52" s="25">
        <v>0</v>
      </c>
      <c r="D52" s="25">
        <v>0</v>
      </c>
      <c r="E52" s="25">
        <v>3456158</v>
      </c>
      <c r="F52" s="18" t="s">
        <v>12</v>
      </c>
      <c r="G52" s="19" t="s">
        <v>55</v>
      </c>
      <c r="H52" s="41"/>
      <c r="I52" s="20" t="s">
        <v>22</v>
      </c>
      <c r="J52" s="13">
        <v>1224</v>
      </c>
    </row>
    <row r="53" spans="1:11" ht="30" customHeight="1" x14ac:dyDescent="0.25">
      <c r="A53" s="26">
        <f t="shared" si="1"/>
        <v>192924</v>
      </c>
      <c r="B53" s="25">
        <v>0</v>
      </c>
      <c r="C53" s="25">
        <v>0</v>
      </c>
      <c r="D53" s="25">
        <v>0</v>
      </c>
      <c r="E53" s="25">
        <v>192924</v>
      </c>
      <c r="F53" s="18" t="s">
        <v>12</v>
      </c>
      <c r="G53" s="19" t="s">
        <v>49</v>
      </c>
      <c r="H53" s="41"/>
      <c r="I53" s="20" t="s">
        <v>17</v>
      </c>
      <c r="J53" s="13">
        <v>1058</v>
      </c>
    </row>
    <row r="54" spans="1:11" ht="30" customHeight="1" x14ac:dyDescent="0.25">
      <c r="A54" s="26">
        <f t="shared" si="1"/>
        <v>2868054</v>
      </c>
      <c r="B54" s="25">
        <v>0</v>
      </c>
      <c r="C54" s="25">
        <v>0</v>
      </c>
      <c r="D54" s="25">
        <v>0</v>
      </c>
      <c r="E54" s="25">
        <v>2868054</v>
      </c>
      <c r="F54" s="18" t="s">
        <v>25</v>
      </c>
      <c r="G54" s="19" t="s">
        <v>54</v>
      </c>
      <c r="H54" s="41"/>
      <c r="I54" s="20" t="s">
        <v>22</v>
      </c>
      <c r="J54" s="13">
        <v>1224</v>
      </c>
    </row>
    <row r="55" spans="1:11" ht="30" customHeight="1" x14ac:dyDescent="0.25">
      <c r="A55" s="26">
        <f t="shared" si="1"/>
        <v>116055</v>
      </c>
      <c r="B55" s="25">
        <v>0</v>
      </c>
      <c r="C55" s="25">
        <v>0</v>
      </c>
      <c r="D55" s="25">
        <v>0</v>
      </c>
      <c r="E55" s="25">
        <v>116055</v>
      </c>
      <c r="F55" s="18" t="s">
        <v>25</v>
      </c>
      <c r="G55" s="19" t="s">
        <v>51</v>
      </c>
      <c r="H55" s="41"/>
      <c r="I55" s="20" t="s">
        <v>14</v>
      </c>
      <c r="J55" s="13">
        <v>1215</v>
      </c>
    </row>
    <row r="56" spans="1:11" ht="30" customHeight="1" x14ac:dyDescent="0.25">
      <c r="A56" s="26">
        <f t="shared" si="1"/>
        <v>178065</v>
      </c>
      <c r="B56" s="25">
        <v>0</v>
      </c>
      <c r="C56" s="25">
        <v>0</v>
      </c>
      <c r="D56" s="25">
        <v>0</v>
      </c>
      <c r="E56" s="25">
        <v>178065</v>
      </c>
      <c r="F56" s="18" t="s">
        <v>25</v>
      </c>
      <c r="G56" s="19" t="s">
        <v>52</v>
      </c>
      <c r="H56" s="41"/>
      <c r="I56" s="20" t="s">
        <v>14</v>
      </c>
      <c r="J56" s="13">
        <v>1215</v>
      </c>
    </row>
    <row r="57" spans="1:11" ht="30" customHeight="1" x14ac:dyDescent="0.25">
      <c r="A57" s="26">
        <f t="shared" si="1"/>
        <v>780000</v>
      </c>
      <c r="B57" s="25">
        <v>0</v>
      </c>
      <c r="C57" s="25">
        <v>0</v>
      </c>
      <c r="D57" s="25">
        <v>0</v>
      </c>
      <c r="E57" s="25">
        <v>780000</v>
      </c>
      <c r="F57" s="18" t="s">
        <v>15</v>
      </c>
      <c r="G57" s="19" t="s">
        <v>58</v>
      </c>
      <c r="H57" s="41"/>
      <c r="I57" s="20" t="s">
        <v>1269</v>
      </c>
      <c r="J57" s="13">
        <v>1233</v>
      </c>
    </row>
    <row r="58" spans="1:11" ht="30" customHeight="1" x14ac:dyDescent="0.25">
      <c r="A58" s="26">
        <f t="shared" si="1"/>
        <v>17567235</v>
      </c>
      <c r="B58" s="25">
        <v>0</v>
      </c>
      <c r="C58" s="25">
        <v>0</v>
      </c>
      <c r="D58" s="25">
        <v>0</v>
      </c>
      <c r="E58" s="25">
        <v>17567235</v>
      </c>
      <c r="F58" s="18" t="s">
        <v>15</v>
      </c>
      <c r="G58" s="19" t="s">
        <v>50</v>
      </c>
      <c r="H58" s="41"/>
      <c r="I58" s="20" t="s">
        <v>1268</v>
      </c>
      <c r="J58" s="13">
        <v>1163</v>
      </c>
    </row>
    <row r="59" spans="1:11" ht="30" customHeight="1" x14ac:dyDescent="0.25">
      <c r="A59" s="26">
        <f t="shared" si="1"/>
        <v>10500000</v>
      </c>
      <c r="B59" s="25">
        <v>0</v>
      </c>
      <c r="C59" s="25">
        <v>0</v>
      </c>
      <c r="D59" s="25">
        <v>0</v>
      </c>
      <c r="E59" s="25">
        <v>10500000</v>
      </c>
      <c r="F59" s="18" t="s">
        <v>15</v>
      </c>
      <c r="G59" s="19" t="s">
        <v>56</v>
      </c>
      <c r="H59" s="41"/>
      <c r="I59" s="20" t="s">
        <v>22</v>
      </c>
      <c r="J59" s="13">
        <v>1224</v>
      </c>
    </row>
    <row r="60" spans="1:11" ht="30" customHeight="1" x14ac:dyDescent="0.25">
      <c r="A60" s="26">
        <f t="shared" si="1"/>
        <v>200000</v>
      </c>
      <c r="B60" s="25">
        <v>0</v>
      </c>
      <c r="C60" s="25">
        <v>0</v>
      </c>
      <c r="D60" s="25">
        <v>0</v>
      </c>
      <c r="E60" s="25">
        <v>200000</v>
      </c>
      <c r="F60" s="18" t="s">
        <v>20</v>
      </c>
      <c r="G60" s="19" t="s">
        <v>53</v>
      </c>
      <c r="H60" s="41"/>
      <c r="I60" s="20" t="s">
        <v>14</v>
      </c>
      <c r="J60" s="13">
        <v>1215</v>
      </c>
    </row>
    <row r="61" spans="1:11" ht="30" customHeight="1" x14ac:dyDescent="0.25">
      <c r="A61" s="26">
        <f t="shared" si="1"/>
        <v>0</v>
      </c>
      <c r="B61" s="25">
        <v>0</v>
      </c>
      <c r="C61" s="25">
        <v>0</v>
      </c>
      <c r="D61" s="25">
        <v>0</v>
      </c>
      <c r="E61" s="25">
        <v>0</v>
      </c>
      <c r="F61" s="18" t="s">
        <v>12</v>
      </c>
      <c r="G61" s="19" t="s">
        <v>1576</v>
      </c>
      <c r="H61" s="41"/>
      <c r="I61" s="20" t="s">
        <v>1265</v>
      </c>
      <c r="J61" s="13">
        <v>1229</v>
      </c>
    </row>
    <row r="62" spans="1:11" ht="30" customHeight="1" x14ac:dyDescent="0.25">
      <c r="A62" s="26">
        <f t="shared" si="1"/>
        <v>0</v>
      </c>
      <c r="B62" s="25">
        <v>0</v>
      </c>
      <c r="C62" s="25">
        <v>0</v>
      </c>
      <c r="D62" s="25">
        <v>0</v>
      </c>
      <c r="E62" s="25">
        <v>0</v>
      </c>
      <c r="F62" s="18" t="s">
        <v>12</v>
      </c>
      <c r="G62" s="19" t="s">
        <v>1575</v>
      </c>
      <c r="H62" s="41"/>
      <c r="I62" s="20" t="s">
        <v>22</v>
      </c>
      <c r="J62" s="13">
        <v>1224</v>
      </c>
    </row>
    <row r="63" spans="1:11" ht="30" customHeight="1" x14ac:dyDescent="0.25">
      <c r="A63" s="26">
        <f t="shared" si="1"/>
        <v>0</v>
      </c>
      <c r="B63" s="25">
        <v>0</v>
      </c>
      <c r="C63" s="25">
        <v>0</v>
      </c>
      <c r="D63" s="25">
        <v>0</v>
      </c>
      <c r="E63" s="25">
        <v>0</v>
      </c>
      <c r="F63" s="18" t="s">
        <v>15</v>
      </c>
      <c r="G63" s="19" t="s">
        <v>1579</v>
      </c>
      <c r="H63" s="41"/>
      <c r="I63" s="20" t="s">
        <v>22</v>
      </c>
      <c r="J63" s="13">
        <v>1224</v>
      </c>
    </row>
    <row r="64" spans="1:11" ht="30" customHeight="1" x14ac:dyDescent="0.25">
      <c r="A64" s="26">
        <f t="shared" si="1"/>
        <v>0</v>
      </c>
      <c r="B64" s="25">
        <v>0</v>
      </c>
      <c r="C64" s="25">
        <v>0</v>
      </c>
      <c r="D64" s="25">
        <v>0</v>
      </c>
      <c r="E64" s="25">
        <v>0</v>
      </c>
      <c r="F64" s="18" t="s">
        <v>15</v>
      </c>
      <c r="G64" s="19" t="s">
        <v>1582</v>
      </c>
      <c r="H64" s="41"/>
      <c r="I64" s="20" t="s">
        <v>1271</v>
      </c>
      <c r="J64" s="13">
        <v>1027</v>
      </c>
    </row>
    <row r="65" spans="1:11" ht="30" customHeight="1" thickBot="1" x14ac:dyDescent="0.3">
      <c r="A65" s="26">
        <f t="shared" si="1"/>
        <v>0</v>
      </c>
      <c r="B65" s="25">
        <v>0</v>
      </c>
      <c r="C65" s="25">
        <v>0</v>
      </c>
      <c r="D65" s="25">
        <v>0</v>
      </c>
      <c r="E65" s="25">
        <v>0</v>
      </c>
      <c r="F65" s="18" t="s">
        <v>20</v>
      </c>
      <c r="G65" s="19" t="s">
        <v>1583</v>
      </c>
      <c r="H65" s="41"/>
      <c r="I65" s="20" t="s">
        <v>1265</v>
      </c>
      <c r="J65" s="13">
        <v>1229</v>
      </c>
    </row>
    <row r="66" spans="1:11" ht="30" customHeight="1" thickBot="1" x14ac:dyDescent="0.3">
      <c r="A66" s="54">
        <f t="shared" si="1"/>
        <v>7659620</v>
      </c>
      <c r="B66" s="49">
        <v>6115201</v>
      </c>
      <c r="C66" s="49">
        <v>0</v>
      </c>
      <c r="D66" s="49">
        <v>0</v>
      </c>
      <c r="E66" s="57">
        <v>1544419</v>
      </c>
      <c r="F66" s="50"/>
      <c r="G66" s="73" t="s">
        <v>1305</v>
      </c>
      <c r="H66" s="52"/>
      <c r="I66" s="55"/>
      <c r="J66" s="53"/>
      <c r="K66" s="5" t="s">
        <v>1615</v>
      </c>
    </row>
    <row r="67" spans="1:11" ht="30" customHeight="1" x14ac:dyDescent="0.25">
      <c r="A67" s="26">
        <f t="shared" si="1"/>
        <v>562667</v>
      </c>
      <c r="B67" s="25">
        <v>0</v>
      </c>
      <c r="C67" s="25">
        <v>0</v>
      </c>
      <c r="D67" s="25">
        <v>0</v>
      </c>
      <c r="E67" s="25">
        <v>562667</v>
      </c>
      <c r="F67" s="18" t="s">
        <v>12</v>
      </c>
      <c r="G67" s="19" t="s">
        <v>95</v>
      </c>
      <c r="H67" s="41"/>
      <c r="I67" s="20" t="s">
        <v>14</v>
      </c>
      <c r="J67" s="13">
        <v>1215</v>
      </c>
    </row>
    <row r="68" spans="1:11" ht="30" customHeight="1" x14ac:dyDescent="0.25">
      <c r="A68" s="26">
        <f t="shared" si="1"/>
        <v>6115201</v>
      </c>
      <c r="B68" s="25">
        <v>6115201</v>
      </c>
      <c r="C68" s="25">
        <v>0</v>
      </c>
      <c r="D68" s="25">
        <v>0</v>
      </c>
      <c r="E68" s="25">
        <v>0</v>
      </c>
      <c r="F68" s="18" t="s">
        <v>12</v>
      </c>
      <c r="G68" s="19" t="s">
        <v>97</v>
      </c>
      <c r="H68" s="41"/>
      <c r="I68" s="20" t="s">
        <v>22</v>
      </c>
      <c r="J68" s="13">
        <v>1224</v>
      </c>
    </row>
    <row r="69" spans="1:11" ht="30" customHeight="1" x14ac:dyDescent="0.25">
      <c r="A69" s="26">
        <f t="shared" si="1"/>
        <v>156752</v>
      </c>
      <c r="B69" s="25">
        <v>0</v>
      </c>
      <c r="C69" s="25">
        <v>0</v>
      </c>
      <c r="D69" s="25">
        <v>0</v>
      </c>
      <c r="E69" s="25">
        <v>156752</v>
      </c>
      <c r="F69" s="18" t="s">
        <v>25</v>
      </c>
      <c r="G69" s="19" t="s">
        <v>94</v>
      </c>
      <c r="H69" s="41"/>
      <c r="I69" s="20" t="s">
        <v>1268</v>
      </c>
      <c r="J69" s="13">
        <v>1163</v>
      </c>
    </row>
    <row r="70" spans="1:11" ht="30" customHeight="1" x14ac:dyDescent="0.25">
      <c r="A70" s="26">
        <f t="shared" si="1"/>
        <v>75000</v>
      </c>
      <c r="B70" s="25">
        <v>0</v>
      </c>
      <c r="C70" s="25">
        <v>0</v>
      </c>
      <c r="D70" s="25">
        <v>0</v>
      </c>
      <c r="E70" s="25">
        <v>75000</v>
      </c>
      <c r="F70" s="18" t="s">
        <v>15</v>
      </c>
      <c r="G70" s="19" t="s">
        <v>96</v>
      </c>
      <c r="H70" s="41"/>
      <c r="I70" s="20" t="s">
        <v>14</v>
      </c>
      <c r="J70" s="13">
        <v>1215</v>
      </c>
    </row>
    <row r="71" spans="1:11" ht="30" customHeight="1" x14ac:dyDescent="0.25">
      <c r="A71" s="26">
        <f t="shared" si="1"/>
        <v>750000</v>
      </c>
      <c r="B71" s="25">
        <v>0</v>
      </c>
      <c r="C71" s="25">
        <v>0</v>
      </c>
      <c r="D71" s="25">
        <v>0</v>
      </c>
      <c r="E71" s="25">
        <v>750000</v>
      </c>
      <c r="F71" s="18" t="s">
        <v>24</v>
      </c>
      <c r="G71" s="19" t="s">
        <v>93</v>
      </c>
      <c r="H71" s="41"/>
      <c r="I71" s="20" t="s">
        <v>17</v>
      </c>
      <c r="J71" s="13">
        <v>1058</v>
      </c>
    </row>
    <row r="72" spans="1:11" ht="30" customHeight="1" x14ac:dyDescent="0.25">
      <c r="A72" s="26">
        <f t="shared" si="1"/>
        <v>0</v>
      </c>
      <c r="B72" s="25">
        <v>0</v>
      </c>
      <c r="C72" s="25">
        <v>0</v>
      </c>
      <c r="D72" s="25">
        <v>0</v>
      </c>
      <c r="E72" s="25">
        <v>0</v>
      </c>
      <c r="F72" s="18" t="s">
        <v>12</v>
      </c>
      <c r="G72" s="19" t="s">
        <v>1576</v>
      </c>
      <c r="H72" s="41"/>
      <c r="I72" s="20" t="s">
        <v>1265</v>
      </c>
      <c r="J72" s="13">
        <v>1229</v>
      </c>
    </row>
    <row r="73" spans="1:11" ht="30" customHeight="1" x14ac:dyDescent="0.25">
      <c r="A73" s="26">
        <f t="shared" si="1"/>
        <v>0</v>
      </c>
      <c r="B73" s="25">
        <v>0</v>
      </c>
      <c r="C73" s="25">
        <v>0</v>
      </c>
      <c r="D73" s="25">
        <v>0</v>
      </c>
      <c r="E73" s="25">
        <v>0</v>
      </c>
      <c r="F73" s="18" t="s">
        <v>12</v>
      </c>
      <c r="G73" s="19" t="s">
        <v>1575</v>
      </c>
      <c r="H73" s="41"/>
      <c r="I73" s="20" t="s">
        <v>22</v>
      </c>
      <c r="J73" s="13">
        <v>1224</v>
      </c>
    </row>
    <row r="74" spans="1:11" ht="30" customHeight="1" x14ac:dyDescent="0.25">
      <c r="A74" s="26">
        <f t="shared" si="1"/>
        <v>0</v>
      </c>
      <c r="B74" s="25">
        <v>0</v>
      </c>
      <c r="C74" s="25">
        <v>0</v>
      </c>
      <c r="D74" s="25">
        <v>0</v>
      </c>
      <c r="E74" s="25">
        <v>0</v>
      </c>
      <c r="F74" s="18" t="s">
        <v>15</v>
      </c>
      <c r="G74" s="19" t="s">
        <v>1579</v>
      </c>
      <c r="H74" s="41"/>
      <c r="I74" s="20" t="s">
        <v>22</v>
      </c>
      <c r="J74" s="13">
        <v>1224</v>
      </c>
    </row>
    <row r="75" spans="1:11" ht="30" customHeight="1" thickBot="1" x14ac:dyDescent="0.3">
      <c r="A75" s="26">
        <f t="shared" si="1"/>
        <v>0</v>
      </c>
      <c r="B75" s="25">
        <v>0</v>
      </c>
      <c r="C75" s="25">
        <v>0</v>
      </c>
      <c r="D75" s="25">
        <v>0</v>
      </c>
      <c r="E75" s="25">
        <v>0</v>
      </c>
      <c r="F75" s="18" t="s">
        <v>24</v>
      </c>
      <c r="G75" s="19" t="s">
        <v>1581</v>
      </c>
      <c r="H75" s="41"/>
      <c r="I75" s="20" t="s">
        <v>1265</v>
      </c>
      <c r="J75" s="13">
        <v>1229</v>
      </c>
    </row>
    <row r="76" spans="1:11" ht="30" customHeight="1" thickBot="1" x14ac:dyDescent="0.3">
      <c r="A76" s="54">
        <f t="shared" si="1"/>
        <v>8657430</v>
      </c>
      <c r="B76" s="49">
        <v>6441317</v>
      </c>
      <c r="C76" s="49">
        <v>0</v>
      </c>
      <c r="D76" s="49">
        <v>0</v>
      </c>
      <c r="E76" s="57">
        <v>2216113</v>
      </c>
      <c r="F76" s="50"/>
      <c r="G76" s="73" t="s">
        <v>1306</v>
      </c>
      <c r="H76" s="52"/>
      <c r="I76" s="55"/>
      <c r="J76" s="53"/>
      <c r="K76" s="5" t="s">
        <v>1615</v>
      </c>
    </row>
    <row r="77" spans="1:11" ht="30" customHeight="1" x14ac:dyDescent="0.25">
      <c r="A77" s="26">
        <f t="shared" si="1"/>
        <v>3613</v>
      </c>
      <c r="B77" s="25">
        <v>0</v>
      </c>
      <c r="C77" s="25">
        <v>0</v>
      </c>
      <c r="D77" s="25">
        <v>0</v>
      </c>
      <c r="E77" s="25">
        <v>3613</v>
      </c>
      <c r="F77" s="18" t="s">
        <v>12</v>
      </c>
      <c r="G77" s="19" t="s">
        <v>98</v>
      </c>
      <c r="H77" s="41"/>
      <c r="I77" s="20" t="s">
        <v>14</v>
      </c>
      <c r="J77" s="13">
        <v>1215</v>
      </c>
    </row>
    <row r="78" spans="1:11" ht="30" customHeight="1" x14ac:dyDescent="0.25">
      <c r="A78" s="26">
        <f t="shared" si="1"/>
        <v>6441317</v>
      </c>
      <c r="B78" s="25">
        <v>6441317</v>
      </c>
      <c r="C78" s="25">
        <v>0</v>
      </c>
      <c r="D78" s="25">
        <v>0</v>
      </c>
      <c r="E78" s="25">
        <v>0</v>
      </c>
      <c r="F78" s="18" t="s">
        <v>12</v>
      </c>
      <c r="G78" s="19" t="s">
        <v>100</v>
      </c>
      <c r="H78" s="41"/>
      <c r="I78" s="20" t="s">
        <v>22</v>
      </c>
      <c r="J78" s="13">
        <v>1224</v>
      </c>
    </row>
    <row r="79" spans="1:11" ht="30" customHeight="1" x14ac:dyDescent="0.25">
      <c r="A79" s="26">
        <f t="shared" si="1"/>
        <v>2212500</v>
      </c>
      <c r="B79" s="25">
        <v>0</v>
      </c>
      <c r="C79" s="25">
        <v>0</v>
      </c>
      <c r="D79" s="25">
        <v>0</v>
      </c>
      <c r="E79" s="25">
        <v>2212500</v>
      </c>
      <c r="F79" s="18" t="s">
        <v>20</v>
      </c>
      <c r="G79" s="19" t="s">
        <v>99</v>
      </c>
      <c r="H79" s="41"/>
      <c r="I79" s="20" t="s">
        <v>22</v>
      </c>
      <c r="J79" s="13">
        <v>1224</v>
      </c>
    </row>
    <row r="80" spans="1:11" ht="30" customHeight="1" x14ac:dyDescent="0.25">
      <c r="A80" s="26">
        <f t="shared" si="1"/>
        <v>0</v>
      </c>
      <c r="B80" s="25">
        <v>0</v>
      </c>
      <c r="C80" s="25">
        <v>0</v>
      </c>
      <c r="D80" s="25">
        <v>0</v>
      </c>
      <c r="E80" s="25">
        <v>0</v>
      </c>
      <c r="F80" s="18" t="s">
        <v>12</v>
      </c>
      <c r="G80" s="19" t="s">
        <v>1576</v>
      </c>
      <c r="H80" s="41"/>
      <c r="I80" s="20" t="s">
        <v>1265</v>
      </c>
      <c r="J80" s="13">
        <v>1229</v>
      </c>
    </row>
    <row r="81" spans="1:11" ht="30" customHeight="1" x14ac:dyDescent="0.25">
      <c r="A81" s="26">
        <f t="shared" ref="A81:A83" si="2">SUM(B81:E81)</f>
        <v>0</v>
      </c>
      <c r="B81" s="25">
        <v>0</v>
      </c>
      <c r="C81" s="25">
        <v>0</v>
      </c>
      <c r="D81" s="25">
        <v>0</v>
      </c>
      <c r="E81" s="25">
        <v>0</v>
      </c>
      <c r="F81" s="18" t="s">
        <v>12</v>
      </c>
      <c r="G81" s="19" t="s">
        <v>1575</v>
      </c>
      <c r="H81" s="41"/>
      <c r="I81" s="20" t="s">
        <v>22</v>
      </c>
      <c r="J81" s="13">
        <v>1224</v>
      </c>
    </row>
    <row r="82" spans="1:11" ht="30" customHeight="1" x14ac:dyDescent="0.25">
      <c r="A82" s="26">
        <f t="shared" si="2"/>
        <v>0</v>
      </c>
      <c r="B82" s="25">
        <v>0</v>
      </c>
      <c r="C82" s="25">
        <v>0</v>
      </c>
      <c r="D82" s="25">
        <v>0</v>
      </c>
      <c r="E82" s="25">
        <v>0</v>
      </c>
      <c r="F82" s="18" t="s">
        <v>15</v>
      </c>
      <c r="G82" s="19" t="s">
        <v>1579</v>
      </c>
      <c r="H82" s="41"/>
      <c r="I82" s="20" t="s">
        <v>22</v>
      </c>
      <c r="J82" s="13">
        <v>1224</v>
      </c>
    </row>
    <row r="83" spans="1:11" ht="30" customHeight="1" thickBot="1" x14ac:dyDescent="0.3">
      <c r="A83" s="26">
        <f t="shared" si="2"/>
        <v>0</v>
      </c>
      <c r="B83" s="25">
        <v>0</v>
      </c>
      <c r="C83" s="25">
        <v>0</v>
      </c>
      <c r="D83" s="25">
        <v>0</v>
      </c>
      <c r="E83" s="25">
        <v>0</v>
      </c>
      <c r="F83" s="18" t="s">
        <v>24</v>
      </c>
      <c r="G83" s="19" t="s">
        <v>1581</v>
      </c>
      <c r="H83" s="41"/>
      <c r="I83" s="20" t="s">
        <v>1265</v>
      </c>
      <c r="J83" s="13">
        <v>1229</v>
      </c>
    </row>
    <row r="84" spans="1:11" ht="30" customHeight="1" thickBot="1" x14ac:dyDescent="0.3">
      <c r="A84" s="54">
        <f t="shared" ref="A84:A144" si="3">SUM(B84:E84)</f>
        <v>9917229</v>
      </c>
      <c r="B84" s="49">
        <v>640332</v>
      </c>
      <c r="C84" s="49">
        <v>0</v>
      </c>
      <c r="D84" s="49">
        <v>0</v>
      </c>
      <c r="E84" s="57">
        <v>9276897</v>
      </c>
      <c r="F84" s="50"/>
      <c r="G84" s="73" t="s">
        <v>1307</v>
      </c>
      <c r="H84" s="52"/>
      <c r="I84" s="55"/>
      <c r="J84" s="53"/>
      <c r="K84" s="5" t="s">
        <v>1615</v>
      </c>
    </row>
    <row r="85" spans="1:11" ht="30" customHeight="1" x14ac:dyDescent="0.25">
      <c r="A85" s="26">
        <f t="shared" si="3"/>
        <v>669145</v>
      </c>
      <c r="B85" s="25">
        <v>0</v>
      </c>
      <c r="C85" s="25">
        <v>0</v>
      </c>
      <c r="D85" s="25">
        <v>0</v>
      </c>
      <c r="E85" s="25">
        <v>669145</v>
      </c>
      <c r="F85" s="18" t="s">
        <v>12</v>
      </c>
      <c r="G85" s="19" t="s">
        <v>101</v>
      </c>
      <c r="H85" s="41"/>
      <c r="I85" s="20" t="s">
        <v>17</v>
      </c>
      <c r="J85" s="13">
        <v>1058</v>
      </c>
    </row>
    <row r="86" spans="1:11" ht="30" customHeight="1" x14ac:dyDescent="0.25">
      <c r="A86" s="26">
        <f t="shared" si="3"/>
        <v>947956</v>
      </c>
      <c r="B86" s="25">
        <v>0</v>
      </c>
      <c r="C86" s="25">
        <v>0</v>
      </c>
      <c r="D86" s="25">
        <v>0</v>
      </c>
      <c r="E86" s="25">
        <v>947956</v>
      </c>
      <c r="F86" s="18" t="s">
        <v>12</v>
      </c>
      <c r="G86" s="19" t="s">
        <v>106</v>
      </c>
      <c r="H86" s="41"/>
      <c r="I86" s="20" t="s">
        <v>1274</v>
      </c>
      <c r="J86" s="13">
        <v>1271</v>
      </c>
    </row>
    <row r="87" spans="1:11" ht="30" customHeight="1" x14ac:dyDescent="0.25">
      <c r="A87" s="26">
        <f t="shared" si="3"/>
        <v>3991632</v>
      </c>
      <c r="B87" s="25">
        <v>0</v>
      </c>
      <c r="C87" s="25">
        <v>0</v>
      </c>
      <c r="D87" s="25">
        <v>0</v>
      </c>
      <c r="E87" s="25">
        <v>3991632</v>
      </c>
      <c r="F87" s="18" t="s">
        <v>12</v>
      </c>
      <c r="G87" s="19" t="s">
        <v>104</v>
      </c>
      <c r="H87" s="41"/>
      <c r="I87" s="20" t="s">
        <v>22</v>
      </c>
      <c r="J87" s="13">
        <v>1224</v>
      </c>
    </row>
    <row r="88" spans="1:11" ht="30" customHeight="1" x14ac:dyDescent="0.25">
      <c r="A88" s="26">
        <f t="shared" si="3"/>
        <v>640332</v>
      </c>
      <c r="B88" s="25">
        <v>640332</v>
      </c>
      <c r="C88" s="25">
        <v>0</v>
      </c>
      <c r="D88" s="25">
        <v>0</v>
      </c>
      <c r="E88" s="25">
        <v>0</v>
      </c>
      <c r="F88" s="18" t="s">
        <v>25</v>
      </c>
      <c r="G88" s="19" t="s">
        <v>103</v>
      </c>
      <c r="H88" s="41"/>
      <c r="I88" s="20" t="s">
        <v>22</v>
      </c>
      <c r="J88" s="13">
        <v>1224</v>
      </c>
    </row>
    <row r="89" spans="1:11" ht="30" customHeight="1" x14ac:dyDescent="0.25">
      <c r="A89" s="26">
        <f t="shared" si="3"/>
        <v>1152884</v>
      </c>
      <c r="B89" s="25">
        <v>0</v>
      </c>
      <c r="C89" s="25">
        <v>0</v>
      </c>
      <c r="D89" s="25">
        <v>0</v>
      </c>
      <c r="E89" s="25">
        <v>1152884</v>
      </c>
      <c r="F89" s="18" t="s">
        <v>15</v>
      </c>
      <c r="G89" s="19" t="s">
        <v>1509</v>
      </c>
      <c r="H89" s="41"/>
      <c r="I89" s="20" t="s">
        <v>1268</v>
      </c>
      <c r="J89" s="13">
        <v>1163</v>
      </c>
    </row>
    <row r="90" spans="1:11" ht="30" customHeight="1" x14ac:dyDescent="0.25">
      <c r="A90" s="26">
        <f t="shared" si="3"/>
        <v>150000</v>
      </c>
      <c r="B90" s="25">
        <v>0</v>
      </c>
      <c r="C90" s="25">
        <v>0</v>
      </c>
      <c r="D90" s="25">
        <v>0</v>
      </c>
      <c r="E90" s="25">
        <v>150000</v>
      </c>
      <c r="F90" s="18" t="s">
        <v>15</v>
      </c>
      <c r="G90" s="19" t="s">
        <v>105</v>
      </c>
      <c r="H90" s="41"/>
      <c r="I90" s="20" t="s">
        <v>19</v>
      </c>
      <c r="J90" s="13">
        <v>1240</v>
      </c>
    </row>
    <row r="91" spans="1:11" ht="30" customHeight="1" x14ac:dyDescent="0.25">
      <c r="A91" s="26">
        <f t="shared" si="3"/>
        <v>1050000</v>
      </c>
      <c r="B91" s="25">
        <v>0</v>
      </c>
      <c r="C91" s="25">
        <v>0</v>
      </c>
      <c r="D91" s="25">
        <v>0</v>
      </c>
      <c r="E91" s="25">
        <v>1050000</v>
      </c>
      <c r="F91" s="18" t="s">
        <v>15</v>
      </c>
      <c r="G91" s="19" t="s">
        <v>102</v>
      </c>
      <c r="H91" s="41"/>
      <c r="I91" s="20" t="s">
        <v>14</v>
      </c>
      <c r="J91" s="13">
        <v>1215</v>
      </c>
    </row>
    <row r="92" spans="1:11" ht="30" customHeight="1" x14ac:dyDescent="0.25">
      <c r="A92" s="26">
        <f t="shared" si="3"/>
        <v>1315280</v>
      </c>
      <c r="B92" s="25">
        <v>0</v>
      </c>
      <c r="C92" s="25">
        <v>0</v>
      </c>
      <c r="D92" s="25">
        <v>0</v>
      </c>
      <c r="E92" s="25">
        <v>1315280</v>
      </c>
      <c r="F92" s="18" t="s">
        <v>24</v>
      </c>
      <c r="G92" s="19" t="s">
        <v>107</v>
      </c>
      <c r="H92" s="41"/>
      <c r="I92" s="20" t="s">
        <v>1274</v>
      </c>
      <c r="J92" s="13">
        <v>1271</v>
      </c>
    </row>
    <row r="93" spans="1:11" ht="30" customHeight="1" x14ac:dyDescent="0.25">
      <c r="A93" s="26">
        <f t="shared" si="3"/>
        <v>0</v>
      </c>
      <c r="B93" s="25">
        <v>0</v>
      </c>
      <c r="C93" s="25">
        <v>0</v>
      </c>
      <c r="D93" s="25">
        <v>0</v>
      </c>
      <c r="E93" s="25">
        <v>0</v>
      </c>
      <c r="F93" s="18" t="s">
        <v>12</v>
      </c>
      <c r="G93" s="19" t="s">
        <v>1576</v>
      </c>
      <c r="H93" s="41"/>
      <c r="I93" s="20" t="s">
        <v>1265</v>
      </c>
      <c r="J93" s="13">
        <v>1229</v>
      </c>
    </row>
    <row r="94" spans="1:11" ht="30" customHeight="1" x14ac:dyDescent="0.25">
      <c r="A94" s="26">
        <f t="shared" si="3"/>
        <v>0</v>
      </c>
      <c r="B94" s="25">
        <v>0</v>
      </c>
      <c r="C94" s="25">
        <v>0</v>
      </c>
      <c r="D94" s="25">
        <v>0</v>
      </c>
      <c r="E94" s="25">
        <v>0</v>
      </c>
      <c r="F94" s="18" t="s">
        <v>12</v>
      </c>
      <c r="G94" s="19" t="s">
        <v>1575</v>
      </c>
      <c r="H94" s="41"/>
      <c r="I94" s="20" t="s">
        <v>22</v>
      </c>
      <c r="J94" s="13">
        <v>1224</v>
      </c>
    </row>
    <row r="95" spans="1:11" ht="30" customHeight="1" x14ac:dyDescent="0.25">
      <c r="A95" s="26">
        <f t="shared" si="3"/>
        <v>0</v>
      </c>
      <c r="B95" s="25">
        <v>0</v>
      </c>
      <c r="C95" s="25">
        <v>0</v>
      </c>
      <c r="D95" s="25">
        <v>0</v>
      </c>
      <c r="E95" s="25">
        <v>0</v>
      </c>
      <c r="F95" s="18" t="s">
        <v>15</v>
      </c>
      <c r="G95" s="19" t="s">
        <v>1579</v>
      </c>
      <c r="H95" s="41"/>
      <c r="I95" s="20" t="s">
        <v>22</v>
      </c>
      <c r="J95" s="13">
        <v>1224</v>
      </c>
    </row>
    <row r="96" spans="1:11" ht="30" customHeight="1" thickBot="1" x14ac:dyDescent="0.3">
      <c r="A96" s="26">
        <f t="shared" si="3"/>
        <v>0</v>
      </c>
      <c r="B96" s="25">
        <v>0</v>
      </c>
      <c r="C96" s="25">
        <v>0</v>
      </c>
      <c r="D96" s="25">
        <v>0</v>
      </c>
      <c r="E96" s="25">
        <v>0</v>
      </c>
      <c r="F96" s="18" t="s">
        <v>20</v>
      </c>
      <c r="G96" s="19" t="s">
        <v>1583</v>
      </c>
      <c r="H96" s="41"/>
      <c r="I96" s="20" t="s">
        <v>1265</v>
      </c>
      <c r="J96" s="13">
        <v>1229</v>
      </c>
    </row>
    <row r="97" spans="1:11" ht="30" customHeight="1" thickBot="1" x14ac:dyDescent="0.3">
      <c r="A97" s="54">
        <f t="shared" si="3"/>
        <v>10283576</v>
      </c>
      <c r="B97" s="49">
        <v>3965102</v>
      </c>
      <c r="C97" s="49">
        <v>0</v>
      </c>
      <c r="D97" s="49">
        <v>0</v>
      </c>
      <c r="E97" s="57">
        <v>6318474</v>
      </c>
      <c r="F97" s="50"/>
      <c r="G97" s="73" t="s">
        <v>1308</v>
      </c>
      <c r="H97" s="52"/>
      <c r="I97" s="55"/>
      <c r="J97" s="53"/>
      <c r="K97" s="5" t="s">
        <v>1615</v>
      </c>
    </row>
    <row r="98" spans="1:11" ht="30" customHeight="1" x14ac:dyDescent="0.25">
      <c r="A98" s="26">
        <f t="shared" si="3"/>
        <v>5195715</v>
      </c>
      <c r="B98" s="25">
        <v>0</v>
      </c>
      <c r="C98" s="25">
        <v>0</v>
      </c>
      <c r="D98" s="25">
        <v>0</v>
      </c>
      <c r="E98" s="25">
        <v>5195715</v>
      </c>
      <c r="F98" s="18" t="s">
        <v>12</v>
      </c>
      <c r="G98" s="19" t="s">
        <v>109</v>
      </c>
      <c r="H98" s="41"/>
      <c r="I98" s="20" t="s">
        <v>22</v>
      </c>
      <c r="J98" s="13">
        <v>1224</v>
      </c>
    </row>
    <row r="99" spans="1:11" ht="30" customHeight="1" x14ac:dyDescent="0.25">
      <c r="A99" s="26">
        <f t="shared" si="3"/>
        <v>1122759</v>
      </c>
      <c r="B99" s="25">
        <v>0</v>
      </c>
      <c r="C99" s="25">
        <v>0</v>
      </c>
      <c r="D99" s="25">
        <v>0</v>
      </c>
      <c r="E99" s="25">
        <v>1122759</v>
      </c>
      <c r="F99" s="18" t="s">
        <v>12</v>
      </c>
      <c r="G99" s="19" t="s">
        <v>108</v>
      </c>
      <c r="H99" s="41"/>
      <c r="I99" s="20" t="s">
        <v>14</v>
      </c>
      <c r="J99" s="13">
        <v>1215</v>
      </c>
    </row>
    <row r="100" spans="1:11" ht="30" customHeight="1" x14ac:dyDescent="0.25">
      <c r="A100" s="26">
        <f t="shared" si="3"/>
        <v>3965102</v>
      </c>
      <c r="B100" s="25">
        <v>3965102</v>
      </c>
      <c r="C100" s="25">
        <v>0</v>
      </c>
      <c r="D100" s="25">
        <v>0</v>
      </c>
      <c r="E100" s="25">
        <v>0</v>
      </c>
      <c r="F100" s="18" t="s">
        <v>12</v>
      </c>
      <c r="G100" s="19" t="s">
        <v>110</v>
      </c>
      <c r="H100" s="41"/>
      <c r="I100" s="20" t="s">
        <v>22</v>
      </c>
      <c r="J100" s="13">
        <v>1224</v>
      </c>
    </row>
    <row r="101" spans="1:11" ht="30" customHeight="1" x14ac:dyDescent="0.25">
      <c r="A101" s="26">
        <f t="shared" si="3"/>
        <v>0</v>
      </c>
      <c r="B101" s="25">
        <v>0</v>
      </c>
      <c r="C101" s="25">
        <v>0</v>
      </c>
      <c r="D101" s="25">
        <v>0</v>
      </c>
      <c r="E101" s="25">
        <v>0</v>
      </c>
      <c r="F101" s="18" t="s">
        <v>12</v>
      </c>
      <c r="G101" s="19" t="s">
        <v>1576</v>
      </c>
      <c r="H101" s="41"/>
      <c r="I101" s="20" t="s">
        <v>1265</v>
      </c>
      <c r="J101" s="13">
        <v>1229</v>
      </c>
    </row>
    <row r="102" spans="1:11" ht="30" customHeight="1" x14ac:dyDescent="0.25">
      <c r="A102" s="26">
        <f t="shared" si="3"/>
        <v>0</v>
      </c>
      <c r="B102" s="25">
        <v>0</v>
      </c>
      <c r="C102" s="25">
        <v>0</v>
      </c>
      <c r="D102" s="25">
        <v>0</v>
      </c>
      <c r="E102" s="25">
        <v>0</v>
      </c>
      <c r="F102" s="18" t="s">
        <v>12</v>
      </c>
      <c r="G102" s="19" t="s">
        <v>1575</v>
      </c>
      <c r="H102" s="41"/>
      <c r="I102" s="20" t="s">
        <v>22</v>
      </c>
      <c r="J102" s="13">
        <v>1224</v>
      </c>
    </row>
    <row r="103" spans="1:11" ht="30" customHeight="1" x14ac:dyDescent="0.25">
      <c r="A103" s="26">
        <f t="shared" si="3"/>
        <v>0</v>
      </c>
      <c r="B103" s="25">
        <v>0</v>
      </c>
      <c r="C103" s="25">
        <v>0</v>
      </c>
      <c r="D103" s="25">
        <v>0</v>
      </c>
      <c r="E103" s="25">
        <v>0</v>
      </c>
      <c r="F103" s="18" t="s">
        <v>15</v>
      </c>
      <c r="G103" s="19" t="s">
        <v>1579</v>
      </c>
      <c r="H103" s="41"/>
      <c r="I103" s="20" t="s">
        <v>22</v>
      </c>
      <c r="J103" s="13">
        <v>1224</v>
      </c>
    </row>
    <row r="104" spans="1:11" ht="30" customHeight="1" thickBot="1" x14ac:dyDescent="0.3">
      <c r="A104" s="26">
        <f t="shared" si="3"/>
        <v>0</v>
      </c>
      <c r="B104" s="25">
        <v>0</v>
      </c>
      <c r="C104" s="25">
        <v>0</v>
      </c>
      <c r="D104" s="25">
        <v>0</v>
      </c>
      <c r="E104" s="25">
        <v>0</v>
      </c>
      <c r="F104" s="18" t="s">
        <v>24</v>
      </c>
      <c r="G104" s="19" t="s">
        <v>1581</v>
      </c>
      <c r="H104" s="41"/>
      <c r="I104" s="20" t="s">
        <v>1265</v>
      </c>
      <c r="J104" s="13">
        <v>1229</v>
      </c>
    </row>
    <row r="105" spans="1:11" ht="30" customHeight="1" thickBot="1" x14ac:dyDescent="0.3">
      <c r="A105" s="54">
        <f t="shared" si="3"/>
        <v>4695073</v>
      </c>
      <c r="B105" s="49">
        <v>1259796</v>
      </c>
      <c r="C105" s="49">
        <v>0</v>
      </c>
      <c r="D105" s="49">
        <v>0</v>
      </c>
      <c r="E105" s="57">
        <v>3435277</v>
      </c>
      <c r="F105" s="50"/>
      <c r="G105" s="73" t="s">
        <v>1309</v>
      </c>
      <c r="H105" s="52"/>
      <c r="I105" s="55"/>
      <c r="J105" s="53"/>
      <c r="K105" s="5" t="s">
        <v>1615</v>
      </c>
    </row>
    <row r="106" spans="1:11" ht="30" customHeight="1" x14ac:dyDescent="0.25">
      <c r="A106" s="26">
        <f t="shared" si="3"/>
        <v>685322</v>
      </c>
      <c r="B106" s="25">
        <v>0</v>
      </c>
      <c r="C106" s="25">
        <v>0</v>
      </c>
      <c r="D106" s="25">
        <v>0</v>
      </c>
      <c r="E106" s="25">
        <v>685322</v>
      </c>
      <c r="F106" s="18" t="s">
        <v>12</v>
      </c>
      <c r="G106" s="19" t="s">
        <v>118</v>
      </c>
      <c r="H106" s="41"/>
      <c r="I106" s="20" t="s">
        <v>1275</v>
      </c>
      <c r="J106" s="13">
        <v>1264</v>
      </c>
    </row>
    <row r="107" spans="1:11" ht="30" customHeight="1" x14ac:dyDescent="0.25">
      <c r="A107" s="26">
        <f t="shared" si="3"/>
        <v>1282528</v>
      </c>
      <c r="B107" s="25">
        <v>0</v>
      </c>
      <c r="C107" s="25">
        <v>0</v>
      </c>
      <c r="D107" s="25">
        <v>0</v>
      </c>
      <c r="E107" s="25">
        <v>1282528</v>
      </c>
      <c r="F107" s="18" t="s">
        <v>12</v>
      </c>
      <c r="G107" s="19" t="s">
        <v>116</v>
      </c>
      <c r="H107" s="41"/>
      <c r="I107" s="20" t="s">
        <v>22</v>
      </c>
      <c r="J107" s="13">
        <v>1224</v>
      </c>
    </row>
    <row r="108" spans="1:11" ht="30" customHeight="1" x14ac:dyDescent="0.25">
      <c r="A108" s="26">
        <f t="shared" si="3"/>
        <v>3613</v>
      </c>
      <c r="B108" s="25">
        <v>0</v>
      </c>
      <c r="C108" s="25">
        <v>0</v>
      </c>
      <c r="D108" s="25">
        <v>0</v>
      </c>
      <c r="E108" s="25">
        <v>3613</v>
      </c>
      <c r="F108" s="18" t="s">
        <v>12</v>
      </c>
      <c r="G108" s="19" t="s">
        <v>113</v>
      </c>
      <c r="H108" s="41"/>
      <c r="I108" s="20" t="s">
        <v>14</v>
      </c>
      <c r="J108" s="13">
        <v>1215</v>
      </c>
    </row>
    <row r="109" spans="1:11" ht="30" customHeight="1" x14ac:dyDescent="0.25">
      <c r="A109" s="26">
        <f t="shared" si="3"/>
        <v>111524</v>
      </c>
      <c r="B109" s="25">
        <v>0</v>
      </c>
      <c r="C109" s="25">
        <v>0</v>
      </c>
      <c r="D109" s="25">
        <v>0</v>
      </c>
      <c r="E109" s="25">
        <v>111524</v>
      </c>
      <c r="F109" s="18" t="s">
        <v>12</v>
      </c>
      <c r="G109" s="19" t="s">
        <v>112</v>
      </c>
      <c r="H109" s="41"/>
      <c r="I109" s="20" t="s">
        <v>14</v>
      </c>
      <c r="J109" s="13">
        <v>1215</v>
      </c>
    </row>
    <row r="110" spans="1:11" ht="30" customHeight="1" x14ac:dyDescent="0.25">
      <c r="A110" s="26">
        <f t="shared" si="3"/>
        <v>177290</v>
      </c>
      <c r="B110" s="25">
        <v>0</v>
      </c>
      <c r="C110" s="25">
        <v>0</v>
      </c>
      <c r="D110" s="25">
        <v>0</v>
      </c>
      <c r="E110" s="25">
        <v>177290</v>
      </c>
      <c r="F110" s="18" t="s">
        <v>25</v>
      </c>
      <c r="G110" s="19" t="s">
        <v>111</v>
      </c>
      <c r="H110" s="41"/>
      <c r="I110" s="20" t="s">
        <v>17</v>
      </c>
      <c r="J110" s="13">
        <v>1058</v>
      </c>
    </row>
    <row r="111" spans="1:11" ht="30" customHeight="1" x14ac:dyDescent="0.25">
      <c r="A111" s="26">
        <f t="shared" si="3"/>
        <v>884796</v>
      </c>
      <c r="B111" s="25">
        <v>884796</v>
      </c>
      <c r="C111" s="25">
        <v>0</v>
      </c>
      <c r="D111" s="25">
        <v>0</v>
      </c>
      <c r="E111" s="25">
        <v>0</v>
      </c>
      <c r="F111" s="18" t="s">
        <v>25</v>
      </c>
      <c r="G111" s="19" t="s">
        <v>115</v>
      </c>
      <c r="H111" s="41"/>
      <c r="I111" s="20" t="s">
        <v>22</v>
      </c>
      <c r="J111" s="13">
        <v>1224</v>
      </c>
    </row>
    <row r="112" spans="1:11" ht="30" customHeight="1" x14ac:dyDescent="0.25">
      <c r="A112" s="26">
        <f t="shared" si="3"/>
        <v>500000</v>
      </c>
      <c r="B112" s="25">
        <v>0</v>
      </c>
      <c r="C112" s="25">
        <v>0</v>
      </c>
      <c r="D112" s="25">
        <v>0</v>
      </c>
      <c r="E112" s="25">
        <v>500000</v>
      </c>
      <c r="F112" s="18" t="s">
        <v>15</v>
      </c>
      <c r="G112" s="19" t="s">
        <v>1510</v>
      </c>
      <c r="H112" s="41"/>
      <c r="I112" s="20" t="s">
        <v>14</v>
      </c>
      <c r="J112" s="13">
        <v>1215</v>
      </c>
    </row>
    <row r="113" spans="1:11" ht="30" customHeight="1" x14ac:dyDescent="0.25">
      <c r="A113" s="26">
        <f t="shared" si="3"/>
        <v>675000</v>
      </c>
      <c r="B113" s="25">
        <v>0</v>
      </c>
      <c r="C113" s="25">
        <v>0</v>
      </c>
      <c r="D113" s="25">
        <v>0</v>
      </c>
      <c r="E113" s="25">
        <v>675000</v>
      </c>
      <c r="F113" s="18" t="s">
        <v>20</v>
      </c>
      <c r="G113" s="19" t="s">
        <v>114</v>
      </c>
      <c r="H113" s="41"/>
      <c r="I113" s="20" t="s">
        <v>14</v>
      </c>
      <c r="J113" s="13">
        <v>1215</v>
      </c>
    </row>
    <row r="114" spans="1:11" ht="30" customHeight="1" x14ac:dyDescent="0.25">
      <c r="A114" s="26">
        <f t="shared" si="3"/>
        <v>375000</v>
      </c>
      <c r="B114" s="25">
        <v>375000</v>
      </c>
      <c r="C114" s="25">
        <v>0</v>
      </c>
      <c r="D114" s="25">
        <v>0</v>
      </c>
      <c r="E114" s="25">
        <v>0</v>
      </c>
      <c r="F114" s="18" t="s">
        <v>20</v>
      </c>
      <c r="G114" s="19" t="s">
        <v>117</v>
      </c>
      <c r="H114" s="41"/>
      <c r="I114" s="20" t="s">
        <v>1265</v>
      </c>
      <c r="J114" s="13">
        <v>1229</v>
      </c>
    </row>
    <row r="115" spans="1:11" ht="30" customHeight="1" x14ac:dyDescent="0.25">
      <c r="A115" s="26">
        <f t="shared" si="3"/>
        <v>0</v>
      </c>
      <c r="B115" s="25">
        <v>0</v>
      </c>
      <c r="C115" s="25">
        <v>0</v>
      </c>
      <c r="D115" s="25">
        <v>0</v>
      </c>
      <c r="E115" s="25">
        <v>0</v>
      </c>
      <c r="F115" s="18" t="s">
        <v>12</v>
      </c>
      <c r="G115" s="19" t="s">
        <v>1576</v>
      </c>
      <c r="H115" s="41"/>
      <c r="I115" s="20" t="s">
        <v>1265</v>
      </c>
      <c r="J115" s="13">
        <v>1229</v>
      </c>
    </row>
    <row r="116" spans="1:11" ht="30" customHeight="1" x14ac:dyDescent="0.25">
      <c r="A116" s="26">
        <f t="shared" si="3"/>
        <v>0</v>
      </c>
      <c r="B116" s="25">
        <v>0</v>
      </c>
      <c r="C116" s="25">
        <v>0</v>
      </c>
      <c r="D116" s="25">
        <v>0</v>
      </c>
      <c r="E116" s="25">
        <v>0</v>
      </c>
      <c r="F116" s="18" t="s">
        <v>12</v>
      </c>
      <c r="G116" s="19" t="s">
        <v>1575</v>
      </c>
      <c r="H116" s="41"/>
      <c r="I116" s="20" t="s">
        <v>22</v>
      </c>
      <c r="J116" s="13">
        <v>1224</v>
      </c>
    </row>
    <row r="117" spans="1:11" ht="30" customHeight="1" x14ac:dyDescent="0.25">
      <c r="A117" s="26">
        <f t="shared" si="3"/>
        <v>0</v>
      </c>
      <c r="B117" s="25">
        <v>0</v>
      </c>
      <c r="C117" s="25">
        <v>0</v>
      </c>
      <c r="D117" s="25">
        <v>0</v>
      </c>
      <c r="E117" s="25">
        <v>0</v>
      </c>
      <c r="F117" s="18" t="s">
        <v>12</v>
      </c>
      <c r="G117" s="19" t="s">
        <v>1584</v>
      </c>
      <c r="H117" s="41"/>
      <c r="I117" s="20" t="s">
        <v>22</v>
      </c>
      <c r="J117" s="13">
        <v>1224</v>
      </c>
    </row>
    <row r="118" spans="1:11" ht="30" customHeight="1" x14ac:dyDescent="0.25">
      <c r="A118" s="26">
        <f t="shared" si="3"/>
        <v>0</v>
      </c>
      <c r="B118" s="25">
        <v>0</v>
      </c>
      <c r="C118" s="25">
        <v>0</v>
      </c>
      <c r="D118" s="25">
        <v>0</v>
      </c>
      <c r="E118" s="25">
        <v>0</v>
      </c>
      <c r="F118" s="18" t="s">
        <v>15</v>
      </c>
      <c r="G118" s="19" t="s">
        <v>1585</v>
      </c>
      <c r="H118" s="41"/>
      <c r="I118" s="20" t="s">
        <v>1272</v>
      </c>
      <c r="J118" s="13">
        <v>1532</v>
      </c>
    </row>
    <row r="119" spans="1:11" ht="30" customHeight="1" x14ac:dyDescent="0.25">
      <c r="A119" s="26">
        <f t="shared" si="3"/>
        <v>0</v>
      </c>
      <c r="B119" s="25">
        <v>0</v>
      </c>
      <c r="C119" s="25">
        <v>0</v>
      </c>
      <c r="D119" s="25">
        <v>0</v>
      </c>
      <c r="E119" s="25">
        <v>0</v>
      </c>
      <c r="F119" s="18" t="s">
        <v>15</v>
      </c>
      <c r="G119" s="19" t="s">
        <v>1579</v>
      </c>
      <c r="H119" s="41"/>
      <c r="I119" s="20" t="s">
        <v>22</v>
      </c>
      <c r="J119" s="13">
        <v>1224</v>
      </c>
    </row>
    <row r="120" spans="1:11" ht="30" customHeight="1" thickBot="1" x14ac:dyDescent="0.3">
      <c r="A120" s="26">
        <f t="shared" si="3"/>
        <v>0</v>
      </c>
      <c r="B120" s="25">
        <v>0</v>
      </c>
      <c r="C120" s="25">
        <v>0</v>
      </c>
      <c r="D120" s="25">
        <v>0</v>
      </c>
      <c r="E120" s="25">
        <v>0</v>
      </c>
      <c r="F120" s="18" t="s">
        <v>15</v>
      </c>
      <c r="G120" s="19" t="s">
        <v>1582</v>
      </c>
      <c r="H120" s="41"/>
      <c r="I120" s="20" t="s">
        <v>1271</v>
      </c>
      <c r="J120" s="13">
        <v>1027</v>
      </c>
    </row>
    <row r="121" spans="1:11" ht="30" customHeight="1" thickBot="1" x14ac:dyDescent="0.3">
      <c r="A121" s="54">
        <f t="shared" si="3"/>
        <v>60968926</v>
      </c>
      <c r="B121" s="49">
        <v>587500</v>
      </c>
      <c r="C121" s="49">
        <v>0</v>
      </c>
      <c r="D121" s="49">
        <v>0</v>
      </c>
      <c r="E121" s="57">
        <v>60381426</v>
      </c>
      <c r="F121" s="50"/>
      <c r="G121" s="73" t="s">
        <v>1303</v>
      </c>
      <c r="H121" s="52"/>
      <c r="I121" s="55"/>
      <c r="J121" s="53"/>
      <c r="K121" s="5" t="s">
        <v>1615</v>
      </c>
    </row>
    <row r="122" spans="1:11" ht="30" customHeight="1" x14ac:dyDescent="0.25">
      <c r="A122" s="26">
        <f t="shared" si="3"/>
        <v>6730813</v>
      </c>
      <c r="B122" s="25">
        <v>0</v>
      </c>
      <c r="C122" s="25">
        <v>0</v>
      </c>
      <c r="D122" s="25">
        <v>0</v>
      </c>
      <c r="E122" s="25">
        <v>6730813</v>
      </c>
      <c r="F122" s="18" t="s">
        <v>12</v>
      </c>
      <c r="G122" s="19" t="s">
        <v>81</v>
      </c>
      <c r="H122" s="41"/>
      <c r="I122" s="20" t="s">
        <v>22</v>
      </c>
      <c r="J122" s="13">
        <v>1224</v>
      </c>
    </row>
    <row r="123" spans="1:11" ht="30" customHeight="1" x14ac:dyDescent="0.25">
      <c r="A123" s="26">
        <f t="shared" si="3"/>
        <v>6730813</v>
      </c>
      <c r="B123" s="25">
        <v>0</v>
      </c>
      <c r="C123" s="25">
        <v>0</v>
      </c>
      <c r="D123" s="25">
        <v>0</v>
      </c>
      <c r="E123" s="25">
        <v>6730813</v>
      </c>
      <c r="F123" s="18" t="s">
        <v>12</v>
      </c>
      <c r="G123" s="19" t="s">
        <v>78</v>
      </c>
      <c r="H123" s="41"/>
      <c r="I123" s="20" t="s">
        <v>22</v>
      </c>
      <c r="J123" s="13">
        <v>1224</v>
      </c>
    </row>
    <row r="124" spans="1:11" ht="30" customHeight="1" x14ac:dyDescent="0.25">
      <c r="A124" s="26">
        <f t="shared" si="3"/>
        <v>810721</v>
      </c>
      <c r="B124" s="25">
        <v>0</v>
      </c>
      <c r="C124" s="25">
        <v>0</v>
      </c>
      <c r="D124" s="25">
        <v>0</v>
      </c>
      <c r="E124" s="25">
        <v>810721</v>
      </c>
      <c r="F124" s="18" t="s">
        <v>12</v>
      </c>
      <c r="G124" s="19" t="s">
        <v>72</v>
      </c>
      <c r="H124" s="41"/>
      <c r="I124" s="20" t="s">
        <v>17</v>
      </c>
      <c r="J124" s="13">
        <v>1058</v>
      </c>
    </row>
    <row r="125" spans="1:11" ht="30" customHeight="1" x14ac:dyDescent="0.25">
      <c r="A125" s="26">
        <f t="shared" si="3"/>
        <v>501250</v>
      </c>
      <c r="B125" s="25">
        <v>501250</v>
      </c>
      <c r="C125" s="25">
        <v>0</v>
      </c>
      <c r="D125" s="25">
        <v>0</v>
      </c>
      <c r="E125" s="25">
        <v>0</v>
      </c>
      <c r="F125" s="18" t="s">
        <v>25</v>
      </c>
      <c r="G125" s="19" t="s">
        <v>80</v>
      </c>
      <c r="H125" s="41"/>
      <c r="I125" s="20" t="s">
        <v>22</v>
      </c>
      <c r="J125" s="13">
        <v>1224</v>
      </c>
    </row>
    <row r="126" spans="1:11" ht="30" customHeight="1" x14ac:dyDescent="0.25">
      <c r="A126" s="26">
        <f t="shared" si="3"/>
        <v>215697</v>
      </c>
      <c r="B126" s="25">
        <v>0</v>
      </c>
      <c r="C126" s="25">
        <v>0</v>
      </c>
      <c r="D126" s="25">
        <v>0</v>
      </c>
      <c r="E126" s="25">
        <v>215697</v>
      </c>
      <c r="F126" s="18" t="s">
        <v>25</v>
      </c>
      <c r="G126" s="19" t="s">
        <v>75</v>
      </c>
      <c r="H126" s="41"/>
      <c r="I126" s="20" t="s">
        <v>14</v>
      </c>
      <c r="J126" s="13">
        <v>1215</v>
      </c>
    </row>
    <row r="127" spans="1:11" ht="30" customHeight="1" x14ac:dyDescent="0.25">
      <c r="A127" s="26">
        <f t="shared" si="3"/>
        <v>17567235</v>
      </c>
      <c r="B127" s="25">
        <v>0</v>
      </c>
      <c r="C127" s="25">
        <v>0</v>
      </c>
      <c r="D127" s="25">
        <v>0</v>
      </c>
      <c r="E127" s="25">
        <v>17567235</v>
      </c>
      <c r="F127" s="18" t="s">
        <v>15</v>
      </c>
      <c r="G127" s="19" t="s">
        <v>74</v>
      </c>
      <c r="H127" s="41"/>
      <c r="I127" s="20" t="s">
        <v>1268</v>
      </c>
      <c r="J127" s="13">
        <v>1163</v>
      </c>
    </row>
    <row r="128" spans="1:11" ht="30" customHeight="1" x14ac:dyDescent="0.25">
      <c r="A128" s="26">
        <f t="shared" si="3"/>
        <v>1994912</v>
      </c>
      <c r="B128" s="25">
        <v>0</v>
      </c>
      <c r="C128" s="25">
        <v>0</v>
      </c>
      <c r="D128" s="25">
        <v>0</v>
      </c>
      <c r="E128" s="25">
        <v>1994912</v>
      </c>
      <c r="F128" s="18" t="s">
        <v>15</v>
      </c>
      <c r="G128" s="19" t="s">
        <v>1511</v>
      </c>
      <c r="H128" s="41"/>
      <c r="I128" s="20" t="s">
        <v>22</v>
      </c>
      <c r="J128" s="13">
        <v>1224</v>
      </c>
    </row>
    <row r="129" spans="1:11" ht="30" customHeight="1" x14ac:dyDescent="0.25">
      <c r="A129" s="26">
        <f t="shared" si="3"/>
        <v>744141</v>
      </c>
      <c r="B129" s="25">
        <v>0</v>
      </c>
      <c r="C129" s="25">
        <v>0</v>
      </c>
      <c r="D129" s="25">
        <v>0</v>
      </c>
      <c r="E129" s="25">
        <v>744141</v>
      </c>
      <c r="F129" s="18" t="s">
        <v>24</v>
      </c>
      <c r="G129" s="19" t="s">
        <v>86</v>
      </c>
      <c r="H129" s="41"/>
      <c r="I129" s="20" t="s">
        <v>19</v>
      </c>
      <c r="J129" s="13">
        <v>1240</v>
      </c>
    </row>
    <row r="130" spans="1:11" ht="30" customHeight="1" x14ac:dyDescent="0.25">
      <c r="A130" s="26">
        <f t="shared" si="3"/>
        <v>525000</v>
      </c>
      <c r="B130" s="25">
        <v>0</v>
      </c>
      <c r="C130" s="25">
        <v>0</v>
      </c>
      <c r="D130" s="25">
        <v>0</v>
      </c>
      <c r="E130" s="25">
        <v>525000</v>
      </c>
      <c r="F130" s="18" t="s">
        <v>24</v>
      </c>
      <c r="G130" s="19" t="s">
        <v>76</v>
      </c>
      <c r="H130" s="41"/>
      <c r="I130" s="20" t="s">
        <v>14</v>
      </c>
      <c r="J130" s="13">
        <v>1215</v>
      </c>
    </row>
    <row r="131" spans="1:11" ht="30" customHeight="1" x14ac:dyDescent="0.25">
      <c r="A131" s="26">
        <f t="shared" si="3"/>
        <v>1200000</v>
      </c>
      <c r="B131" s="25">
        <v>0</v>
      </c>
      <c r="C131" s="25">
        <v>0</v>
      </c>
      <c r="D131" s="25">
        <v>0</v>
      </c>
      <c r="E131" s="25">
        <v>1200000</v>
      </c>
      <c r="F131" s="18" t="s">
        <v>20</v>
      </c>
      <c r="G131" s="19" t="s">
        <v>83</v>
      </c>
      <c r="H131" s="41"/>
      <c r="I131" s="20" t="s">
        <v>22</v>
      </c>
      <c r="J131" s="13">
        <v>1224</v>
      </c>
    </row>
    <row r="132" spans="1:11" ht="30" customHeight="1" x14ac:dyDescent="0.25">
      <c r="A132" s="26">
        <f t="shared" si="3"/>
        <v>152717</v>
      </c>
      <c r="B132" s="25">
        <v>0</v>
      </c>
      <c r="C132" s="25">
        <v>0</v>
      </c>
      <c r="D132" s="25">
        <v>0</v>
      </c>
      <c r="E132" s="25">
        <v>152717</v>
      </c>
      <c r="F132" s="18" t="s">
        <v>20</v>
      </c>
      <c r="G132" s="19" t="s">
        <v>77</v>
      </c>
      <c r="H132" s="41"/>
      <c r="I132" s="20" t="s">
        <v>22</v>
      </c>
      <c r="J132" s="13">
        <v>1224</v>
      </c>
    </row>
    <row r="133" spans="1:11" ht="30" customHeight="1" x14ac:dyDescent="0.25">
      <c r="A133" s="26">
        <f t="shared" si="3"/>
        <v>14250000</v>
      </c>
      <c r="B133" s="25">
        <v>0</v>
      </c>
      <c r="C133" s="25">
        <v>0</v>
      </c>
      <c r="D133" s="25">
        <v>0</v>
      </c>
      <c r="E133" s="25">
        <v>14250000</v>
      </c>
      <c r="F133" s="18" t="s">
        <v>20</v>
      </c>
      <c r="G133" s="19" t="s">
        <v>79</v>
      </c>
      <c r="H133" s="41"/>
      <c r="I133" s="20" t="s">
        <v>22</v>
      </c>
      <c r="J133" s="13">
        <v>1224</v>
      </c>
    </row>
    <row r="134" spans="1:11" ht="30" customHeight="1" x14ac:dyDescent="0.25">
      <c r="A134" s="26">
        <f t="shared" si="3"/>
        <v>9459377</v>
      </c>
      <c r="B134" s="25">
        <v>0</v>
      </c>
      <c r="C134" s="25">
        <v>0</v>
      </c>
      <c r="D134" s="25">
        <v>0</v>
      </c>
      <c r="E134" s="25">
        <v>9459377</v>
      </c>
      <c r="F134" s="18" t="s">
        <v>20</v>
      </c>
      <c r="G134" s="19" t="s">
        <v>73</v>
      </c>
      <c r="H134" s="41"/>
      <c r="I134" s="20" t="s">
        <v>1273</v>
      </c>
      <c r="J134" s="13">
        <v>1129</v>
      </c>
    </row>
    <row r="135" spans="1:11" ht="30" customHeight="1" x14ac:dyDescent="0.25">
      <c r="A135" s="26">
        <f t="shared" si="3"/>
        <v>86250</v>
      </c>
      <c r="B135" s="25">
        <v>86250</v>
      </c>
      <c r="C135" s="25">
        <v>0</v>
      </c>
      <c r="D135" s="25">
        <v>0</v>
      </c>
      <c r="E135" s="25">
        <v>0</v>
      </c>
      <c r="F135" s="18" t="s">
        <v>20</v>
      </c>
      <c r="G135" s="19" t="s">
        <v>84</v>
      </c>
      <c r="H135" s="41"/>
      <c r="I135" s="20" t="s">
        <v>1265</v>
      </c>
      <c r="J135" s="13">
        <v>1229</v>
      </c>
    </row>
    <row r="136" spans="1:11" ht="30" customHeight="1" x14ac:dyDescent="0.25">
      <c r="A136" s="26">
        <f t="shared" si="3"/>
        <v>0</v>
      </c>
      <c r="B136" s="25">
        <v>0</v>
      </c>
      <c r="C136" s="25">
        <v>0</v>
      </c>
      <c r="D136" s="25">
        <v>0</v>
      </c>
      <c r="E136" s="25">
        <v>0</v>
      </c>
      <c r="F136" s="18" t="s">
        <v>12</v>
      </c>
      <c r="G136" s="30" t="s">
        <v>1586</v>
      </c>
      <c r="H136" s="41"/>
      <c r="I136" s="20" t="s">
        <v>1269</v>
      </c>
      <c r="J136" s="13">
        <v>1233</v>
      </c>
    </row>
    <row r="137" spans="1:11" ht="30" customHeight="1" x14ac:dyDescent="0.25">
      <c r="A137" s="26">
        <f t="shared" si="3"/>
        <v>0</v>
      </c>
      <c r="B137" s="25">
        <v>0</v>
      </c>
      <c r="C137" s="25">
        <v>0</v>
      </c>
      <c r="D137" s="25">
        <v>0</v>
      </c>
      <c r="E137" s="25">
        <v>0</v>
      </c>
      <c r="F137" s="18" t="s">
        <v>12</v>
      </c>
      <c r="G137" s="19" t="s">
        <v>1575</v>
      </c>
      <c r="H137" s="41"/>
      <c r="I137" s="20" t="s">
        <v>22</v>
      </c>
      <c r="J137" s="13">
        <v>1224</v>
      </c>
    </row>
    <row r="138" spans="1:11" ht="30" customHeight="1" x14ac:dyDescent="0.25">
      <c r="A138" s="26">
        <f t="shared" si="3"/>
        <v>0</v>
      </c>
      <c r="B138" s="25">
        <v>0</v>
      </c>
      <c r="C138" s="25">
        <v>0</v>
      </c>
      <c r="D138" s="25">
        <v>0</v>
      </c>
      <c r="E138" s="25">
        <v>0</v>
      </c>
      <c r="F138" s="18" t="s">
        <v>15</v>
      </c>
      <c r="G138" s="19" t="s">
        <v>1579</v>
      </c>
      <c r="H138" s="41"/>
      <c r="I138" s="20" t="s">
        <v>22</v>
      </c>
      <c r="J138" s="13">
        <v>1224</v>
      </c>
    </row>
    <row r="139" spans="1:11" ht="30" customHeight="1" x14ac:dyDescent="0.25">
      <c r="A139" s="26">
        <f t="shared" si="3"/>
        <v>0</v>
      </c>
      <c r="B139" s="25">
        <v>0</v>
      </c>
      <c r="C139" s="25">
        <v>0</v>
      </c>
      <c r="D139" s="25">
        <v>0</v>
      </c>
      <c r="E139" s="25">
        <v>0</v>
      </c>
      <c r="F139" s="18" t="s">
        <v>15</v>
      </c>
      <c r="G139" s="19" t="s">
        <v>1582</v>
      </c>
      <c r="H139" s="41"/>
      <c r="I139" s="20" t="s">
        <v>1271</v>
      </c>
      <c r="J139" s="13">
        <v>1027</v>
      </c>
    </row>
    <row r="140" spans="1:11" ht="30" customHeight="1" x14ac:dyDescent="0.25">
      <c r="A140" s="26">
        <f t="shared" si="3"/>
        <v>0</v>
      </c>
      <c r="B140" s="25">
        <v>0</v>
      </c>
      <c r="C140" s="25">
        <v>0</v>
      </c>
      <c r="D140" s="25">
        <v>0</v>
      </c>
      <c r="E140" s="25">
        <v>0</v>
      </c>
      <c r="F140" s="18" t="s">
        <v>24</v>
      </c>
      <c r="G140" s="19" t="s">
        <v>1581</v>
      </c>
      <c r="H140" s="41"/>
      <c r="I140" s="20" t="s">
        <v>1265</v>
      </c>
      <c r="J140" s="13">
        <v>1229</v>
      </c>
    </row>
    <row r="141" spans="1:11" ht="30" customHeight="1" thickBot="1" x14ac:dyDescent="0.3">
      <c r="A141" s="26">
        <f t="shared" si="3"/>
        <v>0</v>
      </c>
      <c r="B141" s="25">
        <v>0</v>
      </c>
      <c r="C141" s="25">
        <v>0</v>
      </c>
      <c r="D141" s="25">
        <v>0</v>
      </c>
      <c r="E141" s="25">
        <v>0</v>
      </c>
      <c r="F141" s="18" t="s">
        <v>20</v>
      </c>
      <c r="G141" s="19" t="s">
        <v>1587</v>
      </c>
      <c r="H141" s="41"/>
      <c r="I141" s="20" t="s">
        <v>22</v>
      </c>
      <c r="J141" s="13">
        <v>1224</v>
      </c>
    </row>
    <row r="142" spans="1:11" ht="30" customHeight="1" thickBot="1" x14ac:dyDescent="0.3">
      <c r="A142" s="54">
        <f t="shared" si="3"/>
        <v>10030649</v>
      </c>
      <c r="B142" s="49">
        <v>44725</v>
      </c>
      <c r="C142" s="49">
        <v>0</v>
      </c>
      <c r="D142" s="49">
        <v>0</v>
      </c>
      <c r="E142" s="57">
        <v>9985924</v>
      </c>
      <c r="F142" s="50"/>
      <c r="G142" s="73" t="s">
        <v>1301</v>
      </c>
      <c r="H142" s="52"/>
      <c r="I142" s="55"/>
      <c r="J142" s="53"/>
      <c r="K142" s="5" t="s">
        <v>1615</v>
      </c>
    </row>
    <row r="143" spans="1:11" ht="30" customHeight="1" x14ac:dyDescent="0.25">
      <c r="A143" s="26">
        <f t="shared" si="3"/>
        <v>486346</v>
      </c>
      <c r="B143" s="25">
        <v>0</v>
      </c>
      <c r="C143" s="25">
        <v>0</v>
      </c>
      <c r="D143" s="25">
        <v>0</v>
      </c>
      <c r="E143" s="25">
        <v>486346</v>
      </c>
      <c r="F143" s="18" t="s">
        <v>12</v>
      </c>
      <c r="G143" s="19" t="s">
        <v>67</v>
      </c>
      <c r="H143" s="41"/>
      <c r="I143" s="20" t="s">
        <v>1270</v>
      </c>
      <c r="J143" s="13">
        <v>1276</v>
      </c>
    </row>
    <row r="144" spans="1:11" ht="30" customHeight="1" x14ac:dyDescent="0.25">
      <c r="A144" s="26">
        <f t="shared" si="3"/>
        <v>418216</v>
      </c>
      <c r="B144" s="25">
        <v>0</v>
      </c>
      <c r="C144" s="25">
        <v>0</v>
      </c>
      <c r="D144" s="25">
        <v>0</v>
      </c>
      <c r="E144" s="25">
        <v>418216</v>
      </c>
      <c r="F144" s="18" t="s">
        <v>12</v>
      </c>
      <c r="G144" s="19" t="s">
        <v>62</v>
      </c>
      <c r="H144" s="41"/>
      <c r="I144" s="20" t="s">
        <v>14</v>
      </c>
      <c r="J144" s="13">
        <v>1215</v>
      </c>
    </row>
    <row r="145" spans="1:11" ht="30" customHeight="1" x14ac:dyDescent="0.25">
      <c r="A145" s="26">
        <f t="shared" ref="A145:A158" si="4">SUM(B145:E145)</f>
        <v>44725</v>
      </c>
      <c r="B145" s="25">
        <v>44725</v>
      </c>
      <c r="C145" s="25">
        <v>0</v>
      </c>
      <c r="D145" s="25">
        <v>0</v>
      </c>
      <c r="E145" s="25">
        <v>0</v>
      </c>
      <c r="F145" s="18" t="s">
        <v>25</v>
      </c>
      <c r="G145" s="19" t="s">
        <v>66</v>
      </c>
      <c r="H145" s="41"/>
      <c r="I145" s="20" t="s">
        <v>1265</v>
      </c>
      <c r="J145" s="13">
        <v>1229</v>
      </c>
    </row>
    <row r="146" spans="1:11" ht="30" customHeight="1" x14ac:dyDescent="0.25">
      <c r="A146" s="26">
        <f t="shared" si="4"/>
        <v>295877</v>
      </c>
      <c r="B146" s="25">
        <v>0</v>
      </c>
      <c r="C146" s="25">
        <v>0</v>
      </c>
      <c r="D146" s="25">
        <v>0</v>
      </c>
      <c r="E146" s="25">
        <v>295877</v>
      </c>
      <c r="F146" s="18" t="s">
        <v>25</v>
      </c>
      <c r="G146" s="19" t="s">
        <v>59</v>
      </c>
      <c r="H146" s="41"/>
      <c r="I146" s="20" t="s">
        <v>17</v>
      </c>
      <c r="J146" s="13">
        <v>1058</v>
      </c>
    </row>
    <row r="147" spans="1:11" ht="30" customHeight="1" x14ac:dyDescent="0.25">
      <c r="A147" s="26">
        <f t="shared" si="4"/>
        <v>2100000</v>
      </c>
      <c r="B147" s="25">
        <v>0</v>
      </c>
      <c r="C147" s="25">
        <v>0</v>
      </c>
      <c r="D147" s="25">
        <v>0</v>
      </c>
      <c r="E147" s="25">
        <v>2100000</v>
      </c>
      <c r="F147" s="18" t="s">
        <v>15</v>
      </c>
      <c r="G147" s="19" t="s">
        <v>1512</v>
      </c>
      <c r="H147" s="41"/>
      <c r="I147" s="20" t="s">
        <v>17</v>
      </c>
      <c r="J147" s="13">
        <v>1058</v>
      </c>
    </row>
    <row r="148" spans="1:11" ht="30" customHeight="1" x14ac:dyDescent="0.25">
      <c r="A148" s="26">
        <f t="shared" si="4"/>
        <v>75000</v>
      </c>
      <c r="B148" s="25">
        <v>0</v>
      </c>
      <c r="C148" s="25">
        <v>0</v>
      </c>
      <c r="D148" s="25">
        <v>0</v>
      </c>
      <c r="E148" s="25">
        <v>75000</v>
      </c>
      <c r="F148" s="18" t="s">
        <v>15</v>
      </c>
      <c r="G148" s="19" t="s">
        <v>61</v>
      </c>
      <c r="H148" s="41"/>
      <c r="I148" s="20" t="s">
        <v>14</v>
      </c>
      <c r="J148" s="13">
        <v>1215</v>
      </c>
    </row>
    <row r="149" spans="1:11" ht="30" customHeight="1" x14ac:dyDescent="0.25">
      <c r="A149" s="26">
        <f t="shared" si="4"/>
        <v>281250</v>
      </c>
      <c r="B149" s="25">
        <v>0</v>
      </c>
      <c r="C149" s="25">
        <v>0</v>
      </c>
      <c r="D149" s="25">
        <v>0</v>
      </c>
      <c r="E149" s="25">
        <v>281250</v>
      </c>
      <c r="F149" s="18" t="s">
        <v>20</v>
      </c>
      <c r="G149" s="19" t="s">
        <v>68</v>
      </c>
      <c r="H149" s="41"/>
      <c r="I149" s="20" t="s">
        <v>1270</v>
      </c>
      <c r="J149" s="13">
        <v>1276</v>
      </c>
    </row>
    <row r="150" spans="1:11" ht="30" customHeight="1" x14ac:dyDescent="0.25">
      <c r="A150" s="26">
        <f t="shared" si="4"/>
        <v>6114168</v>
      </c>
      <c r="B150" s="25">
        <v>0</v>
      </c>
      <c r="C150" s="25">
        <v>0</v>
      </c>
      <c r="D150" s="25">
        <v>0</v>
      </c>
      <c r="E150" s="25">
        <v>6114168</v>
      </c>
      <c r="F150" s="18" t="s">
        <v>20</v>
      </c>
      <c r="G150" s="19" t="s">
        <v>60</v>
      </c>
      <c r="H150" s="41"/>
      <c r="I150" s="20" t="s">
        <v>1268</v>
      </c>
      <c r="J150" s="13">
        <v>1163</v>
      </c>
    </row>
    <row r="151" spans="1:11" ht="30" customHeight="1" x14ac:dyDescent="0.25">
      <c r="A151" s="26">
        <f t="shared" si="4"/>
        <v>215067</v>
      </c>
      <c r="B151" s="25">
        <v>0</v>
      </c>
      <c r="C151" s="25">
        <v>0</v>
      </c>
      <c r="D151" s="25">
        <v>0</v>
      </c>
      <c r="E151" s="25">
        <v>215067</v>
      </c>
      <c r="F151" s="18" t="s">
        <v>20</v>
      </c>
      <c r="G151" s="19" t="s">
        <v>64</v>
      </c>
      <c r="H151" s="41"/>
      <c r="I151" s="20" t="s">
        <v>22</v>
      </c>
      <c r="J151" s="13">
        <v>1224</v>
      </c>
    </row>
    <row r="152" spans="1:11" ht="30" customHeight="1" x14ac:dyDescent="0.25">
      <c r="A152" s="26">
        <f t="shared" si="4"/>
        <v>0</v>
      </c>
      <c r="B152" s="25">
        <v>0</v>
      </c>
      <c r="C152" s="25">
        <v>0</v>
      </c>
      <c r="D152" s="25">
        <v>0</v>
      </c>
      <c r="E152" s="25">
        <v>0</v>
      </c>
      <c r="F152" s="18" t="s">
        <v>12</v>
      </c>
      <c r="G152" s="19" t="s">
        <v>1576</v>
      </c>
      <c r="H152" s="41"/>
      <c r="I152" s="20" t="s">
        <v>1265</v>
      </c>
      <c r="J152" s="13">
        <v>1229</v>
      </c>
    </row>
    <row r="153" spans="1:11" ht="30" customHeight="1" x14ac:dyDescent="0.25">
      <c r="A153" s="26">
        <f t="shared" si="4"/>
        <v>0</v>
      </c>
      <c r="B153" s="25">
        <v>0</v>
      </c>
      <c r="C153" s="25">
        <v>0</v>
      </c>
      <c r="D153" s="25">
        <v>0</v>
      </c>
      <c r="E153" s="25">
        <v>0</v>
      </c>
      <c r="F153" s="18" t="s">
        <v>12</v>
      </c>
      <c r="G153" s="19" t="s">
        <v>1575</v>
      </c>
      <c r="H153" s="41"/>
      <c r="I153" s="20" t="s">
        <v>22</v>
      </c>
      <c r="J153" s="13">
        <v>1224</v>
      </c>
    </row>
    <row r="154" spans="1:11" ht="30" customHeight="1" x14ac:dyDescent="0.25">
      <c r="A154" s="26">
        <f t="shared" si="4"/>
        <v>0</v>
      </c>
      <c r="B154" s="25">
        <v>0</v>
      </c>
      <c r="C154" s="25">
        <v>0</v>
      </c>
      <c r="D154" s="25">
        <v>0</v>
      </c>
      <c r="E154" s="25">
        <v>0</v>
      </c>
      <c r="F154" s="18" t="s">
        <v>12</v>
      </c>
      <c r="G154" s="19" t="s">
        <v>1584</v>
      </c>
      <c r="H154" s="41"/>
      <c r="I154" s="20" t="s">
        <v>22</v>
      </c>
      <c r="J154" s="13">
        <v>1224</v>
      </c>
    </row>
    <row r="155" spans="1:11" ht="30" customHeight="1" x14ac:dyDescent="0.25">
      <c r="A155" s="26">
        <f t="shared" si="4"/>
        <v>0</v>
      </c>
      <c r="B155" s="25">
        <v>0</v>
      </c>
      <c r="C155" s="25">
        <v>0</v>
      </c>
      <c r="D155" s="25">
        <v>0</v>
      </c>
      <c r="E155" s="25">
        <v>0</v>
      </c>
      <c r="F155" s="18" t="s">
        <v>12</v>
      </c>
      <c r="G155" s="19" t="s">
        <v>1588</v>
      </c>
      <c r="H155" s="41"/>
      <c r="I155" s="20" t="s">
        <v>22</v>
      </c>
      <c r="J155" s="13">
        <v>1224</v>
      </c>
    </row>
    <row r="156" spans="1:11" ht="30" customHeight="1" x14ac:dyDescent="0.25">
      <c r="A156" s="26">
        <f t="shared" si="4"/>
        <v>0</v>
      </c>
      <c r="B156" s="25">
        <v>0</v>
      </c>
      <c r="C156" s="25">
        <v>0</v>
      </c>
      <c r="D156" s="25">
        <v>0</v>
      </c>
      <c r="E156" s="25">
        <v>0</v>
      </c>
      <c r="F156" s="18" t="s">
        <v>15</v>
      </c>
      <c r="G156" s="19" t="s">
        <v>1585</v>
      </c>
      <c r="H156" s="41"/>
      <c r="I156" s="20" t="s">
        <v>1272</v>
      </c>
      <c r="J156" s="13">
        <v>1532</v>
      </c>
    </row>
    <row r="157" spans="1:11" ht="30" customHeight="1" x14ac:dyDescent="0.25">
      <c r="A157" s="26">
        <f t="shared" si="4"/>
        <v>0</v>
      </c>
      <c r="B157" s="25">
        <v>0</v>
      </c>
      <c r="C157" s="25">
        <v>0</v>
      </c>
      <c r="D157" s="25">
        <v>0</v>
      </c>
      <c r="E157" s="25">
        <v>0</v>
      </c>
      <c r="F157" s="18" t="s">
        <v>15</v>
      </c>
      <c r="G157" s="19" t="s">
        <v>1579</v>
      </c>
      <c r="H157" s="41"/>
      <c r="I157" s="20" t="s">
        <v>22</v>
      </c>
      <c r="J157" s="13">
        <v>1224</v>
      </c>
    </row>
    <row r="158" spans="1:11" ht="30" customHeight="1" thickBot="1" x14ac:dyDescent="0.3">
      <c r="A158" s="26">
        <f t="shared" si="4"/>
        <v>0</v>
      </c>
      <c r="B158" s="25">
        <v>0</v>
      </c>
      <c r="C158" s="25">
        <v>0</v>
      </c>
      <c r="D158" s="25">
        <v>0</v>
      </c>
      <c r="E158" s="25">
        <v>0</v>
      </c>
      <c r="F158" s="18" t="s">
        <v>15</v>
      </c>
      <c r="G158" s="19" t="s">
        <v>1582</v>
      </c>
      <c r="H158" s="41"/>
      <c r="I158" s="20" t="s">
        <v>1271</v>
      </c>
      <c r="J158" s="13">
        <v>1027</v>
      </c>
    </row>
    <row r="159" spans="1:11" ht="30" customHeight="1" thickBot="1" x14ac:dyDescent="0.3">
      <c r="A159" s="54">
        <f t="shared" ref="A159:A208" si="5">SUM(B159:E159)</f>
        <v>7403804</v>
      </c>
      <c r="B159" s="49">
        <v>0</v>
      </c>
      <c r="C159" s="49">
        <v>0</v>
      </c>
      <c r="D159" s="49">
        <v>0</v>
      </c>
      <c r="E159" s="57">
        <v>7403804</v>
      </c>
      <c r="F159" s="50"/>
      <c r="G159" s="73" t="s">
        <v>1302</v>
      </c>
      <c r="H159" s="52"/>
      <c r="I159" s="55"/>
      <c r="J159" s="53"/>
      <c r="K159" s="5" t="s">
        <v>1615</v>
      </c>
    </row>
    <row r="160" spans="1:11" ht="30" customHeight="1" x14ac:dyDescent="0.25">
      <c r="A160" s="26">
        <f t="shared" si="5"/>
        <v>7233955</v>
      </c>
      <c r="B160" s="25">
        <v>0</v>
      </c>
      <c r="C160" s="25">
        <v>0</v>
      </c>
      <c r="D160" s="25">
        <v>0</v>
      </c>
      <c r="E160" s="25">
        <v>7233955</v>
      </c>
      <c r="F160" s="18" t="s">
        <v>12</v>
      </c>
      <c r="G160" s="19" t="s">
        <v>71</v>
      </c>
      <c r="H160" s="41"/>
      <c r="I160" s="20" t="s">
        <v>22</v>
      </c>
      <c r="J160" s="13">
        <v>1224</v>
      </c>
    </row>
    <row r="161" spans="1:11" ht="30" customHeight="1" x14ac:dyDescent="0.25">
      <c r="A161" s="26">
        <f t="shared" si="5"/>
        <v>169849</v>
      </c>
      <c r="B161" s="25">
        <v>0</v>
      </c>
      <c r="C161" s="25">
        <v>0</v>
      </c>
      <c r="D161" s="25">
        <v>0</v>
      </c>
      <c r="E161" s="25">
        <v>169849</v>
      </c>
      <c r="F161" s="18" t="s">
        <v>25</v>
      </c>
      <c r="G161" s="19" t="s">
        <v>70</v>
      </c>
      <c r="H161" s="41"/>
      <c r="I161" s="20" t="s">
        <v>1268</v>
      </c>
      <c r="J161" s="13">
        <v>1163</v>
      </c>
    </row>
    <row r="162" spans="1:11" ht="30" customHeight="1" x14ac:dyDescent="0.25">
      <c r="A162" s="26">
        <f t="shared" si="5"/>
        <v>0</v>
      </c>
      <c r="B162" s="25">
        <v>0</v>
      </c>
      <c r="C162" s="25">
        <v>0</v>
      </c>
      <c r="D162" s="25">
        <v>0</v>
      </c>
      <c r="E162" s="25">
        <v>0</v>
      </c>
      <c r="F162" s="18" t="s">
        <v>12</v>
      </c>
      <c r="G162" s="19" t="s">
        <v>1576</v>
      </c>
      <c r="H162" s="41"/>
      <c r="I162" s="20" t="s">
        <v>1265</v>
      </c>
      <c r="J162" s="13">
        <v>1229</v>
      </c>
    </row>
    <row r="163" spans="1:11" ht="30" customHeight="1" x14ac:dyDescent="0.25">
      <c r="A163" s="26">
        <f t="shared" si="5"/>
        <v>0</v>
      </c>
      <c r="B163" s="25">
        <v>0</v>
      </c>
      <c r="C163" s="25">
        <v>0</v>
      </c>
      <c r="D163" s="25">
        <v>0</v>
      </c>
      <c r="E163" s="25">
        <v>0</v>
      </c>
      <c r="F163" s="18" t="s">
        <v>12</v>
      </c>
      <c r="G163" s="19" t="s">
        <v>1575</v>
      </c>
      <c r="H163" s="41"/>
      <c r="I163" s="20" t="s">
        <v>22</v>
      </c>
      <c r="J163" s="13">
        <v>1224</v>
      </c>
    </row>
    <row r="164" spans="1:11" ht="30" customHeight="1" x14ac:dyDescent="0.25">
      <c r="A164" s="26">
        <f t="shared" si="5"/>
        <v>0</v>
      </c>
      <c r="B164" s="25">
        <v>0</v>
      </c>
      <c r="C164" s="25">
        <v>0</v>
      </c>
      <c r="D164" s="25">
        <v>0</v>
      </c>
      <c r="E164" s="25">
        <v>0</v>
      </c>
      <c r="F164" s="18" t="s">
        <v>15</v>
      </c>
      <c r="G164" s="19" t="s">
        <v>1579</v>
      </c>
      <c r="H164" s="41"/>
      <c r="I164" s="20" t="s">
        <v>22</v>
      </c>
      <c r="J164" s="13">
        <v>1224</v>
      </c>
    </row>
    <row r="165" spans="1:11" ht="30" customHeight="1" thickBot="1" x14ac:dyDescent="0.3">
      <c r="A165" s="26">
        <f t="shared" si="5"/>
        <v>0</v>
      </c>
      <c r="B165" s="25">
        <v>0</v>
      </c>
      <c r="C165" s="25">
        <v>0</v>
      </c>
      <c r="D165" s="25">
        <v>0</v>
      </c>
      <c r="E165" s="25">
        <v>0</v>
      </c>
      <c r="F165" s="18" t="s">
        <v>20</v>
      </c>
      <c r="G165" s="19" t="s">
        <v>1583</v>
      </c>
      <c r="H165" s="41"/>
      <c r="I165" s="20" t="s">
        <v>1265</v>
      </c>
      <c r="J165" s="13">
        <v>1229</v>
      </c>
    </row>
    <row r="166" spans="1:11" ht="30" customHeight="1" thickBot="1" x14ac:dyDescent="0.3">
      <c r="A166" s="54">
        <f t="shared" si="5"/>
        <v>10790108</v>
      </c>
      <c r="B166" s="49">
        <v>200000</v>
      </c>
      <c r="C166" s="49">
        <v>0</v>
      </c>
      <c r="D166" s="49">
        <v>0</v>
      </c>
      <c r="E166" s="57">
        <v>10590108</v>
      </c>
      <c r="F166" s="50"/>
      <c r="G166" s="73" t="s">
        <v>1304</v>
      </c>
      <c r="H166" s="52"/>
      <c r="I166" s="55"/>
      <c r="J166" s="53"/>
      <c r="K166" s="5" t="s">
        <v>1615</v>
      </c>
    </row>
    <row r="167" spans="1:11" ht="30" customHeight="1" x14ac:dyDescent="0.25">
      <c r="A167" s="26">
        <f t="shared" si="5"/>
        <v>816056</v>
      </c>
      <c r="B167" s="25">
        <v>0</v>
      </c>
      <c r="C167" s="25">
        <v>0</v>
      </c>
      <c r="D167" s="25">
        <v>0</v>
      </c>
      <c r="E167" s="25">
        <v>816056</v>
      </c>
      <c r="F167" s="18" t="s">
        <v>12</v>
      </c>
      <c r="G167" s="19" t="s">
        <v>91</v>
      </c>
      <c r="H167" s="41"/>
      <c r="I167" s="20" t="s">
        <v>22</v>
      </c>
      <c r="J167" s="13">
        <v>1224</v>
      </c>
    </row>
    <row r="168" spans="1:11" ht="30" customHeight="1" x14ac:dyDescent="0.25">
      <c r="A168" s="26">
        <f t="shared" si="5"/>
        <v>174052</v>
      </c>
      <c r="B168" s="25">
        <v>0</v>
      </c>
      <c r="C168" s="25">
        <v>0</v>
      </c>
      <c r="D168" s="25">
        <v>0</v>
      </c>
      <c r="E168" s="25">
        <v>174052</v>
      </c>
      <c r="F168" s="18" t="s">
        <v>25</v>
      </c>
      <c r="G168" s="19" t="s">
        <v>88</v>
      </c>
      <c r="H168" s="41"/>
      <c r="I168" s="20" t="s">
        <v>1268</v>
      </c>
      <c r="J168" s="13">
        <v>1163</v>
      </c>
    </row>
    <row r="169" spans="1:11" ht="30" customHeight="1" x14ac:dyDescent="0.25">
      <c r="A169" s="26">
        <f t="shared" si="5"/>
        <v>150000</v>
      </c>
      <c r="B169" s="25">
        <v>0</v>
      </c>
      <c r="C169" s="25">
        <v>0</v>
      </c>
      <c r="D169" s="25">
        <v>0</v>
      </c>
      <c r="E169" s="25">
        <v>150000</v>
      </c>
      <c r="F169" s="18" t="s">
        <v>15</v>
      </c>
      <c r="G169" s="19" t="s">
        <v>89</v>
      </c>
      <c r="H169" s="41"/>
      <c r="I169" s="20" t="s">
        <v>1268</v>
      </c>
      <c r="J169" s="13">
        <v>1163</v>
      </c>
    </row>
    <row r="170" spans="1:11" ht="30" customHeight="1" x14ac:dyDescent="0.25">
      <c r="A170" s="26">
        <f t="shared" si="5"/>
        <v>200000</v>
      </c>
      <c r="B170" s="25">
        <v>200000</v>
      </c>
      <c r="C170" s="25">
        <v>0</v>
      </c>
      <c r="D170" s="25">
        <v>0</v>
      </c>
      <c r="E170" s="25">
        <v>0</v>
      </c>
      <c r="F170" s="18" t="s">
        <v>20</v>
      </c>
      <c r="G170" s="19" t="s">
        <v>92</v>
      </c>
      <c r="H170" s="41"/>
      <c r="I170" s="20" t="s">
        <v>22</v>
      </c>
      <c r="J170" s="13">
        <v>1224</v>
      </c>
    </row>
    <row r="171" spans="1:11" ht="30" customHeight="1" x14ac:dyDescent="0.25">
      <c r="A171" s="26">
        <f t="shared" si="5"/>
        <v>8250000</v>
      </c>
      <c r="B171" s="25">
        <v>0</v>
      </c>
      <c r="C171" s="25">
        <v>0</v>
      </c>
      <c r="D171" s="25">
        <v>0</v>
      </c>
      <c r="E171" s="25">
        <v>8250000</v>
      </c>
      <c r="F171" s="18" t="s">
        <v>20</v>
      </c>
      <c r="G171" s="19" t="s">
        <v>90</v>
      </c>
      <c r="H171" s="41"/>
      <c r="I171" s="20" t="s">
        <v>22</v>
      </c>
      <c r="J171" s="13">
        <v>1224</v>
      </c>
    </row>
    <row r="172" spans="1:11" ht="30" customHeight="1" x14ac:dyDescent="0.25">
      <c r="A172" s="26">
        <f t="shared" si="5"/>
        <v>1200000</v>
      </c>
      <c r="B172" s="25">
        <v>0</v>
      </c>
      <c r="C172" s="25">
        <v>0</v>
      </c>
      <c r="D172" s="25">
        <v>0</v>
      </c>
      <c r="E172" s="25">
        <v>1200000</v>
      </c>
      <c r="F172" s="18" t="s">
        <v>20</v>
      </c>
      <c r="G172" s="19" t="s">
        <v>87</v>
      </c>
      <c r="H172" s="41"/>
      <c r="I172" s="20" t="s">
        <v>17</v>
      </c>
      <c r="J172" s="13">
        <v>1058</v>
      </c>
    </row>
    <row r="173" spans="1:11" ht="30" customHeight="1" x14ac:dyDescent="0.25">
      <c r="A173" s="26">
        <f t="shared" si="5"/>
        <v>0</v>
      </c>
      <c r="B173" s="25">
        <v>0</v>
      </c>
      <c r="C173" s="25">
        <v>0</v>
      </c>
      <c r="D173" s="25">
        <v>0</v>
      </c>
      <c r="E173" s="25">
        <v>0</v>
      </c>
      <c r="F173" s="18" t="s">
        <v>12</v>
      </c>
      <c r="G173" s="19" t="s">
        <v>1576</v>
      </c>
      <c r="H173" s="41"/>
      <c r="I173" s="20" t="s">
        <v>1265</v>
      </c>
      <c r="J173" s="13">
        <v>1229</v>
      </c>
    </row>
    <row r="174" spans="1:11" ht="30" customHeight="1" x14ac:dyDescent="0.25">
      <c r="A174" s="26">
        <f t="shared" si="5"/>
        <v>0</v>
      </c>
      <c r="B174" s="25">
        <v>0</v>
      </c>
      <c r="C174" s="25">
        <v>0</v>
      </c>
      <c r="D174" s="25">
        <v>0</v>
      </c>
      <c r="E174" s="25">
        <v>0</v>
      </c>
      <c r="F174" s="18" t="s">
        <v>12</v>
      </c>
      <c r="G174" s="19" t="s">
        <v>1575</v>
      </c>
      <c r="H174" s="41"/>
      <c r="I174" s="20" t="s">
        <v>22</v>
      </c>
      <c r="J174" s="13">
        <v>1224</v>
      </c>
    </row>
    <row r="175" spans="1:11" ht="30" customHeight="1" x14ac:dyDescent="0.25">
      <c r="A175" s="26">
        <f t="shared" si="5"/>
        <v>0</v>
      </c>
      <c r="B175" s="25">
        <v>0</v>
      </c>
      <c r="C175" s="25">
        <v>0</v>
      </c>
      <c r="D175" s="25">
        <v>0</v>
      </c>
      <c r="E175" s="25">
        <v>0</v>
      </c>
      <c r="F175" s="18" t="s">
        <v>15</v>
      </c>
      <c r="G175" s="19" t="s">
        <v>1579</v>
      </c>
      <c r="H175" s="41"/>
      <c r="I175" s="20" t="s">
        <v>22</v>
      </c>
      <c r="J175" s="13">
        <v>1224</v>
      </c>
    </row>
    <row r="176" spans="1:11" ht="30" customHeight="1" thickBot="1" x14ac:dyDescent="0.3">
      <c r="A176" s="26">
        <f t="shared" si="5"/>
        <v>0</v>
      </c>
      <c r="B176" s="25">
        <v>0</v>
      </c>
      <c r="C176" s="25">
        <v>0</v>
      </c>
      <c r="D176" s="25">
        <v>0</v>
      </c>
      <c r="E176" s="25">
        <v>0</v>
      </c>
      <c r="F176" s="18" t="s">
        <v>20</v>
      </c>
      <c r="G176" s="19" t="s">
        <v>1583</v>
      </c>
      <c r="H176" s="41"/>
      <c r="I176" s="20" t="s">
        <v>1265</v>
      </c>
      <c r="J176" s="13">
        <v>1229</v>
      </c>
    </row>
    <row r="177" spans="1:11" ht="30" customHeight="1" thickBot="1" x14ac:dyDescent="0.3">
      <c r="A177" s="54">
        <f t="shared" si="5"/>
        <v>94565942</v>
      </c>
      <c r="B177" s="49">
        <v>0</v>
      </c>
      <c r="C177" s="49">
        <v>0</v>
      </c>
      <c r="D177" s="49">
        <v>63415971</v>
      </c>
      <c r="E177" s="57">
        <v>31149971</v>
      </c>
      <c r="F177" s="50"/>
      <c r="G177" s="73" t="s">
        <v>1310</v>
      </c>
      <c r="H177" s="52"/>
      <c r="I177" s="55"/>
      <c r="J177" s="53"/>
      <c r="K177" s="5" t="s">
        <v>1615</v>
      </c>
    </row>
    <row r="178" spans="1:11" ht="30" customHeight="1" x14ac:dyDescent="0.25">
      <c r="A178" s="26">
        <f t="shared" si="5"/>
        <v>58454920</v>
      </c>
      <c r="B178" s="25">
        <v>0</v>
      </c>
      <c r="C178" s="25">
        <v>0</v>
      </c>
      <c r="D178" s="25">
        <v>56823387</v>
      </c>
      <c r="E178" s="25">
        <v>1631533</v>
      </c>
      <c r="F178" s="18" t="s">
        <v>12</v>
      </c>
      <c r="G178" s="19" t="s">
        <v>127</v>
      </c>
      <c r="H178" s="41"/>
      <c r="I178" s="20" t="s">
        <v>22</v>
      </c>
      <c r="J178" s="13">
        <v>1224</v>
      </c>
    </row>
    <row r="179" spans="1:11" ht="30" customHeight="1" x14ac:dyDescent="0.25">
      <c r="A179" s="26">
        <f t="shared" si="5"/>
        <v>6525707</v>
      </c>
      <c r="B179" s="25">
        <v>0</v>
      </c>
      <c r="C179" s="25">
        <v>0</v>
      </c>
      <c r="D179" s="25">
        <v>0</v>
      </c>
      <c r="E179" s="25">
        <v>6525707</v>
      </c>
      <c r="F179" s="18" t="s">
        <v>12</v>
      </c>
      <c r="G179" s="19" t="s">
        <v>126</v>
      </c>
      <c r="H179" s="41"/>
      <c r="I179" s="20" t="s">
        <v>22</v>
      </c>
      <c r="J179" s="13">
        <v>1224</v>
      </c>
    </row>
    <row r="180" spans="1:11" ht="30" customHeight="1" x14ac:dyDescent="0.25">
      <c r="A180" s="26">
        <f t="shared" si="5"/>
        <v>6412708</v>
      </c>
      <c r="B180" s="25">
        <v>0</v>
      </c>
      <c r="C180" s="25">
        <v>0</v>
      </c>
      <c r="D180" s="25">
        <v>0</v>
      </c>
      <c r="E180" s="25">
        <v>6412708</v>
      </c>
      <c r="F180" s="18" t="s">
        <v>12</v>
      </c>
      <c r="G180" s="19" t="s">
        <v>128</v>
      </c>
      <c r="H180" s="41"/>
      <c r="I180" s="20" t="s">
        <v>22</v>
      </c>
      <c r="J180" s="13">
        <v>1224</v>
      </c>
    </row>
    <row r="181" spans="1:11" ht="30" customHeight="1" x14ac:dyDescent="0.25">
      <c r="A181" s="26">
        <f t="shared" si="5"/>
        <v>517508</v>
      </c>
      <c r="B181" s="25">
        <v>0</v>
      </c>
      <c r="C181" s="25">
        <v>0</v>
      </c>
      <c r="D181" s="25">
        <v>0</v>
      </c>
      <c r="E181" s="25">
        <v>517508</v>
      </c>
      <c r="F181" s="18" t="s">
        <v>12</v>
      </c>
      <c r="G181" s="19" t="s">
        <v>122</v>
      </c>
      <c r="H181" s="41"/>
      <c r="I181" s="20" t="s">
        <v>14</v>
      </c>
      <c r="J181" s="13">
        <v>1215</v>
      </c>
    </row>
    <row r="182" spans="1:11" ht="30" customHeight="1" x14ac:dyDescent="0.25">
      <c r="A182" s="26">
        <f t="shared" si="5"/>
        <v>146545</v>
      </c>
      <c r="B182" s="25">
        <v>0</v>
      </c>
      <c r="C182" s="25">
        <v>0</v>
      </c>
      <c r="D182" s="25">
        <v>0</v>
      </c>
      <c r="E182" s="25">
        <v>146545</v>
      </c>
      <c r="F182" s="18" t="s">
        <v>25</v>
      </c>
      <c r="G182" s="19" t="s">
        <v>119</v>
      </c>
      <c r="H182" s="41"/>
      <c r="I182" s="20" t="s">
        <v>17</v>
      </c>
      <c r="J182" s="13">
        <v>1058</v>
      </c>
    </row>
    <row r="183" spans="1:11" ht="30" customHeight="1" x14ac:dyDescent="0.25">
      <c r="A183" s="26">
        <f t="shared" si="5"/>
        <v>465513</v>
      </c>
      <c r="B183" s="25">
        <v>0</v>
      </c>
      <c r="C183" s="25">
        <v>0</v>
      </c>
      <c r="D183" s="25">
        <v>0</v>
      </c>
      <c r="E183" s="25">
        <v>465513</v>
      </c>
      <c r="F183" s="18" t="s">
        <v>15</v>
      </c>
      <c r="G183" s="19" t="s">
        <v>129</v>
      </c>
      <c r="H183" s="41"/>
      <c r="I183" s="20" t="s">
        <v>1269</v>
      </c>
      <c r="J183" s="13">
        <v>1233</v>
      </c>
    </row>
    <row r="184" spans="1:11" ht="30" customHeight="1" x14ac:dyDescent="0.25">
      <c r="A184" s="26">
        <f t="shared" si="5"/>
        <v>6592584</v>
      </c>
      <c r="B184" s="25">
        <v>0</v>
      </c>
      <c r="C184" s="25">
        <v>0</v>
      </c>
      <c r="D184" s="25">
        <v>6592584</v>
      </c>
      <c r="E184" s="25">
        <v>0</v>
      </c>
      <c r="F184" s="18" t="s">
        <v>15</v>
      </c>
      <c r="G184" s="19" t="s">
        <v>120</v>
      </c>
      <c r="H184" s="41"/>
      <c r="I184" s="20" t="s">
        <v>1268</v>
      </c>
      <c r="J184" s="13">
        <v>1163</v>
      </c>
    </row>
    <row r="185" spans="1:11" ht="30" customHeight="1" x14ac:dyDescent="0.25">
      <c r="A185" s="26">
        <f t="shared" si="5"/>
        <v>345000</v>
      </c>
      <c r="B185" s="25">
        <v>0</v>
      </c>
      <c r="C185" s="25">
        <v>0</v>
      </c>
      <c r="D185" s="25">
        <v>0</v>
      </c>
      <c r="E185" s="25">
        <v>345000</v>
      </c>
      <c r="F185" s="18" t="s">
        <v>15</v>
      </c>
      <c r="G185" s="19" t="s">
        <v>123</v>
      </c>
      <c r="H185" s="41"/>
      <c r="I185" s="20" t="s">
        <v>14</v>
      </c>
      <c r="J185" s="13">
        <v>1215</v>
      </c>
    </row>
    <row r="186" spans="1:11" ht="30" customHeight="1" x14ac:dyDescent="0.25">
      <c r="A186" s="26">
        <f t="shared" si="5"/>
        <v>195000</v>
      </c>
      <c r="B186" s="25">
        <v>0</v>
      </c>
      <c r="C186" s="25">
        <v>0</v>
      </c>
      <c r="D186" s="25">
        <v>0</v>
      </c>
      <c r="E186" s="25">
        <v>195000</v>
      </c>
      <c r="F186" s="18" t="s">
        <v>15</v>
      </c>
      <c r="G186" s="19" t="s">
        <v>124</v>
      </c>
      <c r="H186" s="41"/>
      <c r="I186" s="20" t="s">
        <v>14</v>
      </c>
      <c r="J186" s="13">
        <v>1215</v>
      </c>
    </row>
    <row r="187" spans="1:11" ht="30" customHeight="1" x14ac:dyDescent="0.25">
      <c r="A187" s="26">
        <f t="shared" si="5"/>
        <v>13540045</v>
      </c>
      <c r="B187" s="25">
        <v>0</v>
      </c>
      <c r="C187" s="25">
        <v>0</v>
      </c>
      <c r="D187" s="25">
        <v>0</v>
      </c>
      <c r="E187" s="25">
        <v>13540045</v>
      </c>
      <c r="F187" s="18" t="s">
        <v>42</v>
      </c>
      <c r="G187" s="19" t="s">
        <v>125</v>
      </c>
      <c r="H187" s="41"/>
      <c r="I187" s="20" t="s">
        <v>22</v>
      </c>
      <c r="J187" s="13">
        <v>1224</v>
      </c>
    </row>
    <row r="188" spans="1:11" ht="30" customHeight="1" x14ac:dyDescent="0.25">
      <c r="A188" s="26">
        <f t="shared" si="5"/>
        <v>1265412</v>
      </c>
      <c r="B188" s="25">
        <v>0</v>
      </c>
      <c r="C188" s="25">
        <v>0</v>
      </c>
      <c r="D188" s="25">
        <v>0</v>
      </c>
      <c r="E188" s="25">
        <v>1265412</v>
      </c>
      <c r="F188" s="18" t="s">
        <v>24</v>
      </c>
      <c r="G188" s="19" t="s">
        <v>131</v>
      </c>
      <c r="H188" s="41"/>
      <c r="I188" s="20" t="s">
        <v>19</v>
      </c>
      <c r="J188" s="13">
        <v>1240</v>
      </c>
    </row>
    <row r="189" spans="1:11" ht="30" customHeight="1" x14ac:dyDescent="0.25">
      <c r="A189" s="26">
        <f t="shared" si="5"/>
        <v>105000</v>
      </c>
      <c r="B189" s="25">
        <v>0</v>
      </c>
      <c r="C189" s="25">
        <v>0</v>
      </c>
      <c r="D189" s="25">
        <v>0</v>
      </c>
      <c r="E189" s="25">
        <v>105000</v>
      </c>
      <c r="F189" s="18" t="s">
        <v>24</v>
      </c>
      <c r="G189" s="19" t="s">
        <v>121</v>
      </c>
      <c r="H189" s="41"/>
      <c r="I189" s="20" t="s">
        <v>14</v>
      </c>
      <c r="J189" s="13">
        <v>1215</v>
      </c>
    </row>
    <row r="190" spans="1:11" ht="30" customHeight="1" x14ac:dyDescent="0.25">
      <c r="A190" s="26">
        <f t="shared" si="5"/>
        <v>0</v>
      </c>
      <c r="B190" s="25">
        <v>0</v>
      </c>
      <c r="C190" s="25">
        <v>0</v>
      </c>
      <c r="D190" s="25">
        <v>0</v>
      </c>
      <c r="E190" s="25">
        <v>0</v>
      </c>
      <c r="F190" s="18" t="s">
        <v>12</v>
      </c>
      <c r="G190" s="19" t="s">
        <v>1576</v>
      </c>
      <c r="H190" s="41"/>
      <c r="I190" s="20" t="s">
        <v>1265</v>
      </c>
      <c r="J190" s="13">
        <v>1229</v>
      </c>
    </row>
    <row r="191" spans="1:11" ht="30" customHeight="1" x14ac:dyDescent="0.25">
      <c r="A191" s="26">
        <f t="shared" si="5"/>
        <v>0</v>
      </c>
      <c r="B191" s="25">
        <v>0</v>
      </c>
      <c r="C191" s="25">
        <v>0</v>
      </c>
      <c r="D191" s="25">
        <v>0</v>
      </c>
      <c r="E191" s="25">
        <v>0</v>
      </c>
      <c r="F191" s="18" t="s">
        <v>12</v>
      </c>
      <c r="G191" s="19" t="s">
        <v>1580</v>
      </c>
      <c r="H191" s="41"/>
      <c r="I191" s="20" t="s">
        <v>22</v>
      </c>
      <c r="J191" s="13">
        <v>1224</v>
      </c>
    </row>
    <row r="192" spans="1:11" ht="30" customHeight="1" x14ac:dyDescent="0.25">
      <c r="A192" s="26">
        <f t="shared" si="5"/>
        <v>0</v>
      </c>
      <c r="B192" s="25">
        <v>0</v>
      </c>
      <c r="C192" s="25">
        <v>0</v>
      </c>
      <c r="D192" s="25">
        <v>0</v>
      </c>
      <c r="E192" s="25">
        <v>0</v>
      </c>
      <c r="F192" s="18" t="s">
        <v>12</v>
      </c>
      <c r="G192" s="19" t="s">
        <v>1575</v>
      </c>
      <c r="H192" s="41"/>
      <c r="I192" s="20" t="s">
        <v>22</v>
      </c>
      <c r="J192" s="13">
        <v>1224</v>
      </c>
    </row>
    <row r="193" spans="1:11" ht="30" customHeight="1" x14ac:dyDescent="0.25">
      <c r="A193" s="26">
        <f t="shared" si="5"/>
        <v>0</v>
      </c>
      <c r="B193" s="25">
        <v>0</v>
      </c>
      <c r="C193" s="25">
        <v>0</v>
      </c>
      <c r="D193" s="25">
        <v>0</v>
      </c>
      <c r="E193" s="25">
        <v>0</v>
      </c>
      <c r="F193" s="18" t="s">
        <v>15</v>
      </c>
      <c r="G193" s="19" t="s">
        <v>1589</v>
      </c>
      <c r="H193" s="41"/>
      <c r="I193" s="20" t="s">
        <v>1269</v>
      </c>
      <c r="J193" s="13">
        <v>1233</v>
      </c>
    </row>
    <row r="194" spans="1:11" ht="30" customHeight="1" x14ac:dyDescent="0.25">
      <c r="A194" s="26">
        <f t="shared" si="5"/>
        <v>0</v>
      </c>
      <c r="B194" s="25">
        <v>0</v>
      </c>
      <c r="C194" s="25">
        <v>0</v>
      </c>
      <c r="D194" s="25">
        <v>0</v>
      </c>
      <c r="E194" s="25">
        <v>0</v>
      </c>
      <c r="F194" s="18" t="s">
        <v>15</v>
      </c>
      <c r="G194" s="19" t="s">
        <v>1579</v>
      </c>
      <c r="H194" s="41"/>
      <c r="I194" s="20" t="s">
        <v>22</v>
      </c>
      <c r="J194" s="13">
        <v>1224</v>
      </c>
    </row>
    <row r="195" spans="1:11" ht="30" customHeight="1" x14ac:dyDescent="0.25">
      <c r="A195" s="26">
        <f t="shared" si="5"/>
        <v>0</v>
      </c>
      <c r="B195" s="25">
        <v>0</v>
      </c>
      <c r="C195" s="25">
        <v>0</v>
      </c>
      <c r="D195" s="25">
        <v>0</v>
      </c>
      <c r="E195" s="25">
        <v>0</v>
      </c>
      <c r="F195" s="18" t="s">
        <v>15</v>
      </c>
      <c r="G195" s="19" t="s">
        <v>1582</v>
      </c>
      <c r="H195" s="41"/>
      <c r="I195" s="20" t="s">
        <v>1271</v>
      </c>
      <c r="J195" s="13">
        <v>1027</v>
      </c>
    </row>
    <row r="196" spans="1:11" ht="30" customHeight="1" x14ac:dyDescent="0.25">
      <c r="A196" s="26">
        <f t="shared" si="5"/>
        <v>0</v>
      </c>
      <c r="B196" s="25">
        <v>0</v>
      </c>
      <c r="C196" s="25">
        <v>0</v>
      </c>
      <c r="D196" s="25">
        <v>0</v>
      </c>
      <c r="E196" s="25">
        <v>0</v>
      </c>
      <c r="F196" s="18" t="s">
        <v>20</v>
      </c>
      <c r="G196" s="19" t="s">
        <v>1587</v>
      </c>
      <c r="H196" s="41"/>
      <c r="I196" s="20" t="s">
        <v>22</v>
      </c>
      <c r="J196" s="13">
        <v>1224</v>
      </c>
    </row>
    <row r="197" spans="1:11" ht="30" customHeight="1" thickBot="1" x14ac:dyDescent="0.3">
      <c r="A197" s="26">
        <f t="shared" si="5"/>
        <v>0</v>
      </c>
      <c r="B197" s="25">
        <v>0</v>
      </c>
      <c r="C197" s="25">
        <v>0</v>
      </c>
      <c r="D197" s="25">
        <v>0</v>
      </c>
      <c r="E197" s="25">
        <v>0</v>
      </c>
      <c r="F197" s="18" t="s">
        <v>20</v>
      </c>
      <c r="G197" s="19" t="s">
        <v>1583</v>
      </c>
      <c r="H197" s="41"/>
      <c r="I197" s="20" t="s">
        <v>1265</v>
      </c>
      <c r="J197" s="13">
        <v>1229</v>
      </c>
    </row>
    <row r="198" spans="1:11" ht="30" customHeight="1" thickBot="1" x14ac:dyDescent="0.3">
      <c r="A198" s="54">
        <f t="shared" si="5"/>
        <v>6945635</v>
      </c>
      <c r="B198" s="49">
        <v>4248090</v>
      </c>
      <c r="C198" s="49">
        <v>0</v>
      </c>
      <c r="D198" s="49">
        <v>0</v>
      </c>
      <c r="E198" s="57">
        <v>2697545</v>
      </c>
      <c r="F198" s="50"/>
      <c r="G198" s="73" t="s">
        <v>1311</v>
      </c>
      <c r="H198" s="52"/>
      <c r="I198" s="55"/>
      <c r="J198" s="53"/>
      <c r="K198" s="5" t="s">
        <v>1615</v>
      </c>
    </row>
    <row r="199" spans="1:11" ht="30" customHeight="1" x14ac:dyDescent="0.25">
      <c r="A199" s="26">
        <f t="shared" si="5"/>
        <v>4248090</v>
      </c>
      <c r="B199" s="25">
        <v>4248090</v>
      </c>
      <c r="C199" s="25">
        <v>0</v>
      </c>
      <c r="D199" s="25">
        <v>0</v>
      </c>
      <c r="E199" s="25">
        <v>0</v>
      </c>
      <c r="F199" s="18" t="s">
        <v>12</v>
      </c>
      <c r="G199" s="19" t="s">
        <v>136</v>
      </c>
      <c r="H199" s="41"/>
      <c r="I199" s="20" t="s">
        <v>22</v>
      </c>
      <c r="J199" s="13">
        <v>1224</v>
      </c>
    </row>
    <row r="200" spans="1:11" ht="30" customHeight="1" x14ac:dyDescent="0.25">
      <c r="A200" s="26">
        <f t="shared" si="5"/>
        <v>77545</v>
      </c>
      <c r="B200" s="25">
        <v>0</v>
      </c>
      <c r="C200" s="25">
        <v>0</v>
      </c>
      <c r="D200" s="25">
        <v>0</v>
      </c>
      <c r="E200" s="25">
        <v>77545</v>
      </c>
      <c r="F200" s="18" t="s">
        <v>25</v>
      </c>
      <c r="G200" s="19" t="s">
        <v>133</v>
      </c>
      <c r="H200" s="41"/>
      <c r="I200" s="20" t="s">
        <v>1268</v>
      </c>
      <c r="J200" s="13">
        <v>1163</v>
      </c>
    </row>
    <row r="201" spans="1:11" ht="30" customHeight="1" x14ac:dyDescent="0.25">
      <c r="A201" s="26">
        <f t="shared" si="5"/>
        <v>1000000</v>
      </c>
      <c r="B201" s="25">
        <v>0</v>
      </c>
      <c r="C201" s="25">
        <v>0</v>
      </c>
      <c r="D201" s="25">
        <v>0</v>
      </c>
      <c r="E201" s="25">
        <v>1000000</v>
      </c>
      <c r="F201" s="18" t="s">
        <v>15</v>
      </c>
      <c r="G201" s="19" t="s">
        <v>1504</v>
      </c>
      <c r="H201" s="41"/>
      <c r="I201" s="20" t="s">
        <v>22</v>
      </c>
      <c r="J201" s="13">
        <v>1224</v>
      </c>
    </row>
    <row r="202" spans="1:11" ht="30" customHeight="1" x14ac:dyDescent="0.25">
      <c r="A202" s="26">
        <f t="shared" si="5"/>
        <v>225000</v>
      </c>
      <c r="B202" s="25">
        <v>0</v>
      </c>
      <c r="C202" s="25">
        <v>0</v>
      </c>
      <c r="D202" s="25">
        <v>0</v>
      </c>
      <c r="E202" s="25">
        <v>225000</v>
      </c>
      <c r="F202" s="18" t="s">
        <v>24</v>
      </c>
      <c r="G202" s="19" t="s">
        <v>135</v>
      </c>
      <c r="H202" s="41"/>
      <c r="I202" s="20" t="s">
        <v>14</v>
      </c>
      <c r="J202" s="13">
        <v>1215</v>
      </c>
    </row>
    <row r="203" spans="1:11" ht="30" customHeight="1" x14ac:dyDescent="0.25">
      <c r="A203" s="26">
        <f t="shared" si="5"/>
        <v>195000</v>
      </c>
      <c r="B203" s="25">
        <v>0</v>
      </c>
      <c r="C203" s="25">
        <v>0</v>
      </c>
      <c r="D203" s="25">
        <v>0</v>
      </c>
      <c r="E203" s="25">
        <v>195000</v>
      </c>
      <c r="F203" s="18" t="s">
        <v>24</v>
      </c>
      <c r="G203" s="19" t="s">
        <v>134</v>
      </c>
      <c r="H203" s="41"/>
      <c r="I203" s="20" t="s">
        <v>14</v>
      </c>
      <c r="J203" s="13">
        <v>1215</v>
      </c>
    </row>
    <row r="204" spans="1:11" ht="30" customHeight="1" x14ac:dyDescent="0.25">
      <c r="A204" s="26">
        <f t="shared" si="5"/>
        <v>1200000</v>
      </c>
      <c r="B204" s="25">
        <v>0</v>
      </c>
      <c r="C204" s="25">
        <v>0</v>
      </c>
      <c r="D204" s="25">
        <v>0</v>
      </c>
      <c r="E204" s="25">
        <v>1200000</v>
      </c>
      <c r="F204" s="18" t="s">
        <v>20</v>
      </c>
      <c r="G204" s="19" t="s">
        <v>132</v>
      </c>
      <c r="H204" s="41"/>
      <c r="I204" s="20" t="s">
        <v>17</v>
      </c>
      <c r="J204" s="13">
        <v>1058</v>
      </c>
    </row>
    <row r="205" spans="1:11" ht="30" customHeight="1" x14ac:dyDescent="0.25">
      <c r="A205" s="26">
        <f t="shared" si="5"/>
        <v>0</v>
      </c>
      <c r="B205" s="25">
        <v>0</v>
      </c>
      <c r="C205" s="25">
        <v>0</v>
      </c>
      <c r="D205" s="25">
        <v>0</v>
      </c>
      <c r="E205" s="25">
        <v>0</v>
      </c>
      <c r="F205" s="18" t="s">
        <v>12</v>
      </c>
      <c r="G205" s="19" t="s">
        <v>1576</v>
      </c>
      <c r="H205" s="41"/>
      <c r="I205" s="20" t="s">
        <v>1265</v>
      </c>
      <c r="J205" s="13">
        <v>1229</v>
      </c>
    </row>
    <row r="206" spans="1:11" ht="30" customHeight="1" x14ac:dyDescent="0.25">
      <c r="A206" s="26">
        <f t="shared" si="5"/>
        <v>0</v>
      </c>
      <c r="B206" s="25">
        <v>0</v>
      </c>
      <c r="C206" s="25">
        <v>0</v>
      </c>
      <c r="D206" s="25">
        <v>0</v>
      </c>
      <c r="E206" s="25">
        <v>0</v>
      </c>
      <c r="F206" s="18" t="s">
        <v>12</v>
      </c>
      <c r="G206" s="19" t="s">
        <v>1575</v>
      </c>
      <c r="H206" s="41"/>
      <c r="I206" s="20" t="s">
        <v>22</v>
      </c>
      <c r="J206" s="13">
        <v>1224</v>
      </c>
    </row>
    <row r="207" spans="1:11" ht="30" customHeight="1" x14ac:dyDescent="0.25">
      <c r="A207" s="26">
        <f t="shared" si="5"/>
        <v>0</v>
      </c>
      <c r="B207" s="25">
        <v>0</v>
      </c>
      <c r="C207" s="25">
        <v>0</v>
      </c>
      <c r="D207" s="25">
        <v>0</v>
      </c>
      <c r="E207" s="25">
        <v>0</v>
      </c>
      <c r="F207" s="18" t="s">
        <v>15</v>
      </c>
      <c r="G207" s="19" t="s">
        <v>1579</v>
      </c>
      <c r="H207" s="41"/>
      <c r="I207" s="20" t="s">
        <v>22</v>
      </c>
      <c r="J207" s="13">
        <v>1224</v>
      </c>
    </row>
    <row r="208" spans="1:11" ht="30" customHeight="1" thickBot="1" x14ac:dyDescent="0.3">
      <c r="A208" s="26">
        <f t="shared" si="5"/>
        <v>0</v>
      </c>
      <c r="B208" s="25">
        <v>0</v>
      </c>
      <c r="C208" s="25">
        <v>0</v>
      </c>
      <c r="D208" s="25">
        <v>0</v>
      </c>
      <c r="E208" s="25">
        <v>0</v>
      </c>
      <c r="F208" s="18" t="s">
        <v>24</v>
      </c>
      <c r="G208" s="19" t="s">
        <v>1581</v>
      </c>
      <c r="H208" s="41"/>
      <c r="I208" s="20" t="s">
        <v>1265</v>
      </c>
      <c r="J208" s="13">
        <v>1229</v>
      </c>
    </row>
    <row r="209" spans="1:11" ht="30" customHeight="1" thickBot="1" x14ac:dyDescent="0.3">
      <c r="A209" s="54">
        <f t="shared" ref="A209:A272" si="6">SUM(B209:E209)</f>
        <v>8337300</v>
      </c>
      <c r="B209" s="49">
        <v>3622953</v>
      </c>
      <c r="C209" s="49">
        <v>0</v>
      </c>
      <c r="D209" s="49">
        <v>0</v>
      </c>
      <c r="E209" s="57">
        <v>4714347</v>
      </c>
      <c r="F209" s="50"/>
      <c r="G209" s="73" t="s">
        <v>1312</v>
      </c>
      <c r="H209" s="52"/>
      <c r="I209" s="55"/>
      <c r="J209" s="53"/>
      <c r="K209" s="5" t="s">
        <v>1615</v>
      </c>
    </row>
    <row r="210" spans="1:11" ht="30" customHeight="1" x14ac:dyDescent="0.25">
      <c r="A210" s="26">
        <f t="shared" si="6"/>
        <v>1693741</v>
      </c>
      <c r="B210" s="25">
        <v>1300953</v>
      </c>
      <c r="C210" s="25">
        <v>0</v>
      </c>
      <c r="D210" s="25">
        <v>0</v>
      </c>
      <c r="E210" s="25">
        <v>392788</v>
      </c>
      <c r="F210" s="18" t="s">
        <v>12</v>
      </c>
      <c r="G210" s="19" t="s">
        <v>142</v>
      </c>
      <c r="H210" s="41"/>
      <c r="I210" s="20" t="s">
        <v>22</v>
      </c>
      <c r="J210" s="13">
        <v>1224</v>
      </c>
    </row>
    <row r="211" spans="1:11" ht="30" customHeight="1" x14ac:dyDescent="0.25">
      <c r="A211" s="26">
        <f t="shared" si="6"/>
        <v>64444</v>
      </c>
      <c r="B211" s="25">
        <v>0</v>
      </c>
      <c r="C211" s="25">
        <v>0</v>
      </c>
      <c r="D211" s="25">
        <v>0</v>
      </c>
      <c r="E211" s="25">
        <v>64444</v>
      </c>
      <c r="F211" s="18" t="s">
        <v>25</v>
      </c>
      <c r="G211" s="19" t="s">
        <v>138</v>
      </c>
      <c r="H211" s="41"/>
      <c r="I211" s="20" t="s">
        <v>17</v>
      </c>
      <c r="J211" s="13">
        <v>1058</v>
      </c>
    </row>
    <row r="212" spans="1:11" ht="30" customHeight="1" x14ac:dyDescent="0.25">
      <c r="A212" s="26">
        <f t="shared" si="6"/>
        <v>1050000</v>
      </c>
      <c r="B212" s="25">
        <v>0</v>
      </c>
      <c r="C212" s="25">
        <v>0</v>
      </c>
      <c r="D212" s="25">
        <v>0</v>
      </c>
      <c r="E212" s="25">
        <v>1050000</v>
      </c>
      <c r="F212" s="18" t="s">
        <v>15</v>
      </c>
      <c r="G212" s="19" t="s">
        <v>139</v>
      </c>
      <c r="H212" s="41"/>
      <c r="I212" s="20" t="s">
        <v>14</v>
      </c>
      <c r="J212" s="13">
        <v>1215</v>
      </c>
    </row>
    <row r="213" spans="1:11" ht="30" customHeight="1" x14ac:dyDescent="0.25">
      <c r="A213" s="26">
        <f t="shared" si="6"/>
        <v>1083065</v>
      </c>
      <c r="B213" s="25">
        <v>0</v>
      </c>
      <c r="C213" s="25">
        <v>0</v>
      </c>
      <c r="D213" s="25">
        <v>0</v>
      </c>
      <c r="E213" s="25">
        <v>1083065</v>
      </c>
      <c r="F213" s="18" t="s">
        <v>42</v>
      </c>
      <c r="G213" s="19" t="s">
        <v>140</v>
      </c>
      <c r="H213" s="41"/>
      <c r="I213" s="20" t="s">
        <v>22</v>
      </c>
      <c r="J213" s="13">
        <v>1224</v>
      </c>
    </row>
    <row r="214" spans="1:11" ht="30" customHeight="1" x14ac:dyDescent="0.25">
      <c r="A214" s="26">
        <f t="shared" si="6"/>
        <v>2322000</v>
      </c>
      <c r="B214" s="25">
        <v>2322000</v>
      </c>
      <c r="C214" s="25">
        <v>0</v>
      </c>
      <c r="D214" s="25">
        <v>0</v>
      </c>
      <c r="E214" s="25">
        <v>0</v>
      </c>
      <c r="F214" s="18" t="s">
        <v>20</v>
      </c>
      <c r="G214" s="19" t="s">
        <v>143</v>
      </c>
      <c r="H214" s="41"/>
      <c r="I214" s="20" t="s">
        <v>22</v>
      </c>
      <c r="J214" s="13">
        <v>1224</v>
      </c>
    </row>
    <row r="215" spans="1:11" ht="30" customHeight="1" x14ac:dyDescent="0.25">
      <c r="A215" s="26">
        <f t="shared" si="6"/>
        <v>1924050</v>
      </c>
      <c r="B215" s="25">
        <v>0</v>
      </c>
      <c r="C215" s="25">
        <v>0</v>
      </c>
      <c r="D215" s="25">
        <v>0</v>
      </c>
      <c r="E215" s="25">
        <v>1924050</v>
      </c>
      <c r="F215" s="18" t="s">
        <v>20</v>
      </c>
      <c r="G215" s="19" t="s">
        <v>141</v>
      </c>
      <c r="H215" s="41"/>
      <c r="I215" s="20" t="s">
        <v>22</v>
      </c>
      <c r="J215" s="13">
        <v>1224</v>
      </c>
    </row>
    <row r="216" spans="1:11" ht="30" customHeight="1" x14ac:dyDescent="0.25">
      <c r="A216" s="26">
        <f t="shared" si="6"/>
        <v>200000</v>
      </c>
      <c r="B216" s="25">
        <v>0</v>
      </c>
      <c r="C216" s="25">
        <v>0</v>
      </c>
      <c r="D216" s="25">
        <v>0</v>
      </c>
      <c r="E216" s="25">
        <v>200000</v>
      </c>
      <c r="F216" s="18" t="s">
        <v>20</v>
      </c>
      <c r="G216" s="19" t="s">
        <v>137</v>
      </c>
      <c r="H216" s="41"/>
      <c r="I216" s="20" t="s">
        <v>17</v>
      </c>
      <c r="J216" s="13">
        <v>1058</v>
      </c>
    </row>
    <row r="217" spans="1:11" ht="30" customHeight="1" x14ac:dyDescent="0.25">
      <c r="A217" s="26">
        <f t="shared" si="6"/>
        <v>0</v>
      </c>
      <c r="B217" s="25">
        <v>0</v>
      </c>
      <c r="C217" s="25">
        <v>0</v>
      </c>
      <c r="D217" s="25">
        <v>0</v>
      </c>
      <c r="E217" s="25">
        <v>0</v>
      </c>
      <c r="F217" s="18" t="s">
        <v>12</v>
      </c>
      <c r="G217" s="19" t="s">
        <v>1576</v>
      </c>
      <c r="H217" s="41"/>
      <c r="I217" s="20" t="s">
        <v>1265</v>
      </c>
      <c r="J217" s="13">
        <v>1229</v>
      </c>
    </row>
    <row r="218" spans="1:11" ht="30" customHeight="1" x14ac:dyDescent="0.25">
      <c r="A218" s="26">
        <f t="shared" si="6"/>
        <v>0</v>
      </c>
      <c r="B218" s="25">
        <v>0</v>
      </c>
      <c r="C218" s="25">
        <v>0</v>
      </c>
      <c r="D218" s="25">
        <v>0</v>
      </c>
      <c r="E218" s="25">
        <v>0</v>
      </c>
      <c r="F218" s="18" t="s">
        <v>12</v>
      </c>
      <c r="G218" s="19" t="s">
        <v>1575</v>
      </c>
      <c r="H218" s="41"/>
      <c r="I218" s="20" t="s">
        <v>22</v>
      </c>
      <c r="J218" s="13">
        <v>1224</v>
      </c>
    </row>
    <row r="219" spans="1:11" ht="30" customHeight="1" x14ac:dyDescent="0.25">
      <c r="A219" s="26">
        <f t="shared" si="6"/>
        <v>0</v>
      </c>
      <c r="B219" s="25">
        <v>0</v>
      </c>
      <c r="C219" s="25">
        <v>0</v>
      </c>
      <c r="D219" s="25">
        <v>0</v>
      </c>
      <c r="E219" s="25">
        <v>0</v>
      </c>
      <c r="F219" s="18" t="s">
        <v>15</v>
      </c>
      <c r="G219" s="19" t="s">
        <v>1579</v>
      </c>
      <c r="H219" s="41"/>
      <c r="I219" s="20" t="s">
        <v>22</v>
      </c>
      <c r="J219" s="13">
        <v>1224</v>
      </c>
    </row>
    <row r="220" spans="1:11" ht="30" customHeight="1" thickBot="1" x14ac:dyDescent="0.3">
      <c r="A220" s="26">
        <f t="shared" si="6"/>
        <v>0</v>
      </c>
      <c r="B220" s="25">
        <v>0</v>
      </c>
      <c r="C220" s="25">
        <v>0</v>
      </c>
      <c r="D220" s="25">
        <v>0</v>
      </c>
      <c r="E220" s="25">
        <v>0</v>
      </c>
      <c r="F220" s="18" t="s">
        <v>20</v>
      </c>
      <c r="G220" s="19" t="s">
        <v>1583</v>
      </c>
      <c r="H220" s="41"/>
      <c r="I220" s="20" t="s">
        <v>1265</v>
      </c>
      <c r="J220" s="13">
        <v>1229</v>
      </c>
    </row>
    <row r="221" spans="1:11" ht="30" customHeight="1" thickBot="1" x14ac:dyDescent="0.3">
      <c r="A221" s="54">
        <f t="shared" si="6"/>
        <v>12028373</v>
      </c>
      <c r="B221" s="49">
        <v>9951169</v>
      </c>
      <c r="C221" s="49">
        <v>0</v>
      </c>
      <c r="D221" s="49">
        <v>0</v>
      </c>
      <c r="E221" s="57">
        <v>2077204</v>
      </c>
      <c r="F221" s="50"/>
      <c r="G221" s="73" t="s">
        <v>1313</v>
      </c>
      <c r="H221" s="52"/>
      <c r="I221" s="55"/>
      <c r="J221" s="53"/>
      <c r="K221" s="5" t="s">
        <v>1615</v>
      </c>
    </row>
    <row r="222" spans="1:11" ht="30" customHeight="1" x14ac:dyDescent="0.25">
      <c r="A222" s="26">
        <f t="shared" si="6"/>
        <v>9951169</v>
      </c>
      <c r="B222" s="25">
        <v>9951169</v>
      </c>
      <c r="C222" s="25">
        <v>0</v>
      </c>
      <c r="D222" s="25">
        <v>0</v>
      </c>
      <c r="E222" s="25">
        <v>0</v>
      </c>
      <c r="F222" s="18" t="s">
        <v>12</v>
      </c>
      <c r="G222" s="19" t="s">
        <v>145</v>
      </c>
      <c r="H222" s="41"/>
      <c r="I222" s="20" t="s">
        <v>22</v>
      </c>
      <c r="J222" s="13">
        <v>1224</v>
      </c>
    </row>
    <row r="223" spans="1:11" ht="30" customHeight="1" x14ac:dyDescent="0.25">
      <c r="A223" s="26">
        <f t="shared" si="6"/>
        <v>1050000</v>
      </c>
      <c r="B223" s="25">
        <v>0</v>
      </c>
      <c r="C223" s="25">
        <v>0</v>
      </c>
      <c r="D223" s="25">
        <v>0</v>
      </c>
      <c r="E223" s="25">
        <v>1050000</v>
      </c>
      <c r="F223" s="18" t="s">
        <v>15</v>
      </c>
      <c r="G223" s="19" t="s">
        <v>144</v>
      </c>
      <c r="H223" s="41"/>
      <c r="I223" s="20" t="s">
        <v>14</v>
      </c>
      <c r="J223" s="13">
        <v>1215</v>
      </c>
    </row>
    <row r="224" spans="1:11" ht="30" customHeight="1" x14ac:dyDescent="0.25">
      <c r="A224" s="26">
        <f t="shared" si="6"/>
        <v>1027204</v>
      </c>
      <c r="B224" s="25">
        <v>0</v>
      </c>
      <c r="C224" s="25">
        <v>0</v>
      </c>
      <c r="D224" s="25">
        <v>0</v>
      </c>
      <c r="E224" s="25">
        <v>1027204</v>
      </c>
      <c r="F224" s="18" t="s">
        <v>24</v>
      </c>
      <c r="G224" s="19" t="s">
        <v>146</v>
      </c>
      <c r="H224" s="41"/>
      <c r="I224" s="20" t="s">
        <v>19</v>
      </c>
      <c r="J224" s="13">
        <v>1240</v>
      </c>
    </row>
    <row r="225" spans="1:11" ht="30" customHeight="1" x14ac:dyDescent="0.25">
      <c r="A225" s="26">
        <f t="shared" si="6"/>
        <v>0</v>
      </c>
      <c r="B225" s="25">
        <v>0</v>
      </c>
      <c r="C225" s="25">
        <v>0</v>
      </c>
      <c r="D225" s="25">
        <v>0</v>
      </c>
      <c r="E225" s="25">
        <v>0</v>
      </c>
      <c r="F225" s="18" t="s">
        <v>12</v>
      </c>
      <c r="G225" s="19" t="s">
        <v>1576</v>
      </c>
      <c r="H225" s="41"/>
      <c r="I225" s="20" t="s">
        <v>1265</v>
      </c>
      <c r="J225" s="13">
        <v>1229</v>
      </c>
    </row>
    <row r="226" spans="1:11" ht="30" customHeight="1" x14ac:dyDescent="0.25">
      <c r="A226" s="26">
        <f t="shared" si="6"/>
        <v>0</v>
      </c>
      <c r="B226" s="25">
        <v>0</v>
      </c>
      <c r="C226" s="25">
        <v>0</v>
      </c>
      <c r="D226" s="25">
        <v>0</v>
      </c>
      <c r="E226" s="25">
        <v>0</v>
      </c>
      <c r="F226" s="18" t="s">
        <v>12</v>
      </c>
      <c r="G226" s="19" t="s">
        <v>1575</v>
      </c>
      <c r="H226" s="41"/>
      <c r="I226" s="20" t="s">
        <v>22</v>
      </c>
      <c r="J226" s="13">
        <v>1224</v>
      </c>
    </row>
    <row r="227" spans="1:11" ht="30" customHeight="1" x14ac:dyDescent="0.25">
      <c r="A227" s="26">
        <f t="shared" si="6"/>
        <v>0</v>
      </c>
      <c r="B227" s="25">
        <v>0</v>
      </c>
      <c r="C227" s="25">
        <v>0</v>
      </c>
      <c r="D227" s="25">
        <v>0</v>
      </c>
      <c r="E227" s="25">
        <v>0</v>
      </c>
      <c r="F227" s="18" t="s">
        <v>15</v>
      </c>
      <c r="G227" s="19" t="s">
        <v>1579</v>
      </c>
      <c r="H227" s="41"/>
      <c r="I227" s="20" t="s">
        <v>22</v>
      </c>
      <c r="J227" s="13">
        <v>1224</v>
      </c>
    </row>
    <row r="228" spans="1:11" ht="30" customHeight="1" thickBot="1" x14ac:dyDescent="0.3">
      <c r="A228" s="26">
        <f t="shared" si="6"/>
        <v>0</v>
      </c>
      <c r="B228" s="25">
        <v>0</v>
      </c>
      <c r="C228" s="25">
        <v>0</v>
      </c>
      <c r="D228" s="25">
        <v>0</v>
      </c>
      <c r="E228" s="25">
        <v>0</v>
      </c>
      <c r="F228" s="18" t="s">
        <v>24</v>
      </c>
      <c r="G228" s="19" t="s">
        <v>1581</v>
      </c>
      <c r="H228" s="41"/>
      <c r="I228" s="20" t="s">
        <v>1265</v>
      </c>
      <c r="J228" s="13">
        <v>1229</v>
      </c>
    </row>
    <row r="229" spans="1:11" ht="30" customHeight="1" thickBot="1" x14ac:dyDescent="0.3">
      <c r="A229" s="54">
        <f t="shared" si="6"/>
        <v>14658489</v>
      </c>
      <c r="B229" s="49">
        <v>306821</v>
      </c>
      <c r="C229" s="49">
        <v>0</v>
      </c>
      <c r="D229" s="49">
        <v>0</v>
      </c>
      <c r="E229" s="57">
        <v>14351668</v>
      </c>
      <c r="F229" s="50"/>
      <c r="G229" s="73" t="s">
        <v>1314</v>
      </c>
      <c r="H229" s="52"/>
      <c r="I229" s="55"/>
      <c r="J229" s="53"/>
      <c r="K229" s="5" t="s">
        <v>1615</v>
      </c>
    </row>
    <row r="230" spans="1:11" ht="30" customHeight="1" x14ac:dyDescent="0.25">
      <c r="A230" s="26">
        <f t="shared" si="6"/>
        <v>9914785</v>
      </c>
      <c r="B230" s="25">
        <v>0</v>
      </c>
      <c r="C230" s="25">
        <v>0</v>
      </c>
      <c r="D230" s="25">
        <v>0</v>
      </c>
      <c r="E230" s="25">
        <v>9914785</v>
      </c>
      <c r="F230" s="18" t="s">
        <v>12</v>
      </c>
      <c r="G230" s="19" t="s">
        <v>148</v>
      </c>
      <c r="H230" s="41"/>
      <c r="I230" s="20" t="s">
        <v>22</v>
      </c>
      <c r="J230" s="13">
        <v>1224</v>
      </c>
    </row>
    <row r="231" spans="1:11" ht="30" customHeight="1" x14ac:dyDescent="0.25">
      <c r="A231" s="26">
        <f t="shared" si="6"/>
        <v>1911883</v>
      </c>
      <c r="B231" s="25">
        <v>0</v>
      </c>
      <c r="C231" s="25">
        <v>0</v>
      </c>
      <c r="D231" s="25">
        <v>0</v>
      </c>
      <c r="E231" s="25">
        <v>1911883</v>
      </c>
      <c r="F231" s="18" t="s">
        <v>25</v>
      </c>
      <c r="G231" s="19" t="s">
        <v>149</v>
      </c>
      <c r="H231" s="41"/>
      <c r="I231" s="20" t="s">
        <v>22</v>
      </c>
      <c r="J231" s="13">
        <v>1224</v>
      </c>
    </row>
    <row r="232" spans="1:11" ht="30" customHeight="1" x14ac:dyDescent="0.25">
      <c r="A232" s="26">
        <f t="shared" si="6"/>
        <v>2000000</v>
      </c>
      <c r="B232" s="25">
        <v>0</v>
      </c>
      <c r="C232" s="25">
        <v>0</v>
      </c>
      <c r="D232" s="25">
        <v>0</v>
      </c>
      <c r="E232" s="25">
        <v>2000000</v>
      </c>
      <c r="F232" s="18" t="s">
        <v>15</v>
      </c>
      <c r="G232" s="19" t="s">
        <v>147</v>
      </c>
      <c r="H232" s="41"/>
      <c r="I232" s="20" t="s">
        <v>1276</v>
      </c>
      <c r="J232" s="13">
        <v>1167</v>
      </c>
    </row>
    <row r="233" spans="1:11" ht="30" customHeight="1" x14ac:dyDescent="0.25">
      <c r="A233" s="26">
        <f t="shared" si="6"/>
        <v>306821</v>
      </c>
      <c r="B233" s="25">
        <v>306821</v>
      </c>
      <c r="C233" s="25">
        <v>0</v>
      </c>
      <c r="D233" s="25">
        <v>0</v>
      </c>
      <c r="E233" s="25">
        <v>0</v>
      </c>
      <c r="F233" s="18" t="s">
        <v>20</v>
      </c>
      <c r="G233" s="19" t="s">
        <v>153</v>
      </c>
      <c r="H233" s="41"/>
      <c r="I233" s="20" t="s">
        <v>1265</v>
      </c>
      <c r="J233" s="13">
        <v>1229</v>
      </c>
    </row>
    <row r="234" spans="1:11" ht="30" customHeight="1" x14ac:dyDescent="0.25">
      <c r="A234" s="26">
        <f t="shared" si="6"/>
        <v>300000</v>
      </c>
      <c r="B234" s="25">
        <v>0</v>
      </c>
      <c r="C234" s="25">
        <v>0</v>
      </c>
      <c r="D234" s="25">
        <v>0</v>
      </c>
      <c r="E234" s="25">
        <v>300000</v>
      </c>
      <c r="F234" s="18" t="s">
        <v>20</v>
      </c>
      <c r="G234" s="19" t="s">
        <v>150</v>
      </c>
      <c r="H234" s="41"/>
      <c r="I234" s="20" t="s">
        <v>22</v>
      </c>
      <c r="J234" s="13">
        <v>1224</v>
      </c>
    </row>
    <row r="235" spans="1:11" ht="30" customHeight="1" x14ac:dyDescent="0.25">
      <c r="A235" s="26">
        <f t="shared" si="6"/>
        <v>225000</v>
      </c>
      <c r="B235" s="25">
        <v>0</v>
      </c>
      <c r="C235" s="25">
        <v>0</v>
      </c>
      <c r="D235" s="25">
        <v>0</v>
      </c>
      <c r="E235" s="25">
        <v>225000</v>
      </c>
      <c r="F235" s="18" t="s">
        <v>20</v>
      </c>
      <c r="G235" s="19" t="s">
        <v>154</v>
      </c>
      <c r="H235" s="41"/>
      <c r="I235" s="20" t="s">
        <v>1270</v>
      </c>
      <c r="J235" s="13">
        <v>1276</v>
      </c>
    </row>
    <row r="236" spans="1:11" ht="30" customHeight="1" x14ac:dyDescent="0.25">
      <c r="A236" s="26">
        <f t="shared" si="6"/>
        <v>0</v>
      </c>
      <c r="B236" s="25">
        <v>0</v>
      </c>
      <c r="C236" s="25">
        <v>0</v>
      </c>
      <c r="D236" s="25">
        <v>0</v>
      </c>
      <c r="E236" s="25">
        <v>0</v>
      </c>
      <c r="F236" s="18" t="s">
        <v>12</v>
      </c>
      <c r="G236" s="19" t="s">
        <v>1591</v>
      </c>
      <c r="H236" s="41"/>
      <c r="I236" s="20" t="s">
        <v>1265</v>
      </c>
      <c r="J236" s="13">
        <v>1229</v>
      </c>
    </row>
    <row r="237" spans="1:11" ht="30" customHeight="1" x14ac:dyDescent="0.25">
      <c r="A237" s="26">
        <f t="shared" si="6"/>
        <v>0</v>
      </c>
      <c r="B237" s="25">
        <v>0</v>
      </c>
      <c r="C237" s="25">
        <v>0</v>
      </c>
      <c r="D237" s="25">
        <v>0</v>
      </c>
      <c r="E237" s="25">
        <v>0</v>
      </c>
      <c r="F237" s="18" t="s">
        <v>12</v>
      </c>
      <c r="G237" s="19" t="s">
        <v>1576</v>
      </c>
      <c r="H237" s="41"/>
      <c r="I237" s="20" t="s">
        <v>1265</v>
      </c>
      <c r="J237" s="13">
        <v>1229</v>
      </c>
    </row>
    <row r="238" spans="1:11" ht="30" customHeight="1" x14ac:dyDescent="0.25">
      <c r="A238" s="26">
        <f t="shared" si="6"/>
        <v>0</v>
      </c>
      <c r="B238" s="25">
        <v>0</v>
      </c>
      <c r="C238" s="25">
        <v>0</v>
      </c>
      <c r="D238" s="25">
        <v>0</v>
      </c>
      <c r="E238" s="25">
        <v>0</v>
      </c>
      <c r="F238" s="18" t="s">
        <v>12</v>
      </c>
      <c r="G238" s="19" t="s">
        <v>1575</v>
      </c>
      <c r="H238" s="41"/>
      <c r="I238" s="20" t="s">
        <v>22</v>
      </c>
      <c r="J238" s="13">
        <v>1224</v>
      </c>
    </row>
    <row r="239" spans="1:11" ht="30" customHeight="1" x14ac:dyDescent="0.25">
      <c r="A239" s="26">
        <f t="shared" si="6"/>
        <v>0</v>
      </c>
      <c r="B239" s="25">
        <v>0</v>
      </c>
      <c r="C239" s="25">
        <v>0</v>
      </c>
      <c r="D239" s="25">
        <v>0</v>
      </c>
      <c r="E239" s="25">
        <v>0</v>
      </c>
      <c r="F239" s="18" t="s">
        <v>25</v>
      </c>
      <c r="G239" s="30" t="s">
        <v>1590</v>
      </c>
      <c r="H239" s="41"/>
      <c r="I239" s="20" t="s">
        <v>22</v>
      </c>
      <c r="J239" s="13">
        <v>1224</v>
      </c>
    </row>
    <row r="240" spans="1:11" ht="30" customHeight="1" thickBot="1" x14ac:dyDescent="0.3">
      <c r="A240" s="26">
        <f t="shared" si="6"/>
        <v>0</v>
      </c>
      <c r="B240" s="25">
        <v>0</v>
      </c>
      <c r="C240" s="25">
        <v>0</v>
      </c>
      <c r="D240" s="25">
        <v>0</v>
      </c>
      <c r="E240" s="25">
        <v>0</v>
      </c>
      <c r="F240" s="18" t="s">
        <v>15</v>
      </c>
      <c r="G240" s="19" t="s">
        <v>1579</v>
      </c>
      <c r="H240" s="41"/>
      <c r="I240" s="20" t="s">
        <v>22</v>
      </c>
      <c r="J240" s="13">
        <v>1224</v>
      </c>
    </row>
    <row r="241" spans="1:11" ht="30" customHeight="1" thickBot="1" x14ac:dyDescent="0.3">
      <c r="A241" s="54">
        <f t="shared" si="6"/>
        <v>4865157</v>
      </c>
      <c r="B241" s="49">
        <v>0</v>
      </c>
      <c r="C241" s="49">
        <v>0</v>
      </c>
      <c r="D241" s="49">
        <v>0</v>
      </c>
      <c r="E241" s="57">
        <v>4865157</v>
      </c>
      <c r="F241" s="50"/>
      <c r="G241" s="73" t="s">
        <v>1316</v>
      </c>
      <c r="H241" s="52"/>
      <c r="I241" s="55"/>
      <c r="J241" s="53"/>
      <c r="K241" s="5" t="s">
        <v>1615</v>
      </c>
    </row>
    <row r="242" spans="1:11" ht="30" customHeight="1" x14ac:dyDescent="0.25">
      <c r="A242" s="26">
        <f t="shared" si="6"/>
        <v>2919285</v>
      </c>
      <c r="B242" s="25">
        <v>0</v>
      </c>
      <c r="C242" s="25">
        <v>0</v>
      </c>
      <c r="D242" s="25">
        <v>0</v>
      </c>
      <c r="E242" s="25">
        <v>2919285</v>
      </c>
      <c r="F242" s="18" t="s">
        <v>12</v>
      </c>
      <c r="G242" s="19" t="s">
        <v>167</v>
      </c>
      <c r="H242" s="41"/>
      <c r="I242" s="20" t="s">
        <v>22</v>
      </c>
      <c r="J242" s="13">
        <v>1224</v>
      </c>
    </row>
    <row r="243" spans="1:11" ht="30" customHeight="1" x14ac:dyDescent="0.25">
      <c r="A243" s="26">
        <f t="shared" si="6"/>
        <v>372807</v>
      </c>
      <c r="B243" s="25">
        <v>0</v>
      </c>
      <c r="C243" s="25">
        <v>0</v>
      </c>
      <c r="D243" s="25">
        <v>0</v>
      </c>
      <c r="E243" s="25">
        <v>372807</v>
      </c>
      <c r="F243" s="18" t="s">
        <v>25</v>
      </c>
      <c r="G243" s="19" t="s">
        <v>162</v>
      </c>
      <c r="H243" s="41"/>
      <c r="I243" s="20" t="s">
        <v>17</v>
      </c>
      <c r="J243" s="13">
        <v>1058</v>
      </c>
    </row>
    <row r="244" spans="1:11" ht="30" customHeight="1" x14ac:dyDescent="0.25">
      <c r="A244" s="26">
        <f t="shared" si="6"/>
        <v>178065</v>
      </c>
      <c r="B244" s="25">
        <v>0</v>
      </c>
      <c r="C244" s="25">
        <v>0</v>
      </c>
      <c r="D244" s="25">
        <v>0</v>
      </c>
      <c r="E244" s="25">
        <v>178065</v>
      </c>
      <c r="F244" s="18" t="s">
        <v>25</v>
      </c>
      <c r="G244" s="19" t="s">
        <v>165</v>
      </c>
      <c r="H244" s="41"/>
      <c r="I244" s="20" t="s">
        <v>14</v>
      </c>
      <c r="J244" s="13">
        <v>1215</v>
      </c>
    </row>
    <row r="245" spans="1:11" ht="30" customHeight="1" x14ac:dyDescent="0.25">
      <c r="A245" s="26">
        <f t="shared" si="6"/>
        <v>345000</v>
      </c>
      <c r="B245" s="25">
        <v>0</v>
      </c>
      <c r="C245" s="25">
        <v>0</v>
      </c>
      <c r="D245" s="25">
        <v>0</v>
      </c>
      <c r="E245" s="25">
        <v>345000</v>
      </c>
      <c r="F245" s="18" t="s">
        <v>15</v>
      </c>
      <c r="G245" s="19" t="s">
        <v>166</v>
      </c>
      <c r="H245" s="41"/>
      <c r="I245" s="20" t="s">
        <v>14</v>
      </c>
      <c r="J245" s="13">
        <v>1215</v>
      </c>
    </row>
    <row r="246" spans="1:11" ht="30" customHeight="1" x14ac:dyDescent="0.25">
      <c r="A246" s="26">
        <f t="shared" si="6"/>
        <v>900000</v>
      </c>
      <c r="B246" s="25">
        <v>0</v>
      </c>
      <c r="C246" s="25">
        <v>0</v>
      </c>
      <c r="D246" s="25">
        <v>0</v>
      </c>
      <c r="E246" s="25">
        <v>900000</v>
      </c>
      <c r="F246" s="18" t="s">
        <v>20</v>
      </c>
      <c r="G246" s="19" t="s">
        <v>163</v>
      </c>
      <c r="H246" s="41"/>
      <c r="I246" s="20" t="s">
        <v>17</v>
      </c>
      <c r="J246" s="13">
        <v>1058</v>
      </c>
    </row>
    <row r="247" spans="1:11" ht="30" customHeight="1" x14ac:dyDescent="0.25">
      <c r="A247" s="26">
        <f t="shared" si="6"/>
        <v>150000</v>
      </c>
      <c r="B247" s="25">
        <v>0</v>
      </c>
      <c r="C247" s="25">
        <v>0</v>
      </c>
      <c r="D247" s="25">
        <v>0</v>
      </c>
      <c r="E247" s="25">
        <v>150000</v>
      </c>
      <c r="F247" s="18" t="s">
        <v>20</v>
      </c>
      <c r="G247" s="19" t="s">
        <v>164</v>
      </c>
      <c r="H247" s="41"/>
      <c r="I247" s="20" t="s">
        <v>14</v>
      </c>
      <c r="J247" s="13">
        <v>1215</v>
      </c>
    </row>
    <row r="248" spans="1:11" ht="30" customHeight="1" x14ac:dyDescent="0.25">
      <c r="A248" s="26">
        <f t="shared" si="6"/>
        <v>0</v>
      </c>
      <c r="B248" s="25">
        <v>0</v>
      </c>
      <c r="C248" s="25">
        <v>0</v>
      </c>
      <c r="D248" s="25">
        <v>0</v>
      </c>
      <c r="E248" s="25">
        <v>0</v>
      </c>
      <c r="F248" s="18" t="s">
        <v>12</v>
      </c>
      <c r="G248" s="19" t="s">
        <v>1576</v>
      </c>
      <c r="H248" s="41"/>
      <c r="I248" s="20" t="s">
        <v>1265</v>
      </c>
      <c r="J248" s="13">
        <v>1229</v>
      </c>
    </row>
    <row r="249" spans="1:11" ht="30" customHeight="1" x14ac:dyDescent="0.25">
      <c r="A249" s="26">
        <f t="shared" si="6"/>
        <v>0</v>
      </c>
      <c r="B249" s="25">
        <v>0</v>
      </c>
      <c r="C249" s="25">
        <v>0</v>
      </c>
      <c r="D249" s="25">
        <v>0</v>
      </c>
      <c r="E249" s="25">
        <v>0</v>
      </c>
      <c r="F249" s="18" t="s">
        <v>12</v>
      </c>
      <c r="G249" s="19" t="s">
        <v>1580</v>
      </c>
      <c r="H249" s="41"/>
      <c r="I249" s="20" t="s">
        <v>22</v>
      </c>
      <c r="J249" s="13">
        <v>1224</v>
      </c>
    </row>
    <row r="250" spans="1:11" ht="30" customHeight="1" x14ac:dyDescent="0.25">
      <c r="A250" s="26">
        <f t="shared" si="6"/>
        <v>0</v>
      </c>
      <c r="B250" s="25">
        <v>0</v>
      </c>
      <c r="C250" s="25">
        <v>0</v>
      </c>
      <c r="D250" s="25">
        <v>0</v>
      </c>
      <c r="E250" s="25">
        <v>0</v>
      </c>
      <c r="F250" s="18" t="s">
        <v>12</v>
      </c>
      <c r="G250" s="19" t="s">
        <v>1575</v>
      </c>
      <c r="H250" s="41"/>
      <c r="I250" s="20" t="s">
        <v>22</v>
      </c>
      <c r="J250" s="13">
        <v>1224</v>
      </c>
    </row>
    <row r="251" spans="1:11" ht="30" customHeight="1" x14ac:dyDescent="0.25">
      <c r="A251" s="26">
        <f t="shared" si="6"/>
        <v>0</v>
      </c>
      <c r="B251" s="25">
        <v>0</v>
      </c>
      <c r="C251" s="25">
        <v>0</v>
      </c>
      <c r="D251" s="25">
        <v>0</v>
      </c>
      <c r="E251" s="25">
        <v>0</v>
      </c>
      <c r="F251" s="18" t="s">
        <v>15</v>
      </c>
      <c r="G251" s="19" t="s">
        <v>1579</v>
      </c>
      <c r="H251" s="41"/>
      <c r="I251" s="20" t="s">
        <v>22</v>
      </c>
      <c r="J251" s="13">
        <v>1224</v>
      </c>
    </row>
    <row r="252" spans="1:11" ht="30" customHeight="1" thickBot="1" x14ac:dyDescent="0.3">
      <c r="A252" s="26">
        <f t="shared" si="6"/>
        <v>0</v>
      </c>
      <c r="B252" s="25">
        <v>0</v>
      </c>
      <c r="C252" s="25">
        <v>0</v>
      </c>
      <c r="D252" s="25">
        <v>0</v>
      </c>
      <c r="E252" s="25">
        <v>0</v>
      </c>
      <c r="F252" s="18" t="s">
        <v>24</v>
      </c>
      <c r="G252" s="19" t="s">
        <v>1581</v>
      </c>
      <c r="H252" s="41"/>
      <c r="I252" s="20" t="s">
        <v>1265</v>
      </c>
      <c r="J252" s="13">
        <v>1229</v>
      </c>
    </row>
    <row r="253" spans="1:11" ht="30" customHeight="1" thickBot="1" x14ac:dyDescent="0.3">
      <c r="A253" s="54">
        <f t="shared" si="6"/>
        <v>3641482</v>
      </c>
      <c r="B253" s="49">
        <v>470265</v>
      </c>
      <c r="C253" s="49">
        <v>0</v>
      </c>
      <c r="D253" s="49">
        <v>0</v>
      </c>
      <c r="E253" s="57">
        <v>3171217</v>
      </c>
      <c r="F253" s="50"/>
      <c r="G253" s="73" t="s">
        <v>1315</v>
      </c>
      <c r="H253" s="52"/>
      <c r="I253" s="55"/>
      <c r="J253" s="53"/>
      <c r="K253" s="5" t="s">
        <v>1615</v>
      </c>
    </row>
    <row r="254" spans="1:11" ht="30" customHeight="1" x14ac:dyDescent="0.25">
      <c r="A254" s="26">
        <f t="shared" si="6"/>
        <v>281623</v>
      </c>
      <c r="B254" s="25">
        <v>281623</v>
      </c>
      <c r="C254" s="25">
        <v>0</v>
      </c>
      <c r="D254" s="25">
        <v>0</v>
      </c>
      <c r="E254" s="25">
        <v>0</v>
      </c>
      <c r="F254" s="18" t="s">
        <v>12</v>
      </c>
      <c r="G254" s="19" t="s">
        <v>159</v>
      </c>
      <c r="H254" s="41"/>
      <c r="I254" s="20" t="s">
        <v>22</v>
      </c>
      <c r="J254" s="13">
        <v>1224</v>
      </c>
    </row>
    <row r="255" spans="1:11" ht="30" customHeight="1" x14ac:dyDescent="0.25">
      <c r="A255" s="26">
        <f t="shared" si="6"/>
        <v>188642</v>
      </c>
      <c r="B255" s="25">
        <v>188642</v>
      </c>
      <c r="C255" s="25">
        <v>0</v>
      </c>
      <c r="D255" s="25">
        <v>0</v>
      </c>
      <c r="E255" s="25">
        <v>0</v>
      </c>
      <c r="F255" s="18" t="s">
        <v>12</v>
      </c>
      <c r="G255" s="19" t="s">
        <v>161</v>
      </c>
      <c r="H255" s="41"/>
      <c r="I255" s="20" t="s">
        <v>1265</v>
      </c>
      <c r="J255" s="13">
        <v>1229</v>
      </c>
    </row>
    <row r="256" spans="1:11" ht="30" customHeight="1" x14ac:dyDescent="0.25">
      <c r="A256" s="26">
        <f t="shared" si="6"/>
        <v>2160000</v>
      </c>
      <c r="B256" s="25">
        <v>0</v>
      </c>
      <c r="C256" s="25">
        <v>0</v>
      </c>
      <c r="D256" s="25">
        <v>0</v>
      </c>
      <c r="E256" s="25">
        <v>2160000</v>
      </c>
      <c r="F256" s="18" t="s">
        <v>25</v>
      </c>
      <c r="G256" s="19" t="s">
        <v>158</v>
      </c>
      <c r="H256" s="41"/>
      <c r="I256" s="20" t="s">
        <v>22</v>
      </c>
      <c r="J256" s="13">
        <v>1224</v>
      </c>
    </row>
    <row r="257" spans="1:11" ht="30" customHeight="1" x14ac:dyDescent="0.25">
      <c r="A257" s="26">
        <f t="shared" si="6"/>
        <v>89988</v>
      </c>
      <c r="B257" s="25">
        <v>0</v>
      </c>
      <c r="C257" s="25">
        <v>0</v>
      </c>
      <c r="D257" s="25">
        <v>0</v>
      </c>
      <c r="E257" s="25">
        <v>89988</v>
      </c>
      <c r="F257" s="18" t="s">
        <v>25</v>
      </c>
      <c r="G257" s="19" t="s">
        <v>155</v>
      </c>
      <c r="H257" s="41"/>
      <c r="I257" s="20" t="s">
        <v>17</v>
      </c>
      <c r="J257" s="13">
        <v>1058</v>
      </c>
    </row>
    <row r="258" spans="1:11" ht="30" customHeight="1" x14ac:dyDescent="0.25">
      <c r="A258" s="26">
        <f t="shared" si="6"/>
        <v>369859</v>
      </c>
      <c r="B258" s="25">
        <v>0</v>
      </c>
      <c r="C258" s="25">
        <v>0</v>
      </c>
      <c r="D258" s="25">
        <v>0</v>
      </c>
      <c r="E258" s="25">
        <v>369859</v>
      </c>
      <c r="F258" s="18" t="s">
        <v>25</v>
      </c>
      <c r="G258" s="19" t="s">
        <v>157</v>
      </c>
      <c r="H258" s="41"/>
      <c r="I258" s="20" t="s">
        <v>14</v>
      </c>
      <c r="J258" s="13">
        <v>1215</v>
      </c>
    </row>
    <row r="259" spans="1:11" ht="30" customHeight="1" x14ac:dyDescent="0.25">
      <c r="A259" s="26">
        <f t="shared" si="6"/>
        <v>551370</v>
      </c>
      <c r="B259" s="25">
        <v>0</v>
      </c>
      <c r="C259" s="25">
        <v>0</v>
      </c>
      <c r="D259" s="25">
        <v>0</v>
      </c>
      <c r="E259" s="25">
        <v>551370</v>
      </c>
      <c r="F259" s="18" t="s">
        <v>15</v>
      </c>
      <c r="G259" s="19" t="s">
        <v>156</v>
      </c>
      <c r="H259" s="41"/>
      <c r="I259" s="20" t="s">
        <v>1276</v>
      </c>
      <c r="J259" s="13">
        <v>1167</v>
      </c>
    </row>
    <row r="260" spans="1:11" ht="30" customHeight="1" x14ac:dyDescent="0.25">
      <c r="A260" s="26">
        <f t="shared" si="6"/>
        <v>0</v>
      </c>
      <c r="B260" s="25">
        <v>0</v>
      </c>
      <c r="C260" s="25">
        <v>0</v>
      </c>
      <c r="D260" s="25">
        <v>0</v>
      </c>
      <c r="E260" s="25">
        <v>0</v>
      </c>
      <c r="F260" s="18" t="s">
        <v>12</v>
      </c>
      <c r="G260" s="19" t="s">
        <v>1576</v>
      </c>
      <c r="H260" s="41"/>
      <c r="I260" s="20" t="s">
        <v>1265</v>
      </c>
      <c r="J260" s="13">
        <v>1229</v>
      </c>
    </row>
    <row r="261" spans="1:11" ht="30" customHeight="1" x14ac:dyDescent="0.25">
      <c r="A261" s="26">
        <f t="shared" si="6"/>
        <v>0</v>
      </c>
      <c r="B261" s="25">
        <v>0</v>
      </c>
      <c r="C261" s="25">
        <v>0</v>
      </c>
      <c r="D261" s="25">
        <v>0</v>
      </c>
      <c r="E261" s="25">
        <v>0</v>
      </c>
      <c r="F261" s="18" t="s">
        <v>12</v>
      </c>
      <c r="G261" s="19" t="s">
        <v>1580</v>
      </c>
      <c r="H261" s="41"/>
      <c r="I261" s="20" t="s">
        <v>22</v>
      </c>
      <c r="J261" s="13">
        <v>1224</v>
      </c>
    </row>
    <row r="262" spans="1:11" ht="30" customHeight="1" x14ac:dyDescent="0.25">
      <c r="A262" s="26">
        <f t="shared" si="6"/>
        <v>0</v>
      </c>
      <c r="B262" s="25">
        <v>0</v>
      </c>
      <c r="C262" s="25">
        <v>0</v>
      </c>
      <c r="D262" s="25">
        <v>0</v>
      </c>
      <c r="E262" s="25">
        <v>0</v>
      </c>
      <c r="F262" s="18" t="s">
        <v>12</v>
      </c>
      <c r="G262" s="19" t="s">
        <v>1575</v>
      </c>
      <c r="H262" s="41"/>
      <c r="I262" s="20" t="s">
        <v>22</v>
      </c>
      <c r="J262" s="13">
        <v>1224</v>
      </c>
    </row>
    <row r="263" spans="1:11" ht="30" customHeight="1" x14ac:dyDescent="0.25">
      <c r="A263" s="26">
        <f t="shared" si="6"/>
        <v>0</v>
      </c>
      <c r="B263" s="25">
        <v>0</v>
      </c>
      <c r="C263" s="25">
        <v>0</v>
      </c>
      <c r="D263" s="25">
        <v>0</v>
      </c>
      <c r="E263" s="25">
        <v>0</v>
      </c>
      <c r="F263" s="18" t="s">
        <v>12</v>
      </c>
      <c r="G263" s="19" t="s">
        <v>1592</v>
      </c>
      <c r="H263" s="41"/>
      <c r="I263" s="20" t="s">
        <v>22</v>
      </c>
      <c r="J263" s="13">
        <v>1224</v>
      </c>
    </row>
    <row r="264" spans="1:11" ht="30" customHeight="1" thickBot="1" x14ac:dyDescent="0.3">
      <c r="A264" s="26">
        <f t="shared" si="6"/>
        <v>0</v>
      </c>
      <c r="B264" s="25">
        <v>0</v>
      </c>
      <c r="C264" s="25">
        <v>0</v>
      </c>
      <c r="D264" s="25">
        <v>0</v>
      </c>
      <c r="E264" s="25">
        <v>0</v>
      </c>
      <c r="F264" s="18" t="s">
        <v>15</v>
      </c>
      <c r="G264" s="19" t="s">
        <v>1579</v>
      </c>
      <c r="H264" s="41"/>
      <c r="I264" s="20" t="s">
        <v>22</v>
      </c>
      <c r="J264" s="13">
        <v>1224</v>
      </c>
    </row>
    <row r="265" spans="1:11" ht="30" customHeight="1" thickBot="1" x14ac:dyDescent="0.3">
      <c r="A265" s="54">
        <f t="shared" si="6"/>
        <v>10918222</v>
      </c>
      <c r="B265" s="49">
        <v>6306384</v>
      </c>
      <c r="C265" s="49">
        <v>0</v>
      </c>
      <c r="D265" s="49">
        <v>0</v>
      </c>
      <c r="E265" s="57">
        <v>4611838</v>
      </c>
      <c r="F265" s="50"/>
      <c r="G265" s="73" t="s">
        <v>1317</v>
      </c>
      <c r="H265" s="52"/>
      <c r="I265" s="55"/>
      <c r="J265" s="53"/>
      <c r="K265" s="5" t="s">
        <v>1615</v>
      </c>
    </row>
    <row r="266" spans="1:11" ht="30" customHeight="1" x14ac:dyDescent="0.25">
      <c r="A266" s="26">
        <f t="shared" si="6"/>
        <v>35915</v>
      </c>
      <c r="B266" s="25">
        <v>0</v>
      </c>
      <c r="C266" s="25">
        <v>0</v>
      </c>
      <c r="D266" s="25">
        <v>0</v>
      </c>
      <c r="E266" s="25">
        <v>35915</v>
      </c>
      <c r="F266" s="18" t="s">
        <v>12</v>
      </c>
      <c r="G266" s="19" t="s">
        <v>170</v>
      </c>
      <c r="H266" s="41"/>
      <c r="I266" s="20" t="s">
        <v>14</v>
      </c>
      <c r="J266" s="13">
        <v>1215</v>
      </c>
    </row>
    <row r="267" spans="1:11" ht="30" customHeight="1" x14ac:dyDescent="0.25">
      <c r="A267" s="26">
        <f t="shared" si="6"/>
        <v>6306384</v>
      </c>
      <c r="B267" s="25">
        <v>6306384</v>
      </c>
      <c r="C267" s="25">
        <v>0</v>
      </c>
      <c r="D267" s="25">
        <v>0</v>
      </c>
      <c r="E267" s="25">
        <v>0</v>
      </c>
      <c r="F267" s="18" t="s">
        <v>12</v>
      </c>
      <c r="G267" s="19" t="s">
        <v>172</v>
      </c>
      <c r="H267" s="41"/>
      <c r="I267" s="20" t="s">
        <v>22</v>
      </c>
      <c r="J267" s="13">
        <v>1224</v>
      </c>
    </row>
    <row r="268" spans="1:11" ht="30" customHeight="1" x14ac:dyDescent="0.25">
      <c r="A268" s="26">
        <f t="shared" si="6"/>
        <v>195833</v>
      </c>
      <c r="B268" s="25">
        <v>0</v>
      </c>
      <c r="C268" s="25">
        <v>0</v>
      </c>
      <c r="D268" s="25">
        <v>0</v>
      </c>
      <c r="E268" s="25">
        <v>195833</v>
      </c>
      <c r="F268" s="18" t="s">
        <v>25</v>
      </c>
      <c r="G268" s="19" t="s">
        <v>168</v>
      </c>
      <c r="H268" s="41"/>
      <c r="I268" s="20" t="s">
        <v>17</v>
      </c>
      <c r="J268" s="13">
        <v>1058</v>
      </c>
    </row>
    <row r="269" spans="1:11" ht="30" customHeight="1" x14ac:dyDescent="0.25">
      <c r="A269" s="26">
        <f t="shared" si="6"/>
        <v>75000</v>
      </c>
      <c r="B269" s="25">
        <v>0</v>
      </c>
      <c r="C269" s="25">
        <v>0</v>
      </c>
      <c r="D269" s="25">
        <v>0</v>
      </c>
      <c r="E269" s="25">
        <v>75000</v>
      </c>
      <c r="F269" s="18" t="s">
        <v>24</v>
      </c>
      <c r="G269" s="19" t="s">
        <v>169</v>
      </c>
      <c r="H269" s="41"/>
      <c r="I269" s="20" t="s">
        <v>14</v>
      </c>
      <c r="J269" s="13">
        <v>1215</v>
      </c>
    </row>
    <row r="270" spans="1:11" ht="30" customHeight="1" x14ac:dyDescent="0.25">
      <c r="A270" s="26">
        <f t="shared" si="6"/>
        <v>4305090</v>
      </c>
      <c r="B270" s="25">
        <v>0</v>
      </c>
      <c r="C270" s="25">
        <v>0</v>
      </c>
      <c r="D270" s="25">
        <v>0</v>
      </c>
      <c r="E270" s="25">
        <v>4305090</v>
      </c>
      <c r="F270" s="18" t="s">
        <v>20</v>
      </c>
      <c r="G270" s="19" t="s">
        <v>171</v>
      </c>
      <c r="H270" s="41"/>
      <c r="I270" s="20" t="s">
        <v>22</v>
      </c>
      <c r="J270" s="13">
        <v>1224</v>
      </c>
    </row>
    <row r="271" spans="1:11" ht="30" customHeight="1" x14ac:dyDescent="0.25">
      <c r="A271" s="26">
        <f t="shared" si="6"/>
        <v>0</v>
      </c>
      <c r="B271" s="25">
        <v>0</v>
      </c>
      <c r="C271" s="25">
        <v>0</v>
      </c>
      <c r="D271" s="25">
        <v>0</v>
      </c>
      <c r="E271" s="25">
        <v>0</v>
      </c>
      <c r="F271" s="18" t="s">
        <v>12</v>
      </c>
      <c r="G271" s="19" t="s">
        <v>1576</v>
      </c>
      <c r="H271" s="41"/>
      <c r="I271" s="20" t="s">
        <v>1265</v>
      </c>
      <c r="J271" s="13">
        <v>1229</v>
      </c>
    </row>
    <row r="272" spans="1:11" ht="30" customHeight="1" x14ac:dyDescent="0.25">
      <c r="A272" s="26">
        <f t="shared" si="6"/>
        <v>0</v>
      </c>
      <c r="B272" s="25">
        <v>0</v>
      </c>
      <c r="C272" s="25">
        <v>0</v>
      </c>
      <c r="D272" s="25">
        <v>0</v>
      </c>
      <c r="E272" s="25">
        <v>0</v>
      </c>
      <c r="F272" s="18" t="s">
        <v>12</v>
      </c>
      <c r="G272" s="19" t="s">
        <v>1575</v>
      </c>
      <c r="H272" s="41"/>
      <c r="I272" s="20" t="s">
        <v>22</v>
      </c>
      <c r="J272" s="13">
        <v>1224</v>
      </c>
    </row>
    <row r="273" spans="1:11" ht="30" customHeight="1" x14ac:dyDescent="0.25">
      <c r="A273" s="26">
        <f t="shared" ref="A273:A274" si="7">SUM(B273:E273)</f>
        <v>0</v>
      </c>
      <c r="B273" s="25">
        <v>0</v>
      </c>
      <c r="C273" s="25">
        <v>0</v>
      </c>
      <c r="D273" s="25">
        <v>0</v>
      </c>
      <c r="E273" s="25">
        <v>0</v>
      </c>
      <c r="F273" s="18" t="s">
        <v>15</v>
      </c>
      <c r="G273" s="19" t="s">
        <v>1579</v>
      </c>
      <c r="H273" s="41"/>
      <c r="I273" s="20" t="s">
        <v>22</v>
      </c>
      <c r="J273" s="13">
        <v>1224</v>
      </c>
    </row>
    <row r="274" spans="1:11" ht="30" customHeight="1" thickBot="1" x14ac:dyDescent="0.3">
      <c r="A274" s="26">
        <f t="shared" si="7"/>
        <v>0</v>
      </c>
      <c r="B274" s="25">
        <v>0</v>
      </c>
      <c r="C274" s="25">
        <v>0</v>
      </c>
      <c r="D274" s="25">
        <v>0</v>
      </c>
      <c r="E274" s="25">
        <v>0</v>
      </c>
      <c r="F274" s="18" t="s">
        <v>24</v>
      </c>
      <c r="G274" s="19" t="s">
        <v>1581</v>
      </c>
      <c r="H274" s="41"/>
      <c r="I274" s="20" t="s">
        <v>1265</v>
      </c>
      <c r="J274" s="13">
        <v>1229</v>
      </c>
    </row>
    <row r="275" spans="1:11" ht="30" customHeight="1" thickBot="1" x14ac:dyDescent="0.3">
      <c r="A275" s="54">
        <f t="shared" ref="A275:A336" si="8">SUM(B275:E275)</f>
        <v>3441357</v>
      </c>
      <c r="B275" s="49">
        <v>0</v>
      </c>
      <c r="C275" s="49">
        <v>0</v>
      </c>
      <c r="D275" s="49">
        <v>0</v>
      </c>
      <c r="E275" s="57">
        <v>3441357</v>
      </c>
      <c r="F275" s="50"/>
      <c r="G275" s="73" t="s">
        <v>1321</v>
      </c>
      <c r="H275" s="52"/>
      <c r="I275" s="55"/>
      <c r="J275" s="53"/>
      <c r="K275" s="5" t="s">
        <v>1615</v>
      </c>
    </row>
    <row r="276" spans="1:11" ht="30" customHeight="1" x14ac:dyDescent="0.25">
      <c r="A276" s="26">
        <f t="shared" si="8"/>
        <v>3613</v>
      </c>
      <c r="B276" s="25">
        <v>0</v>
      </c>
      <c r="C276" s="25">
        <v>0</v>
      </c>
      <c r="D276" s="25">
        <v>0</v>
      </c>
      <c r="E276" s="25">
        <v>3613</v>
      </c>
      <c r="F276" s="18" t="s">
        <v>12</v>
      </c>
      <c r="G276" s="19" t="s">
        <v>212</v>
      </c>
      <c r="H276" s="41"/>
      <c r="I276" s="20" t="s">
        <v>14</v>
      </c>
      <c r="J276" s="13">
        <v>1215</v>
      </c>
    </row>
    <row r="277" spans="1:11" ht="30" customHeight="1" x14ac:dyDescent="0.25">
      <c r="A277" s="26">
        <f t="shared" si="8"/>
        <v>193730</v>
      </c>
      <c r="B277" s="25">
        <v>0</v>
      </c>
      <c r="C277" s="25">
        <v>0</v>
      </c>
      <c r="D277" s="25">
        <v>0</v>
      </c>
      <c r="E277" s="25">
        <v>193730</v>
      </c>
      <c r="F277" s="18" t="s">
        <v>25</v>
      </c>
      <c r="G277" s="19" t="s">
        <v>211</v>
      </c>
      <c r="H277" s="41"/>
      <c r="I277" s="20" t="s">
        <v>1268</v>
      </c>
      <c r="J277" s="13">
        <v>1163</v>
      </c>
    </row>
    <row r="278" spans="1:11" ht="30" customHeight="1" x14ac:dyDescent="0.25">
      <c r="A278" s="26">
        <f t="shared" si="8"/>
        <v>389014</v>
      </c>
      <c r="B278" s="25">
        <v>0</v>
      </c>
      <c r="C278" s="25">
        <v>0</v>
      </c>
      <c r="D278" s="25">
        <v>0</v>
      </c>
      <c r="E278" s="25">
        <v>389014</v>
      </c>
      <c r="F278" s="18" t="s">
        <v>25</v>
      </c>
      <c r="G278" s="19" t="s">
        <v>210</v>
      </c>
      <c r="H278" s="41"/>
      <c r="I278" s="20" t="s">
        <v>17</v>
      </c>
      <c r="J278" s="13">
        <v>1058</v>
      </c>
    </row>
    <row r="279" spans="1:11" ht="30" customHeight="1" x14ac:dyDescent="0.25">
      <c r="A279" s="26">
        <f t="shared" si="8"/>
        <v>1200000</v>
      </c>
      <c r="B279" s="25">
        <v>0</v>
      </c>
      <c r="C279" s="25">
        <v>0</v>
      </c>
      <c r="D279" s="25">
        <v>0</v>
      </c>
      <c r="E279" s="25">
        <v>1200000</v>
      </c>
      <c r="F279" s="18" t="s">
        <v>15</v>
      </c>
      <c r="G279" s="19" t="s">
        <v>1513</v>
      </c>
      <c r="H279" s="41"/>
      <c r="I279" s="20" t="s">
        <v>17</v>
      </c>
      <c r="J279" s="13">
        <v>1058</v>
      </c>
    </row>
    <row r="280" spans="1:11" ht="30" customHeight="1" x14ac:dyDescent="0.25">
      <c r="A280" s="26">
        <f t="shared" si="8"/>
        <v>180000</v>
      </c>
      <c r="B280" s="25">
        <v>0</v>
      </c>
      <c r="C280" s="25">
        <v>0</v>
      </c>
      <c r="D280" s="25">
        <v>0</v>
      </c>
      <c r="E280" s="25">
        <v>180000</v>
      </c>
      <c r="F280" s="18" t="s">
        <v>15</v>
      </c>
      <c r="G280" s="19" t="s">
        <v>213</v>
      </c>
      <c r="H280" s="41"/>
      <c r="I280" s="20" t="s">
        <v>14</v>
      </c>
      <c r="J280" s="13">
        <v>1215</v>
      </c>
    </row>
    <row r="281" spans="1:11" ht="30" customHeight="1" x14ac:dyDescent="0.25">
      <c r="A281" s="26">
        <f t="shared" si="8"/>
        <v>375000</v>
      </c>
      <c r="B281" s="25">
        <v>0</v>
      </c>
      <c r="C281" s="25">
        <v>0</v>
      </c>
      <c r="D281" s="25">
        <v>0</v>
      </c>
      <c r="E281" s="25">
        <v>375000</v>
      </c>
      <c r="F281" s="18" t="s">
        <v>24</v>
      </c>
      <c r="G281" s="19" t="s">
        <v>217</v>
      </c>
      <c r="H281" s="41"/>
      <c r="I281" s="20" t="s">
        <v>1270</v>
      </c>
      <c r="J281" s="13">
        <v>1276</v>
      </c>
    </row>
    <row r="282" spans="1:11" ht="30" customHeight="1" x14ac:dyDescent="0.25">
      <c r="A282" s="26">
        <f t="shared" si="8"/>
        <v>750000</v>
      </c>
      <c r="B282" s="25">
        <v>0</v>
      </c>
      <c r="C282" s="25">
        <v>0</v>
      </c>
      <c r="D282" s="25">
        <v>0</v>
      </c>
      <c r="E282" s="25">
        <v>750000</v>
      </c>
      <c r="F282" s="18" t="s">
        <v>20</v>
      </c>
      <c r="G282" s="19" t="s">
        <v>216</v>
      </c>
      <c r="H282" s="41"/>
      <c r="I282" s="20" t="s">
        <v>22</v>
      </c>
      <c r="J282" s="13">
        <v>1224</v>
      </c>
    </row>
    <row r="283" spans="1:11" ht="30" customHeight="1" x14ac:dyDescent="0.25">
      <c r="A283" s="26">
        <f t="shared" si="8"/>
        <v>200000</v>
      </c>
      <c r="B283" s="25">
        <v>0</v>
      </c>
      <c r="C283" s="25">
        <v>0</v>
      </c>
      <c r="D283" s="25">
        <v>0</v>
      </c>
      <c r="E283" s="25">
        <v>200000</v>
      </c>
      <c r="F283" s="18" t="s">
        <v>20</v>
      </c>
      <c r="G283" s="19" t="s">
        <v>215</v>
      </c>
      <c r="H283" s="41"/>
      <c r="I283" s="20" t="s">
        <v>14</v>
      </c>
      <c r="J283" s="13">
        <v>1215</v>
      </c>
    </row>
    <row r="284" spans="1:11" ht="30" customHeight="1" x14ac:dyDescent="0.25">
      <c r="A284" s="26">
        <f t="shared" si="8"/>
        <v>150000</v>
      </c>
      <c r="B284" s="25">
        <v>0</v>
      </c>
      <c r="C284" s="25">
        <v>0</v>
      </c>
      <c r="D284" s="25">
        <v>0</v>
      </c>
      <c r="E284" s="25">
        <v>150000</v>
      </c>
      <c r="F284" s="18" t="s">
        <v>20</v>
      </c>
      <c r="G284" s="19" t="s">
        <v>214</v>
      </c>
      <c r="H284" s="41"/>
      <c r="I284" s="20" t="s">
        <v>14</v>
      </c>
      <c r="J284" s="13">
        <v>1215</v>
      </c>
    </row>
    <row r="285" spans="1:11" ht="30" customHeight="1" x14ac:dyDescent="0.25">
      <c r="A285" s="26">
        <f t="shared" si="8"/>
        <v>0</v>
      </c>
      <c r="B285" s="25">
        <v>0</v>
      </c>
      <c r="C285" s="25">
        <v>0</v>
      </c>
      <c r="D285" s="25">
        <v>0</v>
      </c>
      <c r="E285" s="25">
        <v>0</v>
      </c>
      <c r="F285" s="18" t="s">
        <v>12</v>
      </c>
      <c r="G285" s="19" t="s">
        <v>1576</v>
      </c>
      <c r="H285" s="41"/>
      <c r="I285" s="20" t="s">
        <v>1265</v>
      </c>
      <c r="J285" s="13">
        <v>1229</v>
      </c>
    </row>
    <row r="286" spans="1:11" ht="30" customHeight="1" x14ac:dyDescent="0.25">
      <c r="A286" s="26">
        <f t="shared" si="8"/>
        <v>0</v>
      </c>
      <c r="B286" s="25">
        <v>0</v>
      </c>
      <c r="C286" s="25">
        <v>0</v>
      </c>
      <c r="D286" s="25">
        <v>0</v>
      </c>
      <c r="E286" s="25">
        <v>0</v>
      </c>
      <c r="F286" s="18" t="s">
        <v>12</v>
      </c>
      <c r="G286" s="19" t="s">
        <v>1580</v>
      </c>
      <c r="H286" s="41"/>
      <c r="I286" s="20" t="s">
        <v>22</v>
      </c>
      <c r="J286" s="13">
        <v>1224</v>
      </c>
    </row>
    <row r="287" spans="1:11" ht="30" customHeight="1" x14ac:dyDescent="0.25">
      <c r="A287" s="26">
        <f t="shared" si="8"/>
        <v>0</v>
      </c>
      <c r="B287" s="25">
        <v>0</v>
      </c>
      <c r="C287" s="25">
        <v>0</v>
      </c>
      <c r="D287" s="25">
        <v>0</v>
      </c>
      <c r="E287" s="25">
        <v>0</v>
      </c>
      <c r="F287" s="18" t="s">
        <v>12</v>
      </c>
      <c r="G287" s="19" t="s">
        <v>1575</v>
      </c>
      <c r="H287" s="41"/>
      <c r="I287" s="20" t="s">
        <v>22</v>
      </c>
      <c r="J287" s="13">
        <v>1224</v>
      </c>
    </row>
    <row r="288" spans="1:11" ht="30" customHeight="1" x14ac:dyDescent="0.25">
      <c r="A288" s="26">
        <f t="shared" si="8"/>
        <v>0</v>
      </c>
      <c r="B288" s="25">
        <v>0</v>
      </c>
      <c r="C288" s="25">
        <v>0</v>
      </c>
      <c r="D288" s="25">
        <v>0</v>
      </c>
      <c r="E288" s="25">
        <v>0</v>
      </c>
      <c r="F288" s="18" t="s">
        <v>12</v>
      </c>
      <c r="G288" s="19" t="s">
        <v>1584</v>
      </c>
      <c r="H288" s="41"/>
      <c r="I288" s="20" t="s">
        <v>22</v>
      </c>
      <c r="J288" s="13">
        <v>1224</v>
      </c>
    </row>
    <row r="289" spans="1:11" ht="30" customHeight="1" x14ac:dyDescent="0.25">
      <c r="A289" s="26">
        <f t="shared" si="8"/>
        <v>0</v>
      </c>
      <c r="B289" s="25">
        <v>0</v>
      </c>
      <c r="C289" s="25">
        <v>0</v>
      </c>
      <c r="D289" s="25">
        <v>0</v>
      </c>
      <c r="E289" s="25">
        <v>0</v>
      </c>
      <c r="F289" s="18" t="s">
        <v>15</v>
      </c>
      <c r="G289" s="19" t="s">
        <v>1579</v>
      </c>
      <c r="H289" s="41"/>
      <c r="I289" s="20" t="s">
        <v>22</v>
      </c>
      <c r="J289" s="13">
        <v>1224</v>
      </c>
    </row>
    <row r="290" spans="1:11" ht="30" customHeight="1" x14ac:dyDescent="0.25">
      <c r="A290" s="26">
        <f t="shared" si="8"/>
        <v>0</v>
      </c>
      <c r="B290" s="25">
        <v>0</v>
      </c>
      <c r="C290" s="25">
        <v>0</v>
      </c>
      <c r="D290" s="25">
        <v>0</v>
      </c>
      <c r="E290" s="25">
        <v>0</v>
      </c>
      <c r="F290" s="18" t="s">
        <v>15</v>
      </c>
      <c r="G290" s="19" t="s">
        <v>1582</v>
      </c>
      <c r="H290" s="41"/>
      <c r="I290" s="20" t="s">
        <v>1271</v>
      </c>
      <c r="J290" s="13">
        <v>1027</v>
      </c>
    </row>
    <row r="291" spans="1:11" ht="30" customHeight="1" thickBot="1" x14ac:dyDescent="0.3">
      <c r="A291" s="26">
        <f t="shared" si="8"/>
        <v>0</v>
      </c>
      <c r="B291" s="25">
        <v>0</v>
      </c>
      <c r="C291" s="25">
        <v>0</v>
      </c>
      <c r="D291" s="25">
        <v>0</v>
      </c>
      <c r="E291" s="25">
        <v>0</v>
      </c>
      <c r="F291" s="18" t="s">
        <v>24</v>
      </c>
      <c r="G291" s="19" t="s">
        <v>1581</v>
      </c>
      <c r="H291" s="41"/>
      <c r="I291" s="20" t="s">
        <v>1265</v>
      </c>
      <c r="J291" s="13">
        <v>1229</v>
      </c>
    </row>
    <row r="292" spans="1:11" ht="30" customHeight="1" thickBot="1" x14ac:dyDescent="0.3">
      <c r="A292" s="54">
        <f t="shared" si="8"/>
        <v>16150470</v>
      </c>
      <c r="B292" s="49">
        <v>0</v>
      </c>
      <c r="C292" s="49">
        <v>0</v>
      </c>
      <c r="D292" s="49">
        <v>682418</v>
      </c>
      <c r="E292" s="57">
        <v>15468052</v>
      </c>
      <c r="F292" s="50"/>
      <c r="G292" s="73" t="s">
        <v>1319</v>
      </c>
      <c r="H292" s="52"/>
      <c r="I292" s="55"/>
      <c r="J292" s="53"/>
      <c r="K292" s="5" t="s">
        <v>1615</v>
      </c>
    </row>
    <row r="293" spans="1:11" ht="30" customHeight="1" x14ac:dyDescent="0.25">
      <c r="A293" s="26">
        <f t="shared" si="8"/>
        <v>3613</v>
      </c>
      <c r="B293" s="25">
        <v>0</v>
      </c>
      <c r="C293" s="25">
        <v>0</v>
      </c>
      <c r="D293" s="25">
        <v>0</v>
      </c>
      <c r="E293" s="25">
        <v>3613</v>
      </c>
      <c r="F293" s="18" t="s">
        <v>12</v>
      </c>
      <c r="G293" s="19" t="s">
        <v>200</v>
      </c>
      <c r="H293" s="41"/>
      <c r="I293" s="20" t="s">
        <v>14</v>
      </c>
      <c r="J293" s="13">
        <v>1215</v>
      </c>
    </row>
    <row r="294" spans="1:11" ht="30" customHeight="1" x14ac:dyDescent="0.25">
      <c r="A294" s="26">
        <f t="shared" si="8"/>
        <v>8673796</v>
      </c>
      <c r="B294" s="25">
        <v>0</v>
      </c>
      <c r="C294" s="25">
        <v>0</v>
      </c>
      <c r="D294" s="25">
        <v>0</v>
      </c>
      <c r="E294" s="25">
        <v>8673796</v>
      </c>
      <c r="F294" s="18" t="s">
        <v>12</v>
      </c>
      <c r="G294" s="19" t="s">
        <v>204</v>
      </c>
      <c r="H294" s="41"/>
      <c r="I294" s="20" t="s">
        <v>22</v>
      </c>
      <c r="J294" s="13">
        <v>1224</v>
      </c>
    </row>
    <row r="295" spans="1:11" ht="30" customHeight="1" x14ac:dyDescent="0.25">
      <c r="A295" s="26">
        <f t="shared" si="8"/>
        <v>2977568</v>
      </c>
      <c r="B295" s="25">
        <v>0</v>
      </c>
      <c r="C295" s="25">
        <v>0</v>
      </c>
      <c r="D295" s="25">
        <v>0</v>
      </c>
      <c r="E295" s="25">
        <v>2977568</v>
      </c>
      <c r="F295" s="18" t="s">
        <v>15</v>
      </c>
      <c r="G295" s="19" t="s">
        <v>199</v>
      </c>
      <c r="H295" s="41"/>
      <c r="I295" s="20" t="s">
        <v>1276</v>
      </c>
      <c r="J295" s="13">
        <v>1167</v>
      </c>
    </row>
    <row r="296" spans="1:11" ht="30" customHeight="1" x14ac:dyDescent="0.25">
      <c r="A296" s="26">
        <f t="shared" si="8"/>
        <v>682418</v>
      </c>
      <c r="B296" s="25">
        <v>0</v>
      </c>
      <c r="C296" s="25">
        <v>0</v>
      </c>
      <c r="D296" s="25">
        <v>682418</v>
      </c>
      <c r="E296" s="25">
        <v>0</v>
      </c>
      <c r="F296" s="18" t="s">
        <v>15</v>
      </c>
      <c r="G296" s="19" t="s">
        <v>202</v>
      </c>
      <c r="H296" s="41"/>
      <c r="I296" s="20" t="s">
        <v>14</v>
      </c>
      <c r="J296" s="13">
        <v>1215</v>
      </c>
    </row>
    <row r="297" spans="1:11" ht="30" customHeight="1" x14ac:dyDescent="0.25">
      <c r="A297" s="26">
        <f t="shared" si="8"/>
        <v>180000</v>
      </c>
      <c r="B297" s="25">
        <v>0</v>
      </c>
      <c r="C297" s="25">
        <v>0</v>
      </c>
      <c r="D297" s="25">
        <v>0</v>
      </c>
      <c r="E297" s="25">
        <v>180000</v>
      </c>
      <c r="F297" s="18" t="s">
        <v>24</v>
      </c>
      <c r="G297" s="19" t="s">
        <v>201</v>
      </c>
      <c r="H297" s="41"/>
      <c r="I297" s="20" t="s">
        <v>14</v>
      </c>
      <c r="J297" s="13">
        <v>1215</v>
      </c>
    </row>
    <row r="298" spans="1:11" ht="30" customHeight="1" x14ac:dyDescent="0.25">
      <c r="A298" s="26">
        <f t="shared" si="8"/>
        <v>1833075</v>
      </c>
      <c r="B298" s="25">
        <v>0</v>
      </c>
      <c r="C298" s="25">
        <v>0</v>
      </c>
      <c r="D298" s="25">
        <v>0</v>
      </c>
      <c r="E298" s="25">
        <v>1833075</v>
      </c>
      <c r="F298" s="18" t="s">
        <v>20</v>
      </c>
      <c r="G298" s="19" t="s">
        <v>203</v>
      </c>
      <c r="H298" s="41"/>
      <c r="I298" s="20" t="s">
        <v>22</v>
      </c>
      <c r="J298" s="13">
        <v>1224</v>
      </c>
    </row>
    <row r="299" spans="1:11" ht="30" customHeight="1" x14ac:dyDescent="0.25">
      <c r="A299" s="26">
        <f t="shared" si="8"/>
        <v>1800000</v>
      </c>
      <c r="B299" s="25">
        <v>0</v>
      </c>
      <c r="C299" s="25">
        <v>0</v>
      </c>
      <c r="D299" s="25">
        <v>0</v>
      </c>
      <c r="E299" s="25">
        <v>1800000</v>
      </c>
      <c r="F299" s="18" t="s">
        <v>20</v>
      </c>
      <c r="G299" s="19" t="s">
        <v>198</v>
      </c>
      <c r="H299" s="41"/>
      <c r="I299" s="20" t="s">
        <v>17</v>
      </c>
      <c r="J299" s="13">
        <v>1058</v>
      </c>
    </row>
    <row r="300" spans="1:11" ht="30" customHeight="1" x14ac:dyDescent="0.25">
      <c r="A300" s="26">
        <f t="shared" si="8"/>
        <v>0</v>
      </c>
      <c r="B300" s="25">
        <v>0</v>
      </c>
      <c r="C300" s="25">
        <v>0</v>
      </c>
      <c r="D300" s="25">
        <v>0</v>
      </c>
      <c r="E300" s="25">
        <v>0</v>
      </c>
      <c r="F300" s="18" t="s">
        <v>12</v>
      </c>
      <c r="G300" s="19" t="s">
        <v>1576</v>
      </c>
      <c r="H300" s="41"/>
      <c r="I300" s="20" t="s">
        <v>1265</v>
      </c>
      <c r="J300" s="13">
        <v>1229</v>
      </c>
    </row>
    <row r="301" spans="1:11" ht="30" customHeight="1" x14ac:dyDescent="0.25">
      <c r="A301" s="26">
        <f t="shared" si="8"/>
        <v>0</v>
      </c>
      <c r="B301" s="25">
        <v>0</v>
      </c>
      <c r="C301" s="25">
        <v>0</v>
      </c>
      <c r="D301" s="25">
        <v>0</v>
      </c>
      <c r="E301" s="25">
        <v>0</v>
      </c>
      <c r="F301" s="18" t="s">
        <v>12</v>
      </c>
      <c r="G301" s="19" t="s">
        <v>1580</v>
      </c>
      <c r="H301" s="41"/>
      <c r="I301" s="20" t="s">
        <v>22</v>
      </c>
      <c r="J301" s="13">
        <v>1224</v>
      </c>
    </row>
    <row r="302" spans="1:11" ht="30" customHeight="1" x14ac:dyDescent="0.25">
      <c r="A302" s="26">
        <f t="shared" si="8"/>
        <v>0</v>
      </c>
      <c r="B302" s="25">
        <v>0</v>
      </c>
      <c r="C302" s="25">
        <v>0</v>
      </c>
      <c r="D302" s="25">
        <v>0</v>
      </c>
      <c r="E302" s="25">
        <v>0</v>
      </c>
      <c r="F302" s="18" t="s">
        <v>12</v>
      </c>
      <c r="G302" s="19" t="s">
        <v>1575</v>
      </c>
      <c r="H302" s="41"/>
      <c r="I302" s="20" t="s">
        <v>22</v>
      </c>
      <c r="J302" s="13">
        <v>1224</v>
      </c>
    </row>
    <row r="303" spans="1:11" ht="30" customHeight="1" x14ac:dyDescent="0.25">
      <c r="A303" s="26">
        <f t="shared" si="8"/>
        <v>0</v>
      </c>
      <c r="B303" s="25">
        <v>0</v>
      </c>
      <c r="C303" s="25">
        <v>0</v>
      </c>
      <c r="D303" s="25">
        <v>0</v>
      </c>
      <c r="E303" s="25">
        <v>0</v>
      </c>
      <c r="F303" s="18" t="s">
        <v>15</v>
      </c>
      <c r="G303" s="19" t="s">
        <v>1579</v>
      </c>
      <c r="H303" s="41"/>
      <c r="I303" s="20" t="s">
        <v>22</v>
      </c>
      <c r="J303" s="13">
        <v>1224</v>
      </c>
    </row>
    <row r="304" spans="1:11" ht="30" customHeight="1" thickBot="1" x14ac:dyDescent="0.3">
      <c r="A304" s="26">
        <f t="shared" si="8"/>
        <v>0</v>
      </c>
      <c r="B304" s="25">
        <v>0</v>
      </c>
      <c r="C304" s="25">
        <v>0</v>
      </c>
      <c r="D304" s="25">
        <v>0</v>
      </c>
      <c r="E304" s="25">
        <v>0</v>
      </c>
      <c r="F304" s="18" t="s">
        <v>24</v>
      </c>
      <c r="G304" s="19" t="s">
        <v>1581</v>
      </c>
      <c r="H304" s="41"/>
      <c r="I304" s="20" t="s">
        <v>1265</v>
      </c>
      <c r="J304" s="13">
        <v>1229</v>
      </c>
    </row>
    <row r="305" spans="1:11" ht="30" customHeight="1" thickBot="1" x14ac:dyDescent="0.3">
      <c r="A305" s="54">
        <f t="shared" si="8"/>
        <v>16141293</v>
      </c>
      <c r="B305" s="49">
        <v>0</v>
      </c>
      <c r="C305" s="49">
        <v>0</v>
      </c>
      <c r="D305" s="49">
        <v>0</v>
      </c>
      <c r="E305" s="57">
        <v>16141293</v>
      </c>
      <c r="F305" s="50"/>
      <c r="G305" s="73" t="s">
        <v>1320</v>
      </c>
      <c r="H305" s="52"/>
      <c r="I305" s="55"/>
      <c r="J305" s="53"/>
      <c r="K305" s="5" t="s">
        <v>1615</v>
      </c>
    </row>
    <row r="306" spans="1:11" ht="30" customHeight="1" x14ac:dyDescent="0.25">
      <c r="A306" s="26">
        <f t="shared" si="8"/>
        <v>1359218</v>
      </c>
      <c r="B306" s="25">
        <v>0</v>
      </c>
      <c r="C306" s="25">
        <v>0</v>
      </c>
      <c r="D306" s="25">
        <v>0</v>
      </c>
      <c r="E306" s="25">
        <v>1359218</v>
      </c>
      <c r="F306" s="18" t="s">
        <v>12</v>
      </c>
      <c r="G306" s="19" t="s">
        <v>209</v>
      </c>
      <c r="H306" s="41"/>
      <c r="I306" s="20" t="s">
        <v>14</v>
      </c>
      <c r="J306" s="13">
        <v>1215</v>
      </c>
    </row>
    <row r="307" spans="1:11" ht="30" customHeight="1" x14ac:dyDescent="0.25">
      <c r="A307" s="26">
        <f t="shared" si="8"/>
        <v>59444</v>
      </c>
      <c r="B307" s="25">
        <v>0</v>
      </c>
      <c r="C307" s="25">
        <v>0</v>
      </c>
      <c r="D307" s="25">
        <v>0</v>
      </c>
      <c r="E307" s="25">
        <v>59444</v>
      </c>
      <c r="F307" s="18" t="s">
        <v>25</v>
      </c>
      <c r="G307" s="19" t="s">
        <v>206</v>
      </c>
      <c r="H307" s="41"/>
      <c r="I307" s="20" t="s">
        <v>17</v>
      </c>
      <c r="J307" s="13">
        <v>1058</v>
      </c>
    </row>
    <row r="308" spans="1:11" ht="30" customHeight="1" x14ac:dyDescent="0.25">
      <c r="A308" s="26">
        <f t="shared" si="8"/>
        <v>4002631</v>
      </c>
      <c r="B308" s="25">
        <v>0</v>
      </c>
      <c r="C308" s="25">
        <v>0</v>
      </c>
      <c r="D308" s="25">
        <v>0</v>
      </c>
      <c r="E308" s="25">
        <v>4002631</v>
      </c>
      <c r="F308" s="18" t="s">
        <v>15</v>
      </c>
      <c r="G308" s="19" t="s">
        <v>1514</v>
      </c>
      <c r="H308" s="41"/>
      <c r="I308" s="20" t="s">
        <v>22</v>
      </c>
      <c r="J308" s="13">
        <v>1224</v>
      </c>
    </row>
    <row r="309" spans="1:11" ht="30" customHeight="1" x14ac:dyDescent="0.25">
      <c r="A309" s="26">
        <f t="shared" si="8"/>
        <v>195000</v>
      </c>
      <c r="B309" s="25">
        <v>0</v>
      </c>
      <c r="C309" s="25">
        <v>0</v>
      </c>
      <c r="D309" s="25">
        <v>0</v>
      </c>
      <c r="E309" s="25">
        <v>195000</v>
      </c>
      <c r="F309" s="18" t="s">
        <v>24</v>
      </c>
      <c r="G309" s="19" t="s">
        <v>208</v>
      </c>
      <c r="H309" s="41"/>
      <c r="I309" s="20" t="s">
        <v>14</v>
      </c>
      <c r="J309" s="13">
        <v>1215</v>
      </c>
    </row>
    <row r="310" spans="1:11" ht="30" customHeight="1" x14ac:dyDescent="0.25">
      <c r="A310" s="26">
        <f t="shared" si="8"/>
        <v>10000000</v>
      </c>
      <c r="B310" s="25">
        <v>0</v>
      </c>
      <c r="C310" s="25">
        <v>0</v>
      </c>
      <c r="D310" s="25">
        <v>0</v>
      </c>
      <c r="E310" s="25">
        <v>10000000</v>
      </c>
      <c r="F310" s="18" t="s">
        <v>20</v>
      </c>
      <c r="G310" s="19" t="s">
        <v>205</v>
      </c>
      <c r="H310" s="41"/>
      <c r="I310" s="20" t="s">
        <v>1267</v>
      </c>
      <c r="J310" s="13">
        <v>1016</v>
      </c>
    </row>
    <row r="311" spans="1:11" ht="30" customHeight="1" x14ac:dyDescent="0.25">
      <c r="A311" s="26">
        <f t="shared" si="8"/>
        <v>525000</v>
      </c>
      <c r="B311" s="25">
        <v>0</v>
      </c>
      <c r="C311" s="25">
        <v>0</v>
      </c>
      <c r="D311" s="25">
        <v>0</v>
      </c>
      <c r="E311" s="25">
        <v>525000</v>
      </c>
      <c r="F311" s="18" t="s">
        <v>20</v>
      </c>
      <c r="G311" s="19" t="s">
        <v>207</v>
      </c>
      <c r="H311" s="41"/>
      <c r="I311" s="20" t="s">
        <v>17</v>
      </c>
      <c r="J311" s="13">
        <v>1058</v>
      </c>
    </row>
    <row r="312" spans="1:11" ht="30" customHeight="1" x14ac:dyDescent="0.25">
      <c r="A312" s="26">
        <f t="shared" si="8"/>
        <v>0</v>
      </c>
      <c r="B312" s="25">
        <v>0</v>
      </c>
      <c r="C312" s="25">
        <v>0</v>
      </c>
      <c r="D312" s="25">
        <v>0</v>
      </c>
      <c r="E312" s="25">
        <v>0</v>
      </c>
      <c r="F312" s="18" t="s">
        <v>12</v>
      </c>
      <c r="G312" s="19" t="s">
        <v>1576</v>
      </c>
      <c r="H312" s="41"/>
      <c r="I312" s="20" t="s">
        <v>1265</v>
      </c>
      <c r="J312" s="13">
        <v>1229</v>
      </c>
    </row>
    <row r="313" spans="1:11" ht="30" customHeight="1" x14ac:dyDescent="0.25">
      <c r="A313" s="26">
        <f t="shared" si="8"/>
        <v>0</v>
      </c>
      <c r="B313" s="25">
        <v>0</v>
      </c>
      <c r="C313" s="25">
        <v>0</v>
      </c>
      <c r="D313" s="25">
        <v>0</v>
      </c>
      <c r="E313" s="25">
        <v>0</v>
      </c>
      <c r="F313" s="18" t="s">
        <v>12</v>
      </c>
      <c r="G313" s="19" t="s">
        <v>1575</v>
      </c>
      <c r="H313" s="41"/>
      <c r="I313" s="20" t="s">
        <v>22</v>
      </c>
      <c r="J313" s="13">
        <v>1224</v>
      </c>
    </row>
    <row r="314" spans="1:11" ht="30" customHeight="1" x14ac:dyDescent="0.25">
      <c r="A314" s="26">
        <f t="shared" si="8"/>
        <v>0</v>
      </c>
      <c r="B314" s="25">
        <v>0</v>
      </c>
      <c r="C314" s="25">
        <v>0</v>
      </c>
      <c r="D314" s="25">
        <v>0</v>
      </c>
      <c r="E314" s="25">
        <v>0</v>
      </c>
      <c r="F314" s="18" t="s">
        <v>12</v>
      </c>
      <c r="G314" s="19" t="s">
        <v>1592</v>
      </c>
      <c r="H314" s="41"/>
      <c r="I314" s="20" t="s">
        <v>22</v>
      </c>
      <c r="J314" s="13">
        <v>1224</v>
      </c>
    </row>
    <row r="315" spans="1:11" ht="30" customHeight="1" x14ac:dyDescent="0.25">
      <c r="A315" s="26">
        <f t="shared" si="8"/>
        <v>0</v>
      </c>
      <c r="B315" s="25">
        <v>0</v>
      </c>
      <c r="C315" s="25">
        <v>0</v>
      </c>
      <c r="D315" s="25">
        <v>0</v>
      </c>
      <c r="E315" s="25">
        <v>0</v>
      </c>
      <c r="F315" s="18" t="s">
        <v>15</v>
      </c>
      <c r="G315" s="19" t="s">
        <v>1579</v>
      </c>
      <c r="H315" s="41"/>
      <c r="I315" s="20" t="s">
        <v>22</v>
      </c>
      <c r="J315" s="13">
        <v>1224</v>
      </c>
    </row>
    <row r="316" spans="1:11" ht="30" customHeight="1" thickBot="1" x14ac:dyDescent="0.3">
      <c r="A316" s="26">
        <f t="shared" si="8"/>
        <v>0</v>
      </c>
      <c r="B316" s="25">
        <v>0</v>
      </c>
      <c r="C316" s="25">
        <v>0</v>
      </c>
      <c r="D316" s="25">
        <v>0</v>
      </c>
      <c r="E316" s="25">
        <v>0</v>
      </c>
      <c r="F316" s="18" t="s">
        <v>24</v>
      </c>
      <c r="G316" s="19" t="s">
        <v>1581</v>
      </c>
      <c r="H316" s="41"/>
      <c r="I316" s="20" t="s">
        <v>1265</v>
      </c>
      <c r="J316" s="13">
        <v>1229</v>
      </c>
    </row>
    <row r="317" spans="1:11" ht="30" customHeight="1" thickBot="1" x14ac:dyDescent="0.3">
      <c r="A317" s="54">
        <f t="shared" si="8"/>
        <v>7319168</v>
      </c>
      <c r="B317" s="49">
        <v>0</v>
      </c>
      <c r="C317" s="49">
        <v>0</v>
      </c>
      <c r="D317" s="49">
        <v>0</v>
      </c>
      <c r="E317" s="57">
        <v>7319168</v>
      </c>
      <c r="F317" s="50"/>
      <c r="G317" s="73" t="s">
        <v>1322</v>
      </c>
      <c r="H317" s="52"/>
      <c r="I317" s="55"/>
      <c r="J317" s="53"/>
      <c r="K317" s="5" t="s">
        <v>1615</v>
      </c>
    </row>
    <row r="318" spans="1:11" ht="30" customHeight="1" x14ac:dyDescent="0.25">
      <c r="A318" s="26">
        <f t="shared" si="8"/>
        <v>105000</v>
      </c>
      <c r="B318" s="25">
        <v>0</v>
      </c>
      <c r="C318" s="25">
        <v>0</v>
      </c>
      <c r="D318" s="25">
        <v>0</v>
      </c>
      <c r="E318" s="25">
        <v>105000</v>
      </c>
      <c r="F318" s="18" t="s">
        <v>24</v>
      </c>
      <c r="G318" s="19" t="s">
        <v>220</v>
      </c>
      <c r="H318" s="41"/>
      <c r="I318" s="20" t="s">
        <v>14</v>
      </c>
      <c r="J318" s="13">
        <v>1215</v>
      </c>
    </row>
    <row r="319" spans="1:11" ht="30" customHeight="1" x14ac:dyDescent="0.25">
      <c r="A319" s="26">
        <f t="shared" si="8"/>
        <v>200000</v>
      </c>
      <c r="B319" s="25">
        <v>0</v>
      </c>
      <c r="C319" s="25">
        <v>0</v>
      </c>
      <c r="D319" s="25">
        <v>0</v>
      </c>
      <c r="E319" s="25">
        <v>200000</v>
      </c>
      <c r="F319" s="18" t="s">
        <v>20</v>
      </c>
      <c r="G319" s="19" t="s">
        <v>221</v>
      </c>
      <c r="H319" s="41"/>
      <c r="I319" s="20" t="s">
        <v>22</v>
      </c>
      <c r="J319" s="13">
        <v>1224</v>
      </c>
    </row>
    <row r="320" spans="1:11" ht="30" customHeight="1" x14ac:dyDescent="0.25">
      <c r="A320" s="26">
        <f t="shared" si="8"/>
        <v>6114168</v>
      </c>
      <c r="B320" s="25">
        <v>0</v>
      </c>
      <c r="C320" s="25">
        <v>0</v>
      </c>
      <c r="D320" s="25">
        <v>0</v>
      </c>
      <c r="E320" s="25">
        <v>6114168</v>
      </c>
      <c r="F320" s="18" t="s">
        <v>20</v>
      </c>
      <c r="G320" s="19" t="s">
        <v>219</v>
      </c>
      <c r="H320" s="41"/>
      <c r="I320" s="20" t="s">
        <v>1268</v>
      </c>
      <c r="J320" s="13">
        <v>1163</v>
      </c>
    </row>
    <row r="321" spans="1:11" ht="30" customHeight="1" x14ac:dyDescent="0.25">
      <c r="A321" s="26">
        <f t="shared" si="8"/>
        <v>900000</v>
      </c>
      <c r="B321" s="25">
        <v>0</v>
      </c>
      <c r="C321" s="25">
        <v>0</v>
      </c>
      <c r="D321" s="25">
        <v>0</v>
      </c>
      <c r="E321" s="25">
        <v>900000</v>
      </c>
      <c r="F321" s="18" t="s">
        <v>20</v>
      </c>
      <c r="G321" s="19" t="s">
        <v>218</v>
      </c>
      <c r="H321" s="41"/>
      <c r="I321" s="20" t="s">
        <v>17</v>
      </c>
      <c r="J321" s="13">
        <v>1058</v>
      </c>
    </row>
    <row r="322" spans="1:11" ht="30" customHeight="1" x14ac:dyDescent="0.25">
      <c r="A322" s="26">
        <f t="shared" si="8"/>
        <v>0</v>
      </c>
      <c r="B322" s="25">
        <v>0</v>
      </c>
      <c r="C322" s="25">
        <v>0</v>
      </c>
      <c r="D322" s="25">
        <v>0</v>
      </c>
      <c r="E322" s="25">
        <v>0</v>
      </c>
      <c r="F322" s="18" t="s">
        <v>12</v>
      </c>
      <c r="G322" s="19" t="s">
        <v>1576</v>
      </c>
      <c r="H322" s="41"/>
      <c r="I322" s="20" t="s">
        <v>1265</v>
      </c>
      <c r="J322" s="13">
        <v>1229</v>
      </c>
    </row>
    <row r="323" spans="1:11" ht="30" customHeight="1" x14ac:dyDescent="0.25">
      <c r="A323" s="26">
        <f t="shared" si="8"/>
        <v>0</v>
      </c>
      <c r="B323" s="25">
        <v>0</v>
      </c>
      <c r="C323" s="25">
        <v>0</v>
      </c>
      <c r="D323" s="25">
        <v>0</v>
      </c>
      <c r="E323" s="25">
        <v>0</v>
      </c>
      <c r="F323" s="18" t="s">
        <v>12</v>
      </c>
      <c r="G323" s="19" t="s">
        <v>1578</v>
      </c>
      <c r="H323" s="41"/>
      <c r="I323" s="20" t="s">
        <v>1266</v>
      </c>
      <c r="J323" s="13">
        <v>1013</v>
      </c>
    </row>
    <row r="324" spans="1:11" ht="30" customHeight="1" x14ac:dyDescent="0.25">
      <c r="A324" s="26">
        <f t="shared" si="8"/>
        <v>0</v>
      </c>
      <c r="B324" s="25">
        <v>0</v>
      </c>
      <c r="C324" s="25">
        <v>0</v>
      </c>
      <c r="D324" s="25">
        <v>0</v>
      </c>
      <c r="E324" s="25">
        <v>0</v>
      </c>
      <c r="F324" s="18" t="s">
        <v>12</v>
      </c>
      <c r="G324" s="19" t="s">
        <v>1580</v>
      </c>
      <c r="H324" s="41"/>
      <c r="I324" s="20" t="s">
        <v>22</v>
      </c>
      <c r="J324" s="13">
        <v>1224</v>
      </c>
    </row>
    <row r="325" spans="1:11" ht="30" customHeight="1" x14ac:dyDescent="0.25">
      <c r="A325" s="26">
        <f t="shared" si="8"/>
        <v>0</v>
      </c>
      <c r="B325" s="25">
        <v>0</v>
      </c>
      <c r="C325" s="25">
        <v>0</v>
      </c>
      <c r="D325" s="25">
        <v>0</v>
      </c>
      <c r="E325" s="25">
        <v>0</v>
      </c>
      <c r="F325" s="18" t="s">
        <v>12</v>
      </c>
      <c r="G325" s="19" t="s">
        <v>1575</v>
      </c>
      <c r="H325" s="41"/>
      <c r="I325" s="20" t="s">
        <v>22</v>
      </c>
      <c r="J325" s="13">
        <v>1224</v>
      </c>
    </row>
    <row r="326" spans="1:11" ht="30" customHeight="1" x14ac:dyDescent="0.25">
      <c r="A326" s="26">
        <f t="shared" si="8"/>
        <v>0</v>
      </c>
      <c r="B326" s="25">
        <v>0</v>
      </c>
      <c r="C326" s="25">
        <v>0</v>
      </c>
      <c r="D326" s="25">
        <v>0</v>
      </c>
      <c r="E326" s="25">
        <v>0</v>
      </c>
      <c r="F326" s="18" t="s">
        <v>12</v>
      </c>
      <c r="G326" s="19" t="s">
        <v>1592</v>
      </c>
      <c r="H326" s="41"/>
      <c r="I326" s="20" t="s">
        <v>22</v>
      </c>
      <c r="J326" s="13">
        <v>1224</v>
      </c>
    </row>
    <row r="327" spans="1:11" ht="30" customHeight="1" x14ac:dyDescent="0.25">
      <c r="A327" s="26">
        <f t="shared" si="8"/>
        <v>0</v>
      </c>
      <c r="B327" s="25">
        <v>0</v>
      </c>
      <c r="C327" s="25">
        <v>0</v>
      </c>
      <c r="D327" s="25">
        <v>0</v>
      </c>
      <c r="E327" s="25">
        <v>0</v>
      </c>
      <c r="F327" s="18" t="s">
        <v>15</v>
      </c>
      <c r="G327" s="19" t="s">
        <v>1579</v>
      </c>
      <c r="H327" s="41"/>
      <c r="I327" s="20" t="s">
        <v>22</v>
      </c>
      <c r="J327" s="13">
        <v>1224</v>
      </c>
    </row>
    <row r="328" spans="1:11" ht="30" customHeight="1" x14ac:dyDescent="0.25">
      <c r="A328" s="26">
        <f t="shared" si="8"/>
        <v>0</v>
      </c>
      <c r="B328" s="25">
        <v>0</v>
      </c>
      <c r="C328" s="25">
        <v>0</v>
      </c>
      <c r="D328" s="25">
        <v>0</v>
      </c>
      <c r="E328" s="25">
        <v>0</v>
      </c>
      <c r="F328" s="18" t="s">
        <v>15</v>
      </c>
      <c r="G328" s="19" t="s">
        <v>1582</v>
      </c>
      <c r="H328" s="41"/>
      <c r="I328" s="20" t="s">
        <v>1271</v>
      </c>
      <c r="J328" s="13">
        <v>1027</v>
      </c>
    </row>
    <row r="329" spans="1:11" ht="30" customHeight="1" thickBot="1" x14ac:dyDescent="0.3">
      <c r="A329" s="26">
        <f t="shared" si="8"/>
        <v>0</v>
      </c>
      <c r="B329" s="25">
        <v>0</v>
      </c>
      <c r="C329" s="25">
        <v>0</v>
      </c>
      <c r="D329" s="25">
        <v>0</v>
      </c>
      <c r="E329" s="25">
        <v>0</v>
      </c>
      <c r="F329" s="18" t="s">
        <v>24</v>
      </c>
      <c r="G329" s="19" t="s">
        <v>1581</v>
      </c>
      <c r="H329" s="41"/>
      <c r="I329" s="20" t="s">
        <v>1265</v>
      </c>
      <c r="J329" s="13">
        <v>1229</v>
      </c>
    </row>
    <row r="330" spans="1:11" ht="30" customHeight="1" thickBot="1" x14ac:dyDescent="0.3">
      <c r="A330" s="54">
        <f t="shared" si="8"/>
        <v>103056367</v>
      </c>
      <c r="B330" s="49">
        <v>0</v>
      </c>
      <c r="C330" s="49">
        <v>0</v>
      </c>
      <c r="D330" s="49">
        <v>36807655</v>
      </c>
      <c r="E330" s="57">
        <v>66248712</v>
      </c>
      <c r="F330" s="50"/>
      <c r="G330" s="73" t="s">
        <v>1318</v>
      </c>
      <c r="H330" s="52"/>
      <c r="I330" s="55"/>
      <c r="J330" s="53"/>
      <c r="K330" s="5" t="s">
        <v>1615</v>
      </c>
    </row>
    <row r="331" spans="1:11" ht="30" customHeight="1" x14ac:dyDescent="0.25">
      <c r="A331" s="26">
        <f t="shared" si="8"/>
        <v>7949519</v>
      </c>
      <c r="B331" s="25">
        <v>0</v>
      </c>
      <c r="C331" s="25">
        <v>0</v>
      </c>
      <c r="D331" s="25">
        <v>0</v>
      </c>
      <c r="E331" s="25">
        <v>7949519</v>
      </c>
      <c r="F331" s="18" t="s">
        <v>12</v>
      </c>
      <c r="G331" s="19" t="s">
        <v>190</v>
      </c>
      <c r="H331" s="41"/>
      <c r="I331" s="20" t="s">
        <v>22</v>
      </c>
      <c r="J331" s="13">
        <v>1224</v>
      </c>
    </row>
    <row r="332" spans="1:11" ht="30" customHeight="1" x14ac:dyDescent="0.25">
      <c r="A332" s="26">
        <f t="shared" si="8"/>
        <v>80802</v>
      </c>
      <c r="B332" s="25">
        <v>0</v>
      </c>
      <c r="C332" s="25">
        <v>0</v>
      </c>
      <c r="D332" s="25">
        <v>0</v>
      </c>
      <c r="E332" s="25">
        <v>80802</v>
      </c>
      <c r="F332" s="18" t="s">
        <v>12</v>
      </c>
      <c r="G332" s="19" t="s">
        <v>173</v>
      </c>
      <c r="H332" s="41"/>
      <c r="I332" s="20" t="s">
        <v>1266</v>
      </c>
      <c r="J332" s="13">
        <v>1013</v>
      </c>
    </row>
    <row r="333" spans="1:11" ht="30" customHeight="1" x14ac:dyDescent="0.25">
      <c r="A333" s="26">
        <f t="shared" si="8"/>
        <v>2230950</v>
      </c>
      <c r="B333" s="25">
        <v>0</v>
      </c>
      <c r="C333" s="25">
        <v>0</v>
      </c>
      <c r="D333" s="25">
        <v>0</v>
      </c>
      <c r="E333" s="25">
        <v>2230950</v>
      </c>
      <c r="F333" s="18" t="s">
        <v>25</v>
      </c>
      <c r="G333" s="19" t="s">
        <v>182</v>
      </c>
      <c r="H333" s="41"/>
      <c r="I333" s="20" t="s">
        <v>1268</v>
      </c>
      <c r="J333" s="13">
        <v>1163</v>
      </c>
    </row>
    <row r="334" spans="1:11" ht="30" customHeight="1" x14ac:dyDescent="0.25">
      <c r="A334" s="26">
        <f t="shared" si="8"/>
        <v>434433</v>
      </c>
      <c r="B334" s="25">
        <v>0</v>
      </c>
      <c r="C334" s="25">
        <v>0</v>
      </c>
      <c r="D334" s="25">
        <v>0</v>
      </c>
      <c r="E334" s="25">
        <v>434433</v>
      </c>
      <c r="F334" s="18" t="s">
        <v>25</v>
      </c>
      <c r="G334" s="19" t="s">
        <v>177</v>
      </c>
      <c r="H334" s="41"/>
      <c r="I334" s="20" t="s">
        <v>17</v>
      </c>
      <c r="J334" s="13">
        <v>1058</v>
      </c>
    </row>
    <row r="335" spans="1:11" ht="30" customHeight="1" x14ac:dyDescent="0.25">
      <c r="A335" s="26">
        <f t="shared" si="8"/>
        <v>220412</v>
      </c>
      <c r="B335" s="25">
        <v>0</v>
      </c>
      <c r="C335" s="25">
        <v>0</v>
      </c>
      <c r="D335" s="25">
        <v>0</v>
      </c>
      <c r="E335" s="25">
        <v>220412</v>
      </c>
      <c r="F335" s="18" t="s">
        <v>25</v>
      </c>
      <c r="G335" s="19" t="s">
        <v>187</v>
      </c>
      <c r="H335" s="41"/>
      <c r="I335" s="20" t="s">
        <v>14</v>
      </c>
      <c r="J335" s="13">
        <v>1215</v>
      </c>
    </row>
    <row r="336" spans="1:11" ht="30" customHeight="1" x14ac:dyDescent="0.25">
      <c r="A336" s="26">
        <f t="shared" si="8"/>
        <v>2175000</v>
      </c>
      <c r="B336" s="25">
        <v>0</v>
      </c>
      <c r="C336" s="25">
        <v>0</v>
      </c>
      <c r="D336" s="25">
        <v>0</v>
      </c>
      <c r="E336" s="25">
        <v>2175000</v>
      </c>
      <c r="F336" s="18" t="s">
        <v>15</v>
      </c>
      <c r="G336" s="19" t="s">
        <v>194</v>
      </c>
      <c r="H336" s="41"/>
      <c r="I336" s="20" t="s">
        <v>22</v>
      </c>
      <c r="J336" s="13">
        <v>1224</v>
      </c>
    </row>
    <row r="337" spans="1:10" ht="30" customHeight="1" x14ac:dyDescent="0.25">
      <c r="A337" s="26">
        <f t="shared" ref="A337:A362" si="9">SUM(B337:E337)</f>
        <v>234000</v>
      </c>
      <c r="B337" s="25">
        <v>0</v>
      </c>
      <c r="C337" s="25">
        <v>0</v>
      </c>
      <c r="D337" s="25">
        <v>0</v>
      </c>
      <c r="E337" s="25">
        <v>234000</v>
      </c>
      <c r="F337" s="18" t="s">
        <v>15</v>
      </c>
      <c r="G337" s="19" t="s">
        <v>185</v>
      </c>
      <c r="H337" s="41"/>
      <c r="I337" s="20" t="s">
        <v>1276</v>
      </c>
      <c r="J337" s="13">
        <v>1167</v>
      </c>
    </row>
    <row r="338" spans="1:10" ht="30" customHeight="1" x14ac:dyDescent="0.25">
      <c r="A338" s="26">
        <f t="shared" si="9"/>
        <v>34120879</v>
      </c>
      <c r="B338" s="25">
        <v>0</v>
      </c>
      <c r="C338" s="25">
        <v>0</v>
      </c>
      <c r="D338" s="25">
        <v>34120879</v>
      </c>
      <c r="E338" s="25">
        <v>0</v>
      </c>
      <c r="F338" s="18" t="s">
        <v>15</v>
      </c>
      <c r="G338" s="19" t="s">
        <v>184</v>
      </c>
      <c r="H338" s="41"/>
      <c r="I338" s="20" t="s">
        <v>1276</v>
      </c>
      <c r="J338" s="13">
        <v>1167</v>
      </c>
    </row>
    <row r="339" spans="1:10" ht="30" customHeight="1" x14ac:dyDescent="0.25">
      <c r="A339" s="26">
        <f t="shared" si="9"/>
        <v>5000000</v>
      </c>
      <c r="B339" s="25">
        <v>0</v>
      </c>
      <c r="C339" s="25">
        <v>0</v>
      </c>
      <c r="D339" s="25">
        <v>0</v>
      </c>
      <c r="E339" s="25">
        <v>5000000</v>
      </c>
      <c r="F339" s="18" t="s">
        <v>15</v>
      </c>
      <c r="G339" s="19" t="s">
        <v>1515</v>
      </c>
      <c r="H339" s="41"/>
      <c r="I339" s="20" t="s">
        <v>1270</v>
      </c>
      <c r="J339" s="13">
        <v>1276</v>
      </c>
    </row>
    <row r="340" spans="1:10" ht="30" customHeight="1" x14ac:dyDescent="0.25">
      <c r="A340" s="26">
        <f t="shared" si="9"/>
        <v>900000</v>
      </c>
      <c r="B340" s="25">
        <v>0</v>
      </c>
      <c r="C340" s="25">
        <v>0</v>
      </c>
      <c r="D340" s="25">
        <v>0</v>
      </c>
      <c r="E340" s="25">
        <v>900000</v>
      </c>
      <c r="F340" s="18" t="s">
        <v>15</v>
      </c>
      <c r="G340" s="19" t="s">
        <v>175</v>
      </c>
      <c r="H340" s="41"/>
      <c r="I340" s="20" t="s">
        <v>17</v>
      </c>
      <c r="J340" s="13">
        <v>1058</v>
      </c>
    </row>
    <row r="341" spans="1:10" ht="30" customHeight="1" x14ac:dyDescent="0.25">
      <c r="A341" s="26">
        <f t="shared" si="9"/>
        <v>2004358</v>
      </c>
      <c r="B341" s="25">
        <v>0</v>
      </c>
      <c r="C341" s="25">
        <v>0</v>
      </c>
      <c r="D341" s="25">
        <v>2004358</v>
      </c>
      <c r="E341" s="25">
        <v>0</v>
      </c>
      <c r="F341" s="18" t="s">
        <v>15</v>
      </c>
      <c r="G341" s="19" t="s">
        <v>188</v>
      </c>
      <c r="H341" s="41"/>
      <c r="I341" s="20" t="s">
        <v>14</v>
      </c>
      <c r="J341" s="13">
        <v>1215</v>
      </c>
    </row>
    <row r="342" spans="1:10" ht="30" customHeight="1" x14ac:dyDescent="0.25">
      <c r="A342" s="26">
        <f t="shared" si="9"/>
        <v>682418</v>
      </c>
      <c r="B342" s="25">
        <v>0</v>
      </c>
      <c r="C342" s="25">
        <v>0</v>
      </c>
      <c r="D342" s="25">
        <v>682418</v>
      </c>
      <c r="E342" s="25">
        <v>0</v>
      </c>
      <c r="F342" s="18" t="s">
        <v>15</v>
      </c>
      <c r="G342" s="19" t="s">
        <v>186</v>
      </c>
      <c r="H342" s="41"/>
      <c r="I342" s="20" t="s">
        <v>14</v>
      </c>
      <c r="J342" s="13">
        <v>1215</v>
      </c>
    </row>
    <row r="343" spans="1:10" ht="30" customHeight="1" x14ac:dyDescent="0.25">
      <c r="A343" s="26">
        <f t="shared" si="9"/>
        <v>4875000</v>
      </c>
      <c r="B343" s="25">
        <v>0</v>
      </c>
      <c r="C343" s="25">
        <v>0</v>
      </c>
      <c r="D343" s="25">
        <v>0</v>
      </c>
      <c r="E343" s="25">
        <v>4875000</v>
      </c>
      <c r="F343" s="18" t="s">
        <v>42</v>
      </c>
      <c r="G343" s="19" t="s">
        <v>196</v>
      </c>
      <c r="H343" s="41"/>
      <c r="I343" s="20" t="s">
        <v>22</v>
      </c>
      <c r="J343" s="13">
        <v>1224</v>
      </c>
    </row>
    <row r="344" spans="1:10" ht="30" customHeight="1" x14ac:dyDescent="0.25">
      <c r="A344" s="26">
        <f t="shared" si="9"/>
        <v>22605007</v>
      </c>
      <c r="B344" s="25">
        <v>0</v>
      </c>
      <c r="C344" s="25">
        <v>0</v>
      </c>
      <c r="D344" s="25">
        <v>0</v>
      </c>
      <c r="E344" s="25">
        <v>22605007</v>
      </c>
      <c r="F344" s="18" t="s">
        <v>42</v>
      </c>
      <c r="G344" s="19" t="s">
        <v>192</v>
      </c>
      <c r="H344" s="41"/>
      <c r="I344" s="20" t="s">
        <v>22</v>
      </c>
      <c r="J344" s="13">
        <v>1224</v>
      </c>
    </row>
    <row r="345" spans="1:10" ht="30" customHeight="1" x14ac:dyDescent="0.25">
      <c r="A345" s="26">
        <f t="shared" si="9"/>
        <v>6066629</v>
      </c>
      <c r="B345" s="25">
        <v>0</v>
      </c>
      <c r="C345" s="25">
        <v>0</v>
      </c>
      <c r="D345" s="25">
        <v>0</v>
      </c>
      <c r="E345" s="25">
        <v>6066629</v>
      </c>
      <c r="F345" s="18" t="s">
        <v>24</v>
      </c>
      <c r="G345" s="19" t="s">
        <v>183</v>
      </c>
      <c r="H345" s="41"/>
      <c r="I345" s="20" t="s">
        <v>1268</v>
      </c>
      <c r="J345" s="13">
        <v>1163</v>
      </c>
    </row>
    <row r="346" spans="1:10" ht="30" customHeight="1" x14ac:dyDescent="0.25">
      <c r="A346" s="26">
        <f t="shared" si="9"/>
        <v>900000</v>
      </c>
      <c r="B346" s="25">
        <v>0</v>
      </c>
      <c r="C346" s="25">
        <v>0</v>
      </c>
      <c r="D346" s="25">
        <v>0</v>
      </c>
      <c r="E346" s="25">
        <v>900000</v>
      </c>
      <c r="F346" s="18" t="s">
        <v>24</v>
      </c>
      <c r="G346" s="19" t="s">
        <v>176</v>
      </c>
      <c r="H346" s="41"/>
      <c r="I346" s="20" t="s">
        <v>17</v>
      </c>
      <c r="J346" s="13">
        <v>1058</v>
      </c>
    </row>
    <row r="347" spans="1:10" ht="30" customHeight="1" x14ac:dyDescent="0.25">
      <c r="A347" s="26">
        <f t="shared" si="9"/>
        <v>195000</v>
      </c>
      <c r="B347" s="25">
        <v>0</v>
      </c>
      <c r="C347" s="25">
        <v>0</v>
      </c>
      <c r="D347" s="25">
        <v>0</v>
      </c>
      <c r="E347" s="25">
        <v>195000</v>
      </c>
      <c r="F347" s="18" t="s">
        <v>24</v>
      </c>
      <c r="G347" s="19" t="s">
        <v>189</v>
      </c>
      <c r="H347" s="41"/>
      <c r="I347" s="20" t="s">
        <v>14</v>
      </c>
      <c r="J347" s="13">
        <v>1215</v>
      </c>
    </row>
    <row r="348" spans="1:10" ht="30" customHeight="1" x14ac:dyDescent="0.25">
      <c r="A348" s="26">
        <f t="shared" si="9"/>
        <v>200000</v>
      </c>
      <c r="B348" s="25">
        <v>0</v>
      </c>
      <c r="C348" s="25">
        <v>0</v>
      </c>
      <c r="D348" s="25">
        <v>0</v>
      </c>
      <c r="E348" s="25">
        <v>200000</v>
      </c>
      <c r="F348" s="18" t="s">
        <v>20</v>
      </c>
      <c r="G348" s="19" t="s">
        <v>191</v>
      </c>
      <c r="H348" s="41"/>
      <c r="I348" s="20" t="s">
        <v>22</v>
      </c>
      <c r="J348" s="13">
        <v>1224</v>
      </c>
    </row>
    <row r="349" spans="1:10" ht="30" customHeight="1" x14ac:dyDescent="0.25">
      <c r="A349" s="26">
        <f t="shared" si="9"/>
        <v>200000</v>
      </c>
      <c r="B349" s="25">
        <v>0</v>
      </c>
      <c r="C349" s="25">
        <v>0</v>
      </c>
      <c r="D349" s="25">
        <v>0</v>
      </c>
      <c r="E349" s="25">
        <v>200000</v>
      </c>
      <c r="F349" s="18" t="s">
        <v>20</v>
      </c>
      <c r="G349" s="19" t="s">
        <v>181</v>
      </c>
      <c r="H349" s="41"/>
      <c r="I349" s="20" t="s">
        <v>1268</v>
      </c>
      <c r="J349" s="13">
        <v>1163</v>
      </c>
    </row>
    <row r="350" spans="1:10" ht="30" customHeight="1" x14ac:dyDescent="0.25">
      <c r="A350" s="26">
        <f t="shared" si="9"/>
        <v>200000</v>
      </c>
      <c r="B350" s="25">
        <v>0</v>
      </c>
      <c r="C350" s="25">
        <v>0</v>
      </c>
      <c r="D350" s="25">
        <v>0</v>
      </c>
      <c r="E350" s="25">
        <v>200000</v>
      </c>
      <c r="F350" s="18" t="s">
        <v>20</v>
      </c>
      <c r="G350" s="19" t="s">
        <v>193</v>
      </c>
      <c r="H350" s="41"/>
      <c r="I350" s="20" t="s">
        <v>22</v>
      </c>
      <c r="J350" s="13">
        <v>1224</v>
      </c>
    </row>
    <row r="351" spans="1:10" ht="30" customHeight="1" x14ac:dyDescent="0.25">
      <c r="A351" s="26">
        <f t="shared" si="9"/>
        <v>200000</v>
      </c>
      <c r="B351" s="25">
        <v>0</v>
      </c>
      <c r="C351" s="25">
        <v>0</v>
      </c>
      <c r="D351" s="25">
        <v>0</v>
      </c>
      <c r="E351" s="25">
        <v>200000</v>
      </c>
      <c r="F351" s="18" t="s">
        <v>20</v>
      </c>
      <c r="G351" s="19" t="s">
        <v>174</v>
      </c>
      <c r="H351" s="41"/>
      <c r="I351" s="20" t="s">
        <v>1277</v>
      </c>
      <c r="J351" s="13">
        <v>1014</v>
      </c>
    </row>
    <row r="352" spans="1:10" ht="30" customHeight="1" x14ac:dyDescent="0.25">
      <c r="A352" s="26">
        <f t="shared" si="9"/>
        <v>900000</v>
      </c>
      <c r="B352" s="25">
        <v>0</v>
      </c>
      <c r="C352" s="25">
        <v>0</v>
      </c>
      <c r="D352" s="25">
        <v>0</v>
      </c>
      <c r="E352" s="25">
        <v>900000</v>
      </c>
      <c r="F352" s="18" t="s">
        <v>20</v>
      </c>
      <c r="G352" s="19" t="s">
        <v>178</v>
      </c>
      <c r="H352" s="41"/>
      <c r="I352" s="20" t="s">
        <v>17</v>
      </c>
      <c r="J352" s="13">
        <v>1058</v>
      </c>
    </row>
    <row r="353" spans="1:11" ht="30" customHeight="1" x14ac:dyDescent="0.25">
      <c r="A353" s="26">
        <f t="shared" si="9"/>
        <v>1200000</v>
      </c>
      <c r="B353" s="25">
        <v>0</v>
      </c>
      <c r="C353" s="25">
        <v>0</v>
      </c>
      <c r="D353" s="25">
        <v>0</v>
      </c>
      <c r="E353" s="25">
        <v>1200000</v>
      </c>
      <c r="F353" s="18" t="s">
        <v>20</v>
      </c>
      <c r="G353" s="19" t="s">
        <v>179</v>
      </c>
      <c r="H353" s="41"/>
      <c r="I353" s="20" t="s">
        <v>17</v>
      </c>
      <c r="J353" s="13">
        <v>1058</v>
      </c>
    </row>
    <row r="354" spans="1:11" ht="30" customHeight="1" x14ac:dyDescent="0.25">
      <c r="A354" s="26">
        <f t="shared" si="9"/>
        <v>9481960</v>
      </c>
      <c r="B354" s="25">
        <v>0</v>
      </c>
      <c r="C354" s="25">
        <v>0</v>
      </c>
      <c r="D354" s="25">
        <v>0</v>
      </c>
      <c r="E354" s="25">
        <v>9481960</v>
      </c>
      <c r="F354" s="18" t="s">
        <v>20</v>
      </c>
      <c r="G354" s="19" t="s">
        <v>180</v>
      </c>
      <c r="H354" s="41"/>
      <c r="I354" s="20" t="s">
        <v>1273</v>
      </c>
      <c r="J354" s="13">
        <v>1129</v>
      </c>
    </row>
    <row r="355" spans="1:11" ht="30" customHeight="1" x14ac:dyDescent="0.25">
      <c r="A355" s="26">
        <f t="shared" si="9"/>
        <v>0</v>
      </c>
      <c r="B355" s="25">
        <v>0</v>
      </c>
      <c r="C355" s="25">
        <v>0</v>
      </c>
      <c r="D355" s="25">
        <v>0</v>
      </c>
      <c r="E355" s="25">
        <v>0</v>
      </c>
      <c r="F355" s="18" t="s">
        <v>12</v>
      </c>
      <c r="G355" s="19" t="s">
        <v>1576</v>
      </c>
      <c r="H355" s="41"/>
      <c r="I355" s="20" t="s">
        <v>1265</v>
      </c>
      <c r="J355" s="13">
        <v>1229</v>
      </c>
    </row>
    <row r="356" spans="1:11" s="66" customFormat="1" ht="39.950000000000003" customHeight="1" x14ac:dyDescent="0.25">
      <c r="A356" s="59">
        <f t="shared" si="9"/>
        <v>0</v>
      </c>
      <c r="B356" s="60">
        <v>0</v>
      </c>
      <c r="C356" s="60">
        <v>0</v>
      </c>
      <c r="D356" s="60">
        <v>0</v>
      </c>
      <c r="E356" s="60">
        <v>0</v>
      </c>
      <c r="F356" s="61" t="s">
        <v>12</v>
      </c>
      <c r="G356" s="62" t="s">
        <v>1593</v>
      </c>
      <c r="H356" s="63"/>
      <c r="I356" s="64" t="s">
        <v>1265</v>
      </c>
      <c r="J356" s="65">
        <v>1229</v>
      </c>
    </row>
    <row r="357" spans="1:11" ht="30" customHeight="1" x14ac:dyDescent="0.25">
      <c r="A357" s="26">
        <f t="shared" si="9"/>
        <v>0</v>
      </c>
      <c r="B357" s="25">
        <v>0</v>
      </c>
      <c r="C357" s="25">
        <v>0</v>
      </c>
      <c r="D357" s="25">
        <v>0</v>
      </c>
      <c r="E357" s="25">
        <v>0</v>
      </c>
      <c r="F357" s="18" t="s">
        <v>12</v>
      </c>
      <c r="G357" s="19" t="s">
        <v>1575</v>
      </c>
      <c r="H357" s="41"/>
      <c r="I357" s="20" t="s">
        <v>22</v>
      </c>
      <c r="J357" s="13">
        <v>1224</v>
      </c>
    </row>
    <row r="358" spans="1:11" ht="30" customHeight="1" x14ac:dyDescent="0.25">
      <c r="A358" s="26">
        <f t="shared" si="9"/>
        <v>0</v>
      </c>
      <c r="B358" s="25">
        <v>0</v>
      </c>
      <c r="C358" s="25">
        <v>0</v>
      </c>
      <c r="D358" s="25">
        <v>0</v>
      </c>
      <c r="E358" s="25">
        <v>0</v>
      </c>
      <c r="F358" s="18" t="s">
        <v>15</v>
      </c>
      <c r="G358" s="19" t="s">
        <v>1579</v>
      </c>
      <c r="H358" s="41"/>
      <c r="I358" s="20" t="s">
        <v>22</v>
      </c>
      <c r="J358" s="13">
        <v>1224</v>
      </c>
    </row>
    <row r="359" spans="1:11" ht="30" customHeight="1" x14ac:dyDescent="0.25">
      <c r="A359" s="26">
        <f t="shared" si="9"/>
        <v>0</v>
      </c>
      <c r="B359" s="25">
        <v>0</v>
      </c>
      <c r="C359" s="25">
        <v>0</v>
      </c>
      <c r="D359" s="25">
        <v>0</v>
      </c>
      <c r="E359" s="25">
        <v>0</v>
      </c>
      <c r="F359" s="18" t="s">
        <v>15</v>
      </c>
      <c r="G359" s="19" t="s">
        <v>1582</v>
      </c>
      <c r="H359" s="41"/>
      <c r="I359" s="20" t="s">
        <v>1271</v>
      </c>
      <c r="J359" s="13">
        <v>1027</v>
      </c>
    </row>
    <row r="360" spans="1:11" ht="30" customHeight="1" x14ac:dyDescent="0.25">
      <c r="A360" s="26">
        <f t="shared" si="9"/>
        <v>0</v>
      </c>
      <c r="B360" s="25">
        <v>0</v>
      </c>
      <c r="C360" s="25">
        <v>0</v>
      </c>
      <c r="D360" s="25">
        <v>0</v>
      </c>
      <c r="E360" s="25">
        <v>0</v>
      </c>
      <c r="F360" s="18" t="s">
        <v>42</v>
      </c>
      <c r="G360" s="19" t="s">
        <v>1594</v>
      </c>
      <c r="H360" s="41"/>
      <c r="I360" s="20" t="s">
        <v>22</v>
      </c>
      <c r="J360" s="13">
        <v>1224</v>
      </c>
    </row>
    <row r="361" spans="1:11" ht="30" customHeight="1" x14ac:dyDescent="0.25">
      <c r="A361" s="26">
        <f t="shared" si="9"/>
        <v>0</v>
      </c>
      <c r="B361" s="25">
        <v>0</v>
      </c>
      <c r="C361" s="25">
        <v>0</v>
      </c>
      <c r="D361" s="25">
        <v>0</v>
      </c>
      <c r="E361" s="25">
        <v>0</v>
      </c>
      <c r="F361" s="18" t="s">
        <v>24</v>
      </c>
      <c r="G361" s="19" t="s">
        <v>1581</v>
      </c>
      <c r="H361" s="41"/>
      <c r="I361" s="20" t="s">
        <v>1265</v>
      </c>
      <c r="J361" s="13">
        <v>1229</v>
      </c>
    </row>
    <row r="362" spans="1:11" ht="30" customHeight="1" thickBot="1" x14ac:dyDescent="0.3">
      <c r="A362" s="26">
        <f t="shared" si="9"/>
        <v>0</v>
      </c>
      <c r="B362" s="25">
        <v>0</v>
      </c>
      <c r="C362" s="25">
        <v>0</v>
      </c>
      <c r="D362" s="25">
        <v>0</v>
      </c>
      <c r="E362" s="25">
        <v>0</v>
      </c>
      <c r="F362" s="18" t="s">
        <v>20</v>
      </c>
      <c r="G362" s="19" t="s">
        <v>1587</v>
      </c>
      <c r="H362" s="41"/>
      <c r="I362" s="20" t="s">
        <v>22</v>
      </c>
      <c r="J362" s="13">
        <v>1224</v>
      </c>
    </row>
    <row r="363" spans="1:11" ht="30" customHeight="1" thickBot="1" x14ac:dyDescent="0.3">
      <c r="A363" s="54">
        <f t="shared" ref="A363:A400" si="10">SUM(B363:E363)</f>
        <v>10331393</v>
      </c>
      <c r="B363" s="49">
        <v>2067625</v>
      </c>
      <c r="C363" s="49">
        <v>0</v>
      </c>
      <c r="D363" s="49">
        <v>0</v>
      </c>
      <c r="E363" s="57">
        <v>8263768</v>
      </c>
      <c r="F363" s="50"/>
      <c r="G363" s="73" t="s">
        <v>1323</v>
      </c>
      <c r="H363" s="52"/>
      <c r="I363" s="55"/>
      <c r="J363" s="53"/>
      <c r="K363" s="5" t="s">
        <v>1615</v>
      </c>
    </row>
    <row r="364" spans="1:11" ht="30" customHeight="1" x14ac:dyDescent="0.25">
      <c r="A364" s="26">
        <f t="shared" si="10"/>
        <v>3596</v>
      </c>
      <c r="B364" s="25">
        <v>0</v>
      </c>
      <c r="C364" s="25">
        <v>0</v>
      </c>
      <c r="D364" s="25">
        <v>0</v>
      </c>
      <c r="E364" s="25">
        <v>3596</v>
      </c>
      <c r="F364" s="18" t="s">
        <v>12</v>
      </c>
      <c r="G364" s="19" t="s">
        <v>225</v>
      </c>
      <c r="H364" s="41"/>
      <c r="I364" s="20" t="s">
        <v>14</v>
      </c>
      <c r="J364" s="13">
        <v>1215</v>
      </c>
    </row>
    <row r="365" spans="1:11" ht="30" customHeight="1" x14ac:dyDescent="0.25">
      <c r="A365" s="26">
        <f t="shared" si="10"/>
        <v>1171004</v>
      </c>
      <c r="B365" s="25">
        <v>0</v>
      </c>
      <c r="C365" s="25">
        <v>0</v>
      </c>
      <c r="D365" s="25">
        <v>0</v>
      </c>
      <c r="E365" s="25">
        <v>1171004</v>
      </c>
      <c r="F365" s="18" t="s">
        <v>12</v>
      </c>
      <c r="G365" s="19" t="s">
        <v>226</v>
      </c>
      <c r="H365" s="41"/>
      <c r="I365" s="20" t="s">
        <v>14</v>
      </c>
      <c r="J365" s="13">
        <v>1215</v>
      </c>
    </row>
    <row r="366" spans="1:11" ht="30" customHeight="1" x14ac:dyDescent="0.25">
      <c r="A366" s="26">
        <f t="shared" si="10"/>
        <v>2067625</v>
      </c>
      <c r="B366" s="25">
        <v>2067625</v>
      </c>
      <c r="C366" s="25">
        <v>0</v>
      </c>
      <c r="D366" s="25">
        <v>0</v>
      </c>
      <c r="E366" s="25">
        <v>0</v>
      </c>
      <c r="F366" s="18" t="s">
        <v>12</v>
      </c>
      <c r="G366" s="19" t="s">
        <v>227</v>
      </c>
      <c r="H366" s="41"/>
      <c r="I366" s="20" t="s">
        <v>22</v>
      </c>
      <c r="J366" s="13">
        <v>1224</v>
      </c>
    </row>
    <row r="367" spans="1:11" ht="30" customHeight="1" x14ac:dyDescent="0.25">
      <c r="A367" s="26">
        <f t="shared" si="10"/>
        <v>75000</v>
      </c>
      <c r="B367" s="25">
        <v>0</v>
      </c>
      <c r="C367" s="25">
        <v>0</v>
      </c>
      <c r="D367" s="25">
        <v>0</v>
      </c>
      <c r="E367" s="25">
        <v>75000</v>
      </c>
      <c r="F367" s="18" t="s">
        <v>15</v>
      </c>
      <c r="G367" s="19" t="s">
        <v>224</v>
      </c>
      <c r="H367" s="41"/>
      <c r="I367" s="20" t="s">
        <v>14</v>
      </c>
      <c r="J367" s="13">
        <v>1215</v>
      </c>
    </row>
    <row r="368" spans="1:11" ht="30" customHeight="1" x14ac:dyDescent="0.25">
      <c r="A368" s="26">
        <f t="shared" si="10"/>
        <v>900000</v>
      </c>
      <c r="B368" s="25">
        <v>0</v>
      </c>
      <c r="C368" s="25">
        <v>0</v>
      </c>
      <c r="D368" s="25">
        <v>0</v>
      </c>
      <c r="E368" s="25">
        <v>900000</v>
      </c>
      <c r="F368" s="18" t="s">
        <v>24</v>
      </c>
      <c r="G368" s="19" t="s">
        <v>222</v>
      </c>
      <c r="H368" s="41"/>
      <c r="I368" s="20" t="s">
        <v>17</v>
      </c>
      <c r="J368" s="13">
        <v>1058</v>
      </c>
    </row>
    <row r="369" spans="1:11" ht="30" customHeight="1" x14ac:dyDescent="0.25">
      <c r="A369" s="26">
        <f t="shared" si="10"/>
        <v>6114168</v>
      </c>
      <c r="B369" s="25">
        <v>0</v>
      </c>
      <c r="C369" s="25">
        <v>0</v>
      </c>
      <c r="D369" s="25">
        <v>0</v>
      </c>
      <c r="E369" s="25">
        <v>6114168</v>
      </c>
      <c r="F369" s="18" t="s">
        <v>20</v>
      </c>
      <c r="G369" s="19" t="s">
        <v>223</v>
      </c>
      <c r="H369" s="41"/>
      <c r="I369" s="20" t="s">
        <v>1268</v>
      </c>
      <c r="J369" s="13">
        <v>1163</v>
      </c>
    </row>
    <row r="370" spans="1:11" ht="30" customHeight="1" x14ac:dyDescent="0.25">
      <c r="A370" s="26">
        <f t="shared" si="10"/>
        <v>0</v>
      </c>
      <c r="B370" s="25">
        <v>0</v>
      </c>
      <c r="C370" s="25">
        <v>0</v>
      </c>
      <c r="D370" s="25">
        <v>0</v>
      </c>
      <c r="E370" s="25">
        <v>0</v>
      </c>
      <c r="F370" s="18" t="s">
        <v>12</v>
      </c>
      <c r="G370" s="19" t="s">
        <v>1576</v>
      </c>
      <c r="H370" s="41"/>
      <c r="I370" s="20" t="s">
        <v>1265</v>
      </c>
      <c r="J370" s="13">
        <v>1229</v>
      </c>
    </row>
    <row r="371" spans="1:11" ht="30" customHeight="1" x14ac:dyDescent="0.25">
      <c r="A371" s="26">
        <f t="shared" si="10"/>
        <v>0</v>
      </c>
      <c r="B371" s="25">
        <v>0</v>
      </c>
      <c r="C371" s="25">
        <v>0</v>
      </c>
      <c r="D371" s="25">
        <v>0</v>
      </c>
      <c r="E371" s="25">
        <v>0</v>
      </c>
      <c r="F371" s="18" t="s">
        <v>12</v>
      </c>
      <c r="G371" s="19" t="s">
        <v>1575</v>
      </c>
      <c r="H371" s="41"/>
      <c r="I371" s="20" t="s">
        <v>22</v>
      </c>
      <c r="J371" s="13">
        <v>1224</v>
      </c>
    </row>
    <row r="372" spans="1:11" ht="30" customHeight="1" x14ac:dyDescent="0.25">
      <c r="A372" s="26">
        <f t="shared" si="10"/>
        <v>0</v>
      </c>
      <c r="B372" s="25">
        <v>0</v>
      </c>
      <c r="C372" s="25">
        <v>0</v>
      </c>
      <c r="D372" s="25">
        <v>0</v>
      </c>
      <c r="E372" s="25">
        <v>0</v>
      </c>
      <c r="F372" s="18" t="s">
        <v>15</v>
      </c>
      <c r="G372" s="19" t="s">
        <v>1579</v>
      </c>
      <c r="H372" s="41"/>
      <c r="I372" s="20" t="s">
        <v>22</v>
      </c>
      <c r="J372" s="13">
        <v>1224</v>
      </c>
    </row>
    <row r="373" spans="1:11" ht="30" customHeight="1" x14ac:dyDescent="0.25">
      <c r="A373" s="26">
        <f t="shared" si="10"/>
        <v>0</v>
      </c>
      <c r="B373" s="25">
        <v>0</v>
      </c>
      <c r="C373" s="25">
        <v>0</v>
      </c>
      <c r="D373" s="25">
        <v>0</v>
      </c>
      <c r="E373" s="25">
        <v>0</v>
      </c>
      <c r="F373" s="18" t="s">
        <v>15</v>
      </c>
      <c r="G373" s="19" t="s">
        <v>1582</v>
      </c>
      <c r="H373" s="41"/>
      <c r="I373" s="20" t="s">
        <v>1271</v>
      </c>
      <c r="J373" s="13">
        <v>1027</v>
      </c>
    </row>
    <row r="374" spans="1:11" ht="30" customHeight="1" thickBot="1" x14ac:dyDescent="0.3">
      <c r="A374" s="26">
        <f t="shared" si="10"/>
        <v>0</v>
      </c>
      <c r="B374" s="25">
        <v>0</v>
      </c>
      <c r="C374" s="25">
        <v>0</v>
      </c>
      <c r="D374" s="25">
        <v>0</v>
      </c>
      <c r="E374" s="25">
        <v>0</v>
      </c>
      <c r="F374" s="18" t="s">
        <v>24</v>
      </c>
      <c r="G374" s="19" t="s">
        <v>1581</v>
      </c>
      <c r="H374" s="41"/>
      <c r="I374" s="20" t="s">
        <v>1265</v>
      </c>
      <c r="J374" s="13">
        <v>1229</v>
      </c>
    </row>
    <row r="375" spans="1:11" ht="30" customHeight="1" thickBot="1" x14ac:dyDescent="0.3">
      <c r="A375" s="54">
        <f t="shared" si="10"/>
        <v>4553397</v>
      </c>
      <c r="B375" s="49">
        <v>0</v>
      </c>
      <c r="C375" s="49">
        <v>0</v>
      </c>
      <c r="D375" s="49">
        <v>0</v>
      </c>
      <c r="E375" s="57">
        <v>4553397</v>
      </c>
      <c r="F375" s="50"/>
      <c r="G375" s="73" t="s">
        <v>1324</v>
      </c>
      <c r="H375" s="52"/>
      <c r="I375" s="55"/>
      <c r="J375" s="53"/>
      <c r="K375" s="5" t="s">
        <v>1615</v>
      </c>
    </row>
    <row r="376" spans="1:11" ht="30" customHeight="1" x14ac:dyDescent="0.25">
      <c r="A376" s="26">
        <f t="shared" si="10"/>
        <v>3743397</v>
      </c>
      <c r="B376" s="25">
        <v>0</v>
      </c>
      <c r="C376" s="25">
        <v>0</v>
      </c>
      <c r="D376" s="25">
        <v>0</v>
      </c>
      <c r="E376" s="25">
        <v>3743397</v>
      </c>
      <c r="F376" s="18" t="s">
        <v>12</v>
      </c>
      <c r="G376" s="19" t="s">
        <v>230</v>
      </c>
      <c r="H376" s="41"/>
      <c r="I376" s="20" t="s">
        <v>22</v>
      </c>
      <c r="J376" s="13">
        <v>1224</v>
      </c>
    </row>
    <row r="377" spans="1:11" ht="30" customHeight="1" x14ac:dyDescent="0.25">
      <c r="A377" s="26">
        <f t="shared" si="10"/>
        <v>210000</v>
      </c>
      <c r="B377" s="25">
        <v>0</v>
      </c>
      <c r="C377" s="25">
        <v>0</v>
      </c>
      <c r="D377" s="25">
        <v>0</v>
      </c>
      <c r="E377" s="25">
        <v>210000</v>
      </c>
      <c r="F377" s="18" t="s">
        <v>15</v>
      </c>
      <c r="G377" s="19" t="s">
        <v>229</v>
      </c>
      <c r="H377" s="41"/>
      <c r="I377" s="20" t="s">
        <v>1268</v>
      </c>
      <c r="J377" s="13">
        <v>1163</v>
      </c>
    </row>
    <row r="378" spans="1:11" ht="30" customHeight="1" x14ac:dyDescent="0.25">
      <c r="A378" s="26">
        <f t="shared" si="10"/>
        <v>600000</v>
      </c>
      <c r="B378" s="25">
        <v>0</v>
      </c>
      <c r="C378" s="25">
        <v>0</v>
      </c>
      <c r="D378" s="25">
        <v>0</v>
      </c>
      <c r="E378" s="25">
        <v>600000</v>
      </c>
      <c r="F378" s="18" t="s">
        <v>20</v>
      </c>
      <c r="G378" s="19" t="s">
        <v>228</v>
      </c>
      <c r="H378" s="41"/>
      <c r="I378" s="20" t="s">
        <v>17</v>
      </c>
      <c r="J378" s="13">
        <v>1058</v>
      </c>
    </row>
    <row r="379" spans="1:11" ht="30" customHeight="1" x14ac:dyDescent="0.25">
      <c r="A379" s="26">
        <f t="shared" si="10"/>
        <v>0</v>
      </c>
      <c r="B379" s="25">
        <v>0</v>
      </c>
      <c r="C379" s="25">
        <v>0</v>
      </c>
      <c r="D379" s="25">
        <v>0</v>
      </c>
      <c r="E379" s="25">
        <v>0</v>
      </c>
      <c r="F379" s="18" t="s">
        <v>12</v>
      </c>
      <c r="G379" s="19" t="s">
        <v>1576</v>
      </c>
      <c r="H379" s="41"/>
      <c r="I379" s="20" t="s">
        <v>1265</v>
      </c>
      <c r="J379" s="13">
        <v>1229</v>
      </c>
    </row>
    <row r="380" spans="1:11" ht="30" customHeight="1" x14ac:dyDescent="0.25">
      <c r="A380" s="26">
        <f t="shared" si="10"/>
        <v>0</v>
      </c>
      <c r="B380" s="25">
        <v>0</v>
      </c>
      <c r="C380" s="25">
        <v>0</v>
      </c>
      <c r="D380" s="25">
        <v>0</v>
      </c>
      <c r="E380" s="25">
        <v>0</v>
      </c>
      <c r="F380" s="18" t="s">
        <v>12</v>
      </c>
      <c r="G380" s="19" t="s">
        <v>1575</v>
      </c>
      <c r="H380" s="41"/>
      <c r="I380" s="20" t="s">
        <v>22</v>
      </c>
      <c r="J380" s="13">
        <v>1224</v>
      </c>
    </row>
    <row r="381" spans="1:11" ht="30" customHeight="1" x14ac:dyDescent="0.25">
      <c r="A381" s="26">
        <f t="shared" si="10"/>
        <v>0</v>
      </c>
      <c r="B381" s="25">
        <v>0</v>
      </c>
      <c r="C381" s="25">
        <v>0</v>
      </c>
      <c r="D381" s="25">
        <v>0</v>
      </c>
      <c r="E381" s="25">
        <v>0</v>
      </c>
      <c r="F381" s="18" t="s">
        <v>15</v>
      </c>
      <c r="G381" s="19" t="s">
        <v>1579</v>
      </c>
      <c r="H381" s="41"/>
      <c r="I381" s="20" t="s">
        <v>22</v>
      </c>
      <c r="J381" s="13">
        <v>1224</v>
      </c>
    </row>
    <row r="382" spans="1:11" ht="30" customHeight="1" thickBot="1" x14ac:dyDescent="0.3">
      <c r="A382" s="26">
        <f t="shared" si="10"/>
        <v>0</v>
      </c>
      <c r="B382" s="25">
        <v>0</v>
      </c>
      <c r="C382" s="25">
        <v>0</v>
      </c>
      <c r="D382" s="25">
        <v>0</v>
      </c>
      <c r="E382" s="25">
        <v>0</v>
      </c>
      <c r="F382" s="18" t="s">
        <v>24</v>
      </c>
      <c r="G382" s="19" t="s">
        <v>1581</v>
      </c>
      <c r="H382" s="41"/>
      <c r="I382" s="20" t="s">
        <v>1265</v>
      </c>
      <c r="J382" s="13">
        <v>1229</v>
      </c>
    </row>
    <row r="383" spans="1:11" ht="30" customHeight="1" thickBot="1" x14ac:dyDescent="0.3">
      <c r="A383" s="54">
        <f t="shared" si="10"/>
        <v>11926144</v>
      </c>
      <c r="B383" s="49">
        <v>0</v>
      </c>
      <c r="C383" s="49">
        <v>0</v>
      </c>
      <c r="D383" s="49">
        <v>0</v>
      </c>
      <c r="E383" s="57">
        <v>11926144</v>
      </c>
      <c r="F383" s="50"/>
      <c r="G383" s="73" t="s">
        <v>1325</v>
      </c>
      <c r="H383" s="52"/>
      <c r="I383" s="55"/>
      <c r="J383" s="53"/>
      <c r="K383" s="5" t="s">
        <v>1615</v>
      </c>
    </row>
    <row r="384" spans="1:11" ht="30" customHeight="1" x14ac:dyDescent="0.25">
      <c r="A384" s="26">
        <f t="shared" si="10"/>
        <v>4611976</v>
      </c>
      <c r="B384" s="25">
        <v>0</v>
      </c>
      <c r="C384" s="25">
        <v>0</v>
      </c>
      <c r="D384" s="25">
        <v>0</v>
      </c>
      <c r="E384" s="25">
        <v>4611976</v>
      </c>
      <c r="F384" s="18" t="s">
        <v>12</v>
      </c>
      <c r="G384" s="19" t="s">
        <v>233</v>
      </c>
      <c r="H384" s="41"/>
      <c r="I384" s="20" t="s">
        <v>22</v>
      </c>
      <c r="J384" s="13">
        <v>1224</v>
      </c>
    </row>
    <row r="385" spans="1:11" ht="30" customHeight="1" x14ac:dyDescent="0.25">
      <c r="A385" s="26">
        <f t="shared" si="10"/>
        <v>6114168</v>
      </c>
      <c r="B385" s="25">
        <v>0</v>
      </c>
      <c r="C385" s="25">
        <v>0</v>
      </c>
      <c r="D385" s="25">
        <v>0</v>
      </c>
      <c r="E385" s="25">
        <v>6114168</v>
      </c>
      <c r="F385" s="18" t="s">
        <v>20</v>
      </c>
      <c r="G385" s="19" t="s">
        <v>232</v>
      </c>
      <c r="H385" s="41"/>
      <c r="I385" s="20" t="s">
        <v>1268</v>
      </c>
      <c r="J385" s="13">
        <v>1163</v>
      </c>
    </row>
    <row r="386" spans="1:11" ht="30" customHeight="1" x14ac:dyDescent="0.25">
      <c r="A386" s="26">
        <f t="shared" si="10"/>
        <v>1200000</v>
      </c>
      <c r="B386" s="25">
        <v>0</v>
      </c>
      <c r="C386" s="25">
        <v>0</v>
      </c>
      <c r="D386" s="25">
        <v>0</v>
      </c>
      <c r="E386" s="25">
        <v>1200000</v>
      </c>
      <c r="F386" s="18" t="s">
        <v>20</v>
      </c>
      <c r="G386" s="19" t="s">
        <v>231</v>
      </c>
      <c r="H386" s="41"/>
      <c r="I386" s="20" t="s">
        <v>17</v>
      </c>
      <c r="J386" s="13">
        <v>1058</v>
      </c>
    </row>
    <row r="387" spans="1:11" ht="30" customHeight="1" x14ac:dyDescent="0.25">
      <c r="A387" s="26">
        <f t="shared" si="10"/>
        <v>0</v>
      </c>
      <c r="B387" s="25">
        <v>0</v>
      </c>
      <c r="C387" s="25">
        <v>0</v>
      </c>
      <c r="D387" s="25">
        <v>0</v>
      </c>
      <c r="E387" s="25">
        <v>0</v>
      </c>
      <c r="F387" s="18" t="s">
        <v>12</v>
      </c>
      <c r="G387" s="19" t="s">
        <v>1576</v>
      </c>
      <c r="H387" s="41"/>
      <c r="I387" s="20" t="s">
        <v>1265</v>
      </c>
      <c r="J387" s="13">
        <v>1229</v>
      </c>
    </row>
    <row r="388" spans="1:11" ht="30" customHeight="1" x14ac:dyDescent="0.25">
      <c r="A388" s="26">
        <f t="shared" si="10"/>
        <v>0</v>
      </c>
      <c r="B388" s="25">
        <v>0</v>
      </c>
      <c r="C388" s="25">
        <v>0</v>
      </c>
      <c r="D388" s="25">
        <v>0</v>
      </c>
      <c r="E388" s="25">
        <v>0</v>
      </c>
      <c r="F388" s="18" t="s">
        <v>12</v>
      </c>
      <c r="G388" s="19" t="s">
        <v>1575</v>
      </c>
      <c r="H388" s="41"/>
      <c r="I388" s="20" t="s">
        <v>22</v>
      </c>
      <c r="J388" s="13">
        <v>1224</v>
      </c>
    </row>
    <row r="389" spans="1:11" ht="30" customHeight="1" x14ac:dyDescent="0.25">
      <c r="A389" s="26">
        <f t="shared" si="10"/>
        <v>0</v>
      </c>
      <c r="B389" s="25">
        <v>0</v>
      </c>
      <c r="C389" s="25">
        <v>0</v>
      </c>
      <c r="D389" s="25">
        <v>0</v>
      </c>
      <c r="E389" s="25">
        <v>0</v>
      </c>
      <c r="F389" s="18" t="s">
        <v>15</v>
      </c>
      <c r="G389" s="19" t="s">
        <v>1579</v>
      </c>
      <c r="H389" s="41"/>
      <c r="I389" s="20" t="s">
        <v>22</v>
      </c>
      <c r="J389" s="13">
        <v>1224</v>
      </c>
    </row>
    <row r="390" spans="1:11" ht="30" customHeight="1" thickBot="1" x14ac:dyDescent="0.3">
      <c r="A390" s="26">
        <f t="shared" si="10"/>
        <v>0</v>
      </c>
      <c r="B390" s="25">
        <v>0</v>
      </c>
      <c r="C390" s="25">
        <v>0</v>
      </c>
      <c r="D390" s="25">
        <v>0</v>
      </c>
      <c r="E390" s="25">
        <v>0</v>
      </c>
      <c r="F390" s="18" t="s">
        <v>15</v>
      </c>
      <c r="G390" s="30" t="s">
        <v>1577</v>
      </c>
      <c r="H390" s="41"/>
      <c r="I390" s="20" t="s">
        <v>1265</v>
      </c>
      <c r="J390" s="13">
        <v>1229</v>
      </c>
    </row>
    <row r="391" spans="1:11" ht="30" customHeight="1" thickBot="1" x14ac:dyDescent="0.3">
      <c r="A391" s="54">
        <f t="shared" si="10"/>
        <v>4447502</v>
      </c>
      <c r="B391" s="49">
        <v>0</v>
      </c>
      <c r="C391" s="49">
        <v>0</v>
      </c>
      <c r="D391" s="49">
        <v>0</v>
      </c>
      <c r="E391" s="57">
        <v>4447502</v>
      </c>
      <c r="F391" s="50"/>
      <c r="G391" s="73" t="s">
        <v>1326</v>
      </c>
      <c r="H391" s="52"/>
      <c r="I391" s="55"/>
      <c r="J391" s="53"/>
      <c r="K391" s="5" t="s">
        <v>1615</v>
      </c>
    </row>
    <row r="392" spans="1:11" ht="30" customHeight="1" x14ac:dyDescent="0.25">
      <c r="A392" s="26">
        <f t="shared" si="10"/>
        <v>646228</v>
      </c>
      <c r="B392" s="25">
        <v>0</v>
      </c>
      <c r="C392" s="25">
        <v>0</v>
      </c>
      <c r="D392" s="25">
        <v>0</v>
      </c>
      <c r="E392" s="25">
        <v>646228</v>
      </c>
      <c r="F392" s="18" t="s">
        <v>12</v>
      </c>
      <c r="G392" s="19" t="s">
        <v>237</v>
      </c>
      <c r="H392" s="41"/>
      <c r="I392" s="20" t="s">
        <v>22</v>
      </c>
      <c r="J392" s="13">
        <v>1224</v>
      </c>
    </row>
    <row r="393" spans="1:11" ht="30" customHeight="1" x14ac:dyDescent="0.25">
      <c r="A393" s="26">
        <f t="shared" si="10"/>
        <v>1299904</v>
      </c>
      <c r="B393" s="25">
        <v>0</v>
      </c>
      <c r="C393" s="25">
        <v>0</v>
      </c>
      <c r="D393" s="25">
        <v>0</v>
      </c>
      <c r="E393" s="25">
        <v>1299904</v>
      </c>
      <c r="F393" s="18" t="s">
        <v>12</v>
      </c>
      <c r="G393" s="19" t="s">
        <v>235</v>
      </c>
      <c r="H393" s="41"/>
      <c r="I393" s="20" t="s">
        <v>17</v>
      </c>
      <c r="J393" s="13">
        <v>1058</v>
      </c>
    </row>
    <row r="394" spans="1:11" ht="30" customHeight="1" x14ac:dyDescent="0.25">
      <c r="A394" s="26">
        <f t="shared" si="10"/>
        <v>551370</v>
      </c>
      <c r="B394" s="25">
        <v>0</v>
      </c>
      <c r="C394" s="25">
        <v>0</v>
      </c>
      <c r="D394" s="25">
        <v>0</v>
      </c>
      <c r="E394" s="25">
        <v>551370</v>
      </c>
      <c r="F394" s="18" t="s">
        <v>15</v>
      </c>
      <c r="G394" s="19" t="s">
        <v>236</v>
      </c>
      <c r="H394" s="41"/>
      <c r="I394" s="20" t="s">
        <v>1268</v>
      </c>
      <c r="J394" s="13">
        <v>1163</v>
      </c>
    </row>
    <row r="395" spans="1:11" ht="30" customHeight="1" x14ac:dyDescent="0.25">
      <c r="A395" s="26">
        <f t="shared" si="10"/>
        <v>450000</v>
      </c>
      <c r="B395" s="25">
        <v>0</v>
      </c>
      <c r="C395" s="25">
        <v>0</v>
      </c>
      <c r="D395" s="25">
        <v>0</v>
      </c>
      <c r="E395" s="25">
        <v>450000</v>
      </c>
      <c r="F395" s="18" t="s">
        <v>15</v>
      </c>
      <c r="G395" s="19" t="s">
        <v>234</v>
      </c>
      <c r="H395" s="41"/>
      <c r="I395" s="20" t="s">
        <v>17</v>
      </c>
      <c r="J395" s="13">
        <v>1058</v>
      </c>
    </row>
    <row r="396" spans="1:11" ht="30" customHeight="1" x14ac:dyDescent="0.25">
      <c r="A396" s="26">
        <f t="shared" si="10"/>
        <v>450000</v>
      </c>
      <c r="B396" s="25">
        <v>0</v>
      </c>
      <c r="C396" s="25">
        <v>0</v>
      </c>
      <c r="D396" s="25">
        <v>0</v>
      </c>
      <c r="E396" s="25">
        <v>450000</v>
      </c>
      <c r="F396" s="18" t="s">
        <v>15</v>
      </c>
      <c r="G396" s="19" t="s">
        <v>238</v>
      </c>
      <c r="H396" s="41"/>
      <c r="I396" s="20" t="s">
        <v>22</v>
      </c>
      <c r="J396" s="13">
        <v>1224</v>
      </c>
    </row>
    <row r="397" spans="1:11" ht="30" customHeight="1" x14ac:dyDescent="0.25">
      <c r="A397" s="26">
        <f t="shared" si="10"/>
        <v>1050000</v>
      </c>
      <c r="B397" s="25">
        <v>0</v>
      </c>
      <c r="C397" s="25">
        <v>0</v>
      </c>
      <c r="D397" s="25">
        <v>0</v>
      </c>
      <c r="E397" s="25">
        <v>1050000</v>
      </c>
      <c r="F397" s="18" t="s">
        <v>15</v>
      </c>
      <c r="G397" s="19" t="s">
        <v>1516</v>
      </c>
      <c r="H397" s="41"/>
      <c r="I397" s="20" t="s">
        <v>14</v>
      </c>
      <c r="J397" s="13">
        <v>1215</v>
      </c>
    </row>
    <row r="398" spans="1:11" ht="30" customHeight="1" x14ac:dyDescent="0.25">
      <c r="A398" s="26">
        <f t="shared" si="10"/>
        <v>0</v>
      </c>
      <c r="B398" s="25">
        <v>0</v>
      </c>
      <c r="C398" s="25">
        <v>0</v>
      </c>
      <c r="D398" s="25">
        <v>0</v>
      </c>
      <c r="E398" s="25">
        <v>0</v>
      </c>
      <c r="F398" s="18" t="s">
        <v>12</v>
      </c>
      <c r="G398" s="19" t="s">
        <v>1576</v>
      </c>
      <c r="H398" s="41"/>
      <c r="I398" s="20" t="s">
        <v>1265</v>
      </c>
      <c r="J398" s="13">
        <v>1229</v>
      </c>
    </row>
    <row r="399" spans="1:11" ht="30" customHeight="1" x14ac:dyDescent="0.25">
      <c r="A399" s="26">
        <f t="shared" si="10"/>
        <v>0</v>
      </c>
      <c r="B399" s="25">
        <v>0</v>
      </c>
      <c r="C399" s="25">
        <v>0</v>
      </c>
      <c r="D399" s="25">
        <v>0</v>
      </c>
      <c r="E399" s="25">
        <v>0</v>
      </c>
      <c r="F399" s="18" t="s">
        <v>12</v>
      </c>
      <c r="G399" s="19" t="s">
        <v>1575</v>
      </c>
      <c r="H399" s="41"/>
      <c r="I399" s="20" t="s">
        <v>22</v>
      </c>
      <c r="J399" s="13">
        <v>1224</v>
      </c>
    </row>
    <row r="400" spans="1:11" ht="30" customHeight="1" x14ac:dyDescent="0.25">
      <c r="A400" s="26">
        <f t="shared" si="10"/>
        <v>0</v>
      </c>
      <c r="B400" s="25">
        <v>0</v>
      </c>
      <c r="C400" s="25">
        <v>0</v>
      </c>
      <c r="D400" s="25">
        <v>0</v>
      </c>
      <c r="E400" s="25">
        <v>0</v>
      </c>
      <c r="F400" s="18" t="s">
        <v>12</v>
      </c>
      <c r="G400" s="19" t="s">
        <v>1592</v>
      </c>
      <c r="H400" s="41"/>
      <c r="I400" s="20" t="s">
        <v>22</v>
      </c>
      <c r="J400" s="13">
        <v>1224</v>
      </c>
    </row>
    <row r="401" spans="1:11" ht="30" customHeight="1" x14ac:dyDescent="0.25">
      <c r="A401" s="26">
        <f t="shared" ref="A401:A402" si="11">SUM(B401:E401)</f>
        <v>0</v>
      </c>
      <c r="B401" s="25">
        <v>0</v>
      </c>
      <c r="C401" s="25">
        <v>0</v>
      </c>
      <c r="D401" s="25">
        <v>0</v>
      </c>
      <c r="E401" s="25">
        <v>0</v>
      </c>
      <c r="F401" s="18" t="s">
        <v>15</v>
      </c>
      <c r="G401" s="19" t="s">
        <v>1579</v>
      </c>
      <c r="H401" s="41"/>
      <c r="I401" s="20" t="s">
        <v>22</v>
      </c>
      <c r="J401" s="13">
        <v>1224</v>
      </c>
    </row>
    <row r="402" spans="1:11" ht="30" customHeight="1" thickBot="1" x14ac:dyDescent="0.3">
      <c r="A402" s="26">
        <f t="shared" si="11"/>
        <v>0</v>
      </c>
      <c r="B402" s="25">
        <v>0</v>
      </c>
      <c r="C402" s="25">
        <v>0</v>
      </c>
      <c r="D402" s="25">
        <v>0</v>
      </c>
      <c r="E402" s="25">
        <v>0</v>
      </c>
      <c r="F402" s="18" t="s">
        <v>24</v>
      </c>
      <c r="G402" s="19" t="s">
        <v>1581</v>
      </c>
      <c r="H402" s="41"/>
      <c r="I402" s="20" t="s">
        <v>1265</v>
      </c>
      <c r="J402" s="13">
        <v>1229</v>
      </c>
    </row>
    <row r="403" spans="1:11" ht="30" customHeight="1" thickBot="1" x14ac:dyDescent="0.3">
      <c r="A403" s="54">
        <f t="shared" ref="A403:A464" si="12">SUM(B403:E403)</f>
        <v>6536292</v>
      </c>
      <c r="B403" s="49">
        <v>0</v>
      </c>
      <c r="C403" s="49">
        <v>0</v>
      </c>
      <c r="D403" s="49">
        <v>0</v>
      </c>
      <c r="E403" s="57">
        <v>6536292</v>
      </c>
      <c r="F403" s="50"/>
      <c r="G403" s="73" t="s">
        <v>1328</v>
      </c>
      <c r="H403" s="52"/>
      <c r="I403" s="55"/>
      <c r="J403" s="53"/>
      <c r="K403" s="5" t="s">
        <v>1615</v>
      </c>
    </row>
    <row r="404" spans="1:11" ht="30" customHeight="1" x14ac:dyDescent="0.25">
      <c r="A404" s="26">
        <f t="shared" si="12"/>
        <v>937193</v>
      </c>
      <c r="B404" s="25">
        <v>0</v>
      </c>
      <c r="C404" s="25">
        <v>0</v>
      </c>
      <c r="D404" s="25">
        <v>0</v>
      </c>
      <c r="E404" s="25">
        <v>937193</v>
      </c>
      <c r="F404" s="18" t="s">
        <v>12</v>
      </c>
      <c r="G404" s="19" t="s">
        <v>247</v>
      </c>
      <c r="H404" s="41"/>
      <c r="I404" s="20" t="s">
        <v>22</v>
      </c>
      <c r="J404" s="13">
        <v>1224</v>
      </c>
    </row>
    <row r="405" spans="1:11" ht="30" customHeight="1" x14ac:dyDescent="0.25">
      <c r="A405" s="26">
        <f t="shared" si="12"/>
        <v>4249099</v>
      </c>
      <c r="B405" s="25">
        <v>0</v>
      </c>
      <c r="C405" s="25">
        <v>0</v>
      </c>
      <c r="D405" s="25">
        <v>0</v>
      </c>
      <c r="E405" s="25">
        <v>4249099</v>
      </c>
      <c r="F405" s="18" t="s">
        <v>12</v>
      </c>
      <c r="G405" s="19" t="s">
        <v>248</v>
      </c>
      <c r="H405" s="41"/>
      <c r="I405" s="20" t="s">
        <v>22</v>
      </c>
      <c r="J405" s="13">
        <v>1224</v>
      </c>
    </row>
    <row r="406" spans="1:11" ht="30" customHeight="1" x14ac:dyDescent="0.25">
      <c r="A406" s="26">
        <f t="shared" si="12"/>
        <v>1350000</v>
      </c>
      <c r="B406" s="25">
        <v>0</v>
      </c>
      <c r="C406" s="25">
        <v>0</v>
      </c>
      <c r="D406" s="25">
        <v>0</v>
      </c>
      <c r="E406" s="25">
        <v>1350000</v>
      </c>
      <c r="F406" s="18" t="s">
        <v>20</v>
      </c>
      <c r="G406" s="19" t="s">
        <v>246</v>
      </c>
      <c r="H406" s="41"/>
      <c r="I406" s="20" t="s">
        <v>17</v>
      </c>
      <c r="J406" s="13">
        <v>1058</v>
      </c>
    </row>
    <row r="407" spans="1:11" ht="30" customHeight="1" x14ac:dyDescent="0.25">
      <c r="A407" s="26">
        <f t="shared" si="12"/>
        <v>0</v>
      </c>
      <c r="B407" s="25">
        <v>0</v>
      </c>
      <c r="C407" s="25">
        <v>0</v>
      </c>
      <c r="D407" s="25">
        <v>0</v>
      </c>
      <c r="E407" s="25">
        <v>0</v>
      </c>
      <c r="F407" s="18" t="s">
        <v>12</v>
      </c>
      <c r="G407" s="19" t="s">
        <v>1576</v>
      </c>
      <c r="H407" s="41"/>
      <c r="I407" s="20" t="s">
        <v>1265</v>
      </c>
      <c r="J407" s="13">
        <v>1229</v>
      </c>
    </row>
    <row r="408" spans="1:11" ht="30" customHeight="1" x14ac:dyDescent="0.25">
      <c r="A408" s="26">
        <f t="shared" si="12"/>
        <v>0</v>
      </c>
      <c r="B408" s="25">
        <v>0</v>
      </c>
      <c r="C408" s="25">
        <v>0</v>
      </c>
      <c r="D408" s="25">
        <v>0</v>
      </c>
      <c r="E408" s="25">
        <v>0</v>
      </c>
      <c r="F408" s="18" t="s">
        <v>12</v>
      </c>
      <c r="G408" s="19" t="s">
        <v>1575</v>
      </c>
      <c r="H408" s="41"/>
      <c r="I408" s="20" t="s">
        <v>22</v>
      </c>
      <c r="J408" s="13">
        <v>1224</v>
      </c>
    </row>
    <row r="409" spans="1:11" ht="30" customHeight="1" x14ac:dyDescent="0.25">
      <c r="A409" s="26">
        <f t="shared" si="12"/>
        <v>0</v>
      </c>
      <c r="B409" s="25">
        <v>0</v>
      </c>
      <c r="C409" s="25">
        <v>0</v>
      </c>
      <c r="D409" s="25">
        <v>0</v>
      </c>
      <c r="E409" s="25">
        <v>0</v>
      </c>
      <c r="F409" s="18" t="s">
        <v>15</v>
      </c>
      <c r="G409" s="19" t="s">
        <v>1579</v>
      </c>
      <c r="H409" s="41"/>
      <c r="I409" s="20" t="s">
        <v>22</v>
      </c>
      <c r="J409" s="13">
        <v>1224</v>
      </c>
    </row>
    <row r="410" spans="1:11" ht="30" customHeight="1" thickBot="1" x14ac:dyDescent="0.3">
      <c r="A410" s="26">
        <f t="shared" si="12"/>
        <v>0</v>
      </c>
      <c r="B410" s="25">
        <v>0</v>
      </c>
      <c r="C410" s="25">
        <v>0</v>
      </c>
      <c r="D410" s="25">
        <v>0</v>
      </c>
      <c r="E410" s="25">
        <v>0</v>
      </c>
      <c r="F410" s="18" t="s">
        <v>24</v>
      </c>
      <c r="G410" s="19" t="s">
        <v>1581</v>
      </c>
      <c r="H410" s="41"/>
      <c r="I410" s="20" t="s">
        <v>1265</v>
      </c>
      <c r="J410" s="13">
        <v>1229</v>
      </c>
    </row>
    <row r="411" spans="1:11" ht="30" customHeight="1" thickBot="1" x14ac:dyDescent="0.3">
      <c r="A411" s="54">
        <f t="shared" si="12"/>
        <v>10345408</v>
      </c>
      <c r="B411" s="49">
        <v>7766435</v>
      </c>
      <c r="C411" s="49">
        <v>0</v>
      </c>
      <c r="D411" s="49">
        <v>0</v>
      </c>
      <c r="E411" s="57">
        <v>2578973</v>
      </c>
      <c r="F411" s="50"/>
      <c r="G411" s="73" t="s">
        <v>1327</v>
      </c>
      <c r="H411" s="52"/>
      <c r="I411" s="55"/>
      <c r="J411" s="53"/>
      <c r="K411" s="5" t="s">
        <v>1615</v>
      </c>
    </row>
    <row r="412" spans="1:11" ht="30" customHeight="1" x14ac:dyDescent="0.25">
      <c r="A412" s="26">
        <f t="shared" si="12"/>
        <v>666636</v>
      </c>
      <c r="B412" s="25">
        <v>0</v>
      </c>
      <c r="C412" s="25">
        <v>0</v>
      </c>
      <c r="D412" s="25">
        <v>0</v>
      </c>
      <c r="E412" s="25">
        <v>666636</v>
      </c>
      <c r="F412" s="18" t="s">
        <v>12</v>
      </c>
      <c r="G412" s="19" t="s">
        <v>243</v>
      </c>
      <c r="H412" s="41"/>
      <c r="I412" s="20" t="s">
        <v>22</v>
      </c>
      <c r="J412" s="13">
        <v>1224</v>
      </c>
    </row>
    <row r="413" spans="1:11" ht="30" customHeight="1" x14ac:dyDescent="0.25">
      <c r="A413" s="26">
        <f t="shared" si="12"/>
        <v>710967</v>
      </c>
      <c r="B413" s="25">
        <v>0</v>
      </c>
      <c r="C413" s="25">
        <v>0</v>
      </c>
      <c r="D413" s="25">
        <v>0</v>
      </c>
      <c r="E413" s="25">
        <v>710967</v>
      </c>
      <c r="F413" s="18" t="s">
        <v>12</v>
      </c>
      <c r="G413" s="19" t="s">
        <v>241</v>
      </c>
      <c r="H413" s="41"/>
      <c r="I413" s="20" t="s">
        <v>14</v>
      </c>
      <c r="J413" s="13">
        <v>1215</v>
      </c>
    </row>
    <row r="414" spans="1:11" ht="30" customHeight="1" x14ac:dyDescent="0.25">
      <c r="A414" s="26">
        <f t="shared" si="12"/>
        <v>3683555</v>
      </c>
      <c r="B414" s="25">
        <v>3683555</v>
      </c>
      <c r="C414" s="25">
        <v>0</v>
      </c>
      <c r="D414" s="25">
        <v>0</v>
      </c>
      <c r="E414" s="25">
        <v>0</v>
      </c>
      <c r="F414" s="18" t="s">
        <v>12</v>
      </c>
      <c r="G414" s="19" t="s">
        <v>242</v>
      </c>
      <c r="H414" s="41"/>
      <c r="I414" s="20" t="s">
        <v>22</v>
      </c>
      <c r="J414" s="13">
        <v>1224</v>
      </c>
    </row>
    <row r="415" spans="1:11" ht="30" customHeight="1" x14ac:dyDescent="0.25">
      <c r="A415" s="26">
        <f t="shared" si="12"/>
        <v>4082880</v>
      </c>
      <c r="B415" s="25">
        <v>4082880</v>
      </c>
      <c r="C415" s="25">
        <v>0</v>
      </c>
      <c r="D415" s="25">
        <v>0</v>
      </c>
      <c r="E415" s="25">
        <v>0</v>
      </c>
      <c r="F415" s="18" t="s">
        <v>12</v>
      </c>
      <c r="G415" s="19" t="s">
        <v>245</v>
      </c>
      <c r="H415" s="41"/>
      <c r="I415" s="20" t="s">
        <v>22</v>
      </c>
      <c r="J415" s="13">
        <v>1224</v>
      </c>
    </row>
    <row r="416" spans="1:11" ht="30" customHeight="1" x14ac:dyDescent="0.25">
      <c r="A416" s="26">
        <f t="shared" si="12"/>
        <v>551370</v>
      </c>
      <c r="B416" s="25">
        <v>0</v>
      </c>
      <c r="C416" s="25">
        <v>0</v>
      </c>
      <c r="D416" s="25">
        <v>0</v>
      </c>
      <c r="E416" s="25">
        <v>551370</v>
      </c>
      <c r="F416" s="18" t="s">
        <v>15</v>
      </c>
      <c r="G416" s="19" t="s">
        <v>240</v>
      </c>
      <c r="H416" s="41"/>
      <c r="I416" s="20" t="s">
        <v>1268</v>
      </c>
      <c r="J416" s="13">
        <v>1163</v>
      </c>
    </row>
    <row r="417" spans="1:11" ht="30" customHeight="1" x14ac:dyDescent="0.25">
      <c r="A417" s="26">
        <f t="shared" si="12"/>
        <v>450000</v>
      </c>
      <c r="B417" s="25">
        <v>0</v>
      </c>
      <c r="C417" s="25">
        <v>0</v>
      </c>
      <c r="D417" s="25">
        <v>0</v>
      </c>
      <c r="E417" s="25">
        <v>450000</v>
      </c>
      <c r="F417" s="18" t="s">
        <v>15</v>
      </c>
      <c r="G417" s="19" t="s">
        <v>244</v>
      </c>
      <c r="H417" s="41"/>
      <c r="I417" s="20" t="s">
        <v>22</v>
      </c>
      <c r="J417" s="13">
        <v>1224</v>
      </c>
    </row>
    <row r="418" spans="1:11" ht="30" customHeight="1" x14ac:dyDescent="0.25">
      <c r="A418" s="26">
        <f t="shared" si="12"/>
        <v>200000</v>
      </c>
      <c r="B418" s="25">
        <v>0</v>
      </c>
      <c r="C418" s="25">
        <v>0</v>
      </c>
      <c r="D418" s="25">
        <v>0</v>
      </c>
      <c r="E418" s="25">
        <v>200000</v>
      </c>
      <c r="F418" s="18" t="s">
        <v>20</v>
      </c>
      <c r="G418" s="19" t="s">
        <v>239</v>
      </c>
      <c r="H418" s="41"/>
      <c r="I418" s="20" t="s">
        <v>17</v>
      </c>
      <c r="J418" s="13">
        <v>1058</v>
      </c>
    </row>
    <row r="419" spans="1:11" ht="30" customHeight="1" x14ac:dyDescent="0.25">
      <c r="A419" s="26">
        <f t="shared" si="12"/>
        <v>0</v>
      </c>
      <c r="B419" s="25">
        <v>0</v>
      </c>
      <c r="C419" s="25">
        <v>0</v>
      </c>
      <c r="D419" s="25">
        <v>0</v>
      </c>
      <c r="E419" s="25">
        <v>0</v>
      </c>
      <c r="F419" s="18" t="s">
        <v>12</v>
      </c>
      <c r="G419" s="19" t="s">
        <v>1576</v>
      </c>
      <c r="H419" s="41"/>
      <c r="I419" s="20" t="s">
        <v>1265</v>
      </c>
      <c r="J419" s="13">
        <v>1229</v>
      </c>
    </row>
    <row r="420" spans="1:11" ht="30" customHeight="1" x14ac:dyDescent="0.25">
      <c r="A420" s="26">
        <f t="shared" si="12"/>
        <v>0</v>
      </c>
      <c r="B420" s="25">
        <v>0</v>
      </c>
      <c r="C420" s="25">
        <v>0</v>
      </c>
      <c r="D420" s="25">
        <v>0</v>
      </c>
      <c r="E420" s="25">
        <v>0</v>
      </c>
      <c r="F420" s="18" t="s">
        <v>12</v>
      </c>
      <c r="G420" s="19" t="s">
        <v>1575</v>
      </c>
      <c r="H420" s="41"/>
      <c r="I420" s="20" t="s">
        <v>22</v>
      </c>
      <c r="J420" s="13">
        <v>1224</v>
      </c>
    </row>
    <row r="421" spans="1:11" ht="30" customHeight="1" x14ac:dyDescent="0.25">
      <c r="A421" s="26">
        <f t="shared" si="12"/>
        <v>0</v>
      </c>
      <c r="B421" s="25">
        <v>0</v>
      </c>
      <c r="C421" s="25">
        <v>0</v>
      </c>
      <c r="D421" s="25">
        <v>0</v>
      </c>
      <c r="E421" s="25">
        <v>0</v>
      </c>
      <c r="F421" s="18" t="s">
        <v>15</v>
      </c>
      <c r="G421" s="19" t="s">
        <v>1579</v>
      </c>
      <c r="H421" s="41"/>
      <c r="I421" s="20" t="s">
        <v>22</v>
      </c>
      <c r="J421" s="13">
        <v>1224</v>
      </c>
    </row>
    <row r="422" spans="1:11" ht="30" customHeight="1" thickBot="1" x14ac:dyDescent="0.3">
      <c r="A422" s="26">
        <f t="shared" si="12"/>
        <v>0</v>
      </c>
      <c r="B422" s="25">
        <v>0</v>
      </c>
      <c r="C422" s="25">
        <v>0</v>
      </c>
      <c r="D422" s="25">
        <v>0</v>
      </c>
      <c r="E422" s="25">
        <v>0</v>
      </c>
      <c r="F422" s="18" t="s">
        <v>24</v>
      </c>
      <c r="G422" s="19" t="s">
        <v>1581</v>
      </c>
      <c r="H422" s="41"/>
      <c r="I422" s="20" t="s">
        <v>1265</v>
      </c>
      <c r="J422" s="13">
        <v>1229</v>
      </c>
    </row>
    <row r="423" spans="1:11" ht="30" customHeight="1" thickBot="1" x14ac:dyDescent="0.3">
      <c r="A423" s="54">
        <f t="shared" si="12"/>
        <v>12186118</v>
      </c>
      <c r="B423" s="49">
        <v>2877132</v>
      </c>
      <c r="C423" s="49">
        <v>0</v>
      </c>
      <c r="D423" s="49">
        <v>0</v>
      </c>
      <c r="E423" s="57">
        <v>9308986</v>
      </c>
      <c r="F423" s="50"/>
      <c r="G423" s="73" t="s">
        <v>1330</v>
      </c>
      <c r="H423" s="52"/>
      <c r="I423" s="55"/>
      <c r="J423" s="53"/>
      <c r="K423" s="5" t="s">
        <v>1615</v>
      </c>
    </row>
    <row r="424" spans="1:11" ht="30" customHeight="1" x14ac:dyDescent="0.25">
      <c r="A424" s="26">
        <f t="shared" si="12"/>
        <v>3080146</v>
      </c>
      <c r="B424" s="25">
        <v>0</v>
      </c>
      <c r="C424" s="25">
        <v>0</v>
      </c>
      <c r="D424" s="25">
        <v>0</v>
      </c>
      <c r="E424" s="25">
        <v>3080146</v>
      </c>
      <c r="F424" s="18" t="s">
        <v>12</v>
      </c>
      <c r="G424" s="19" t="s">
        <v>255</v>
      </c>
      <c r="H424" s="41"/>
      <c r="I424" s="20" t="s">
        <v>17</v>
      </c>
      <c r="J424" s="13">
        <v>1058</v>
      </c>
    </row>
    <row r="425" spans="1:11" ht="30" customHeight="1" x14ac:dyDescent="0.25">
      <c r="A425" s="26">
        <f t="shared" si="12"/>
        <v>2877132</v>
      </c>
      <c r="B425" s="25">
        <v>2877132</v>
      </c>
      <c r="C425" s="25">
        <v>0</v>
      </c>
      <c r="D425" s="25">
        <v>0</v>
      </c>
      <c r="E425" s="25">
        <v>0</v>
      </c>
      <c r="F425" s="18" t="s">
        <v>12</v>
      </c>
      <c r="G425" s="19" t="s">
        <v>260</v>
      </c>
      <c r="H425" s="41"/>
      <c r="I425" s="20" t="s">
        <v>22</v>
      </c>
      <c r="J425" s="13">
        <v>1224</v>
      </c>
    </row>
    <row r="426" spans="1:11" ht="30" customHeight="1" x14ac:dyDescent="0.25">
      <c r="A426" s="26">
        <f t="shared" si="12"/>
        <v>551370</v>
      </c>
      <c r="B426" s="25">
        <v>0</v>
      </c>
      <c r="C426" s="25">
        <v>0</v>
      </c>
      <c r="D426" s="25">
        <v>0</v>
      </c>
      <c r="E426" s="25">
        <v>551370</v>
      </c>
      <c r="F426" s="18" t="s">
        <v>15</v>
      </c>
      <c r="G426" s="19" t="s">
        <v>256</v>
      </c>
      <c r="H426" s="41"/>
      <c r="I426" s="20" t="s">
        <v>1268</v>
      </c>
      <c r="J426" s="13">
        <v>1163</v>
      </c>
    </row>
    <row r="427" spans="1:11" ht="30" customHeight="1" x14ac:dyDescent="0.25">
      <c r="A427" s="26">
        <f t="shared" si="12"/>
        <v>75000</v>
      </c>
      <c r="B427" s="25">
        <v>0</v>
      </c>
      <c r="C427" s="25">
        <v>0</v>
      </c>
      <c r="D427" s="25">
        <v>0</v>
      </c>
      <c r="E427" s="25">
        <v>75000</v>
      </c>
      <c r="F427" s="18" t="s">
        <v>15</v>
      </c>
      <c r="G427" s="19" t="s">
        <v>258</v>
      </c>
      <c r="H427" s="41"/>
      <c r="I427" s="20" t="s">
        <v>14</v>
      </c>
      <c r="J427" s="13">
        <v>1215</v>
      </c>
    </row>
    <row r="428" spans="1:11" ht="30" customHeight="1" x14ac:dyDescent="0.25">
      <c r="A428" s="26">
        <f t="shared" si="12"/>
        <v>5602470</v>
      </c>
      <c r="B428" s="25">
        <v>0</v>
      </c>
      <c r="C428" s="25">
        <v>0</v>
      </c>
      <c r="D428" s="25">
        <v>0</v>
      </c>
      <c r="E428" s="25">
        <v>5602470</v>
      </c>
      <c r="F428" s="18" t="s">
        <v>20</v>
      </c>
      <c r="G428" s="19" t="s">
        <v>259</v>
      </c>
      <c r="H428" s="41"/>
      <c r="I428" s="20" t="s">
        <v>22</v>
      </c>
      <c r="J428" s="13">
        <v>1224</v>
      </c>
    </row>
    <row r="429" spans="1:11" ht="30" customHeight="1" x14ac:dyDescent="0.25">
      <c r="A429" s="26">
        <f t="shared" si="12"/>
        <v>0</v>
      </c>
      <c r="B429" s="25">
        <v>0</v>
      </c>
      <c r="C429" s="25">
        <v>0</v>
      </c>
      <c r="D429" s="25">
        <v>0</v>
      </c>
      <c r="E429" s="25">
        <v>0</v>
      </c>
      <c r="F429" s="18" t="s">
        <v>12</v>
      </c>
      <c r="G429" s="19" t="s">
        <v>1576</v>
      </c>
      <c r="H429" s="41"/>
      <c r="I429" s="20" t="s">
        <v>1265</v>
      </c>
      <c r="J429" s="13">
        <v>1229</v>
      </c>
    </row>
    <row r="430" spans="1:11" ht="30" customHeight="1" x14ac:dyDescent="0.25">
      <c r="A430" s="26">
        <f t="shared" si="12"/>
        <v>0</v>
      </c>
      <c r="B430" s="25">
        <v>0</v>
      </c>
      <c r="C430" s="25">
        <v>0</v>
      </c>
      <c r="D430" s="25">
        <v>0</v>
      </c>
      <c r="E430" s="25">
        <v>0</v>
      </c>
      <c r="F430" s="18" t="s">
        <v>12</v>
      </c>
      <c r="G430" s="19" t="s">
        <v>1575</v>
      </c>
      <c r="H430" s="41"/>
      <c r="I430" s="20" t="s">
        <v>22</v>
      </c>
      <c r="J430" s="13">
        <v>1224</v>
      </c>
    </row>
    <row r="431" spans="1:11" ht="30" customHeight="1" x14ac:dyDescent="0.25">
      <c r="A431" s="26">
        <f t="shared" si="12"/>
        <v>0</v>
      </c>
      <c r="B431" s="25">
        <v>0</v>
      </c>
      <c r="C431" s="25">
        <v>0</v>
      </c>
      <c r="D431" s="25">
        <v>0</v>
      </c>
      <c r="E431" s="25">
        <v>0</v>
      </c>
      <c r="F431" s="18" t="s">
        <v>15</v>
      </c>
      <c r="G431" s="19" t="s">
        <v>1579</v>
      </c>
      <c r="H431" s="41"/>
      <c r="I431" s="20" t="s">
        <v>22</v>
      </c>
      <c r="J431" s="13">
        <v>1224</v>
      </c>
    </row>
    <row r="432" spans="1:11" ht="30" customHeight="1" x14ac:dyDescent="0.25">
      <c r="A432" s="26">
        <f t="shared" si="12"/>
        <v>0</v>
      </c>
      <c r="B432" s="25">
        <v>0</v>
      </c>
      <c r="C432" s="25">
        <v>0</v>
      </c>
      <c r="D432" s="25">
        <v>0</v>
      </c>
      <c r="E432" s="25">
        <v>0</v>
      </c>
      <c r="F432" s="18" t="s">
        <v>15</v>
      </c>
      <c r="G432" s="30" t="s">
        <v>1595</v>
      </c>
      <c r="H432" s="41"/>
      <c r="I432" s="20" t="s">
        <v>1268</v>
      </c>
      <c r="J432" s="13">
        <v>1163</v>
      </c>
    </row>
    <row r="433" spans="1:11" ht="30" customHeight="1" thickBot="1" x14ac:dyDescent="0.3">
      <c r="A433" s="26">
        <f t="shared" si="12"/>
        <v>0</v>
      </c>
      <c r="B433" s="25">
        <v>0</v>
      </c>
      <c r="C433" s="25">
        <v>0</v>
      </c>
      <c r="D433" s="25">
        <v>0</v>
      </c>
      <c r="E433" s="25">
        <v>0</v>
      </c>
      <c r="F433" s="18" t="s">
        <v>20</v>
      </c>
      <c r="G433" s="19" t="s">
        <v>1583</v>
      </c>
      <c r="H433" s="41"/>
      <c r="I433" s="20" t="s">
        <v>1265</v>
      </c>
      <c r="J433" s="13">
        <v>1229</v>
      </c>
    </row>
    <row r="434" spans="1:11" ht="30" customHeight="1" thickBot="1" x14ac:dyDescent="0.3">
      <c r="A434" s="54">
        <f t="shared" si="12"/>
        <v>20722006</v>
      </c>
      <c r="B434" s="49">
        <v>3021810</v>
      </c>
      <c r="C434" s="49">
        <v>0</v>
      </c>
      <c r="D434" s="49">
        <v>6592584</v>
      </c>
      <c r="E434" s="57">
        <v>11107612</v>
      </c>
      <c r="F434" s="50"/>
      <c r="G434" s="73" t="s">
        <v>1336</v>
      </c>
      <c r="H434" s="52"/>
      <c r="I434" s="55"/>
      <c r="J434" s="53"/>
      <c r="K434" s="5" t="s">
        <v>1615</v>
      </c>
    </row>
    <row r="435" spans="1:11" ht="30" customHeight="1" x14ac:dyDescent="0.25">
      <c r="A435" s="26">
        <f t="shared" si="12"/>
        <v>3021810</v>
      </c>
      <c r="B435" s="25">
        <v>3021810</v>
      </c>
      <c r="C435" s="25">
        <v>0</v>
      </c>
      <c r="D435" s="25">
        <v>0</v>
      </c>
      <c r="E435" s="25">
        <v>0</v>
      </c>
      <c r="F435" s="18" t="s">
        <v>12</v>
      </c>
      <c r="G435" s="19" t="s">
        <v>290</v>
      </c>
      <c r="H435" s="41"/>
      <c r="I435" s="20" t="s">
        <v>22</v>
      </c>
      <c r="J435" s="13">
        <v>1224</v>
      </c>
    </row>
    <row r="436" spans="1:11" ht="30" customHeight="1" x14ac:dyDescent="0.25">
      <c r="A436" s="26">
        <f t="shared" si="12"/>
        <v>10470624</v>
      </c>
      <c r="B436" s="25">
        <v>0</v>
      </c>
      <c r="C436" s="25">
        <v>0</v>
      </c>
      <c r="D436" s="25">
        <v>0</v>
      </c>
      <c r="E436" s="25">
        <v>10470624</v>
      </c>
      <c r="F436" s="18" t="s">
        <v>12</v>
      </c>
      <c r="G436" s="19" t="s">
        <v>289</v>
      </c>
      <c r="H436" s="41"/>
      <c r="I436" s="20" t="s">
        <v>22</v>
      </c>
      <c r="J436" s="13">
        <v>1224</v>
      </c>
    </row>
    <row r="437" spans="1:11" ht="30" customHeight="1" x14ac:dyDescent="0.25">
      <c r="A437" s="26">
        <f t="shared" si="12"/>
        <v>91988</v>
      </c>
      <c r="B437" s="25">
        <v>0</v>
      </c>
      <c r="C437" s="25">
        <v>0</v>
      </c>
      <c r="D437" s="25">
        <v>0</v>
      </c>
      <c r="E437" s="25">
        <v>91988</v>
      </c>
      <c r="F437" s="18" t="s">
        <v>12</v>
      </c>
      <c r="G437" s="19" t="s">
        <v>288</v>
      </c>
      <c r="H437" s="41"/>
      <c r="I437" s="20" t="s">
        <v>14</v>
      </c>
      <c r="J437" s="13">
        <v>1215</v>
      </c>
    </row>
    <row r="438" spans="1:11" ht="30" customHeight="1" x14ac:dyDescent="0.25">
      <c r="A438" s="26">
        <f t="shared" si="12"/>
        <v>200000</v>
      </c>
      <c r="B438" s="25">
        <v>0</v>
      </c>
      <c r="C438" s="25">
        <v>0</v>
      </c>
      <c r="D438" s="25">
        <v>0</v>
      </c>
      <c r="E438" s="25">
        <v>200000</v>
      </c>
      <c r="F438" s="18" t="s">
        <v>15</v>
      </c>
      <c r="G438" s="19" t="s">
        <v>1517</v>
      </c>
      <c r="H438" s="41"/>
      <c r="I438" s="20" t="s">
        <v>22</v>
      </c>
      <c r="J438" s="13">
        <v>1224</v>
      </c>
    </row>
    <row r="439" spans="1:11" ht="30" customHeight="1" x14ac:dyDescent="0.25">
      <c r="A439" s="26">
        <f t="shared" si="12"/>
        <v>6592584</v>
      </c>
      <c r="B439" s="25">
        <v>0</v>
      </c>
      <c r="C439" s="25">
        <v>0</v>
      </c>
      <c r="D439" s="25">
        <v>6592584</v>
      </c>
      <c r="E439" s="25">
        <v>0</v>
      </c>
      <c r="F439" s="18" t="s">
        <v>15</v>
      </c>
      <c r="G439" s="19" t="s">
        <v>285</v>
      </c>
      <c r="H439" s="41"/>
      <c r="I439" s="20" t="s">
        <v>1268</v>
      </c>
      <c r="J439" s="13">
        <v>1163</v>
      </c>
    </row>
    <row r="440" spans="1:11" ht="30" customHeight="1" x14ac:dyDescent="0.25">
      <c r="A440" s="26">
        <f t="shared" si="12"/>
        <v>150000</v>
      </c>
      <c r="B440" s="25">
        <v>0</v>
      </c>
      <c r="C440" s="25">
        <v>0</v>
      </c>
      <c r="D440" s="25">
        <v>0</v>
      </c>
      <c r="E440" s="25">
        <v>150000</v>
      </c>
      <c r="F440" s="18" t="s">
        <v>24</v>
      </c>
      <c r="G440" s="19" t="s">
        <v>286</v>
      </c>
      <c r="H440" s="41"/>
      <c r="I440" s="20" t="s">
        <v>14</v>
      </c>
      <c r="J440" s="13">
        <v>1215</v>
      </c>
    </row>
    <row r="441" spans="1:11" ht="30" customHeight="1" x14ac:dyDescent="0.25">
      <c r="A441" s="26">
        <f t="shared" si="12"/>
        <v>195000</v>
      </c>
      <c r="B441" s="25">
        <v>0</v>
      </c>
      <c r="C441" s="25">
        <v>0</v>
      </c>
      <c r="D441" s="25">
        <v>0</v>
      </c>
      <c r="E441" s="25">
        <v>195000</v>
      </c>
      <c r="F441" s="18" t="s">
        <v>24</v>
      </c>
      <c r="G441" s="19" t="s">
        <v>287</v>
      </c>
      <c r="H441" s="41"/>
      <c r="I441" s="20" t="s">
        <v>14</v>
      </c>
      <c r="J441" s="13">
        <v>1215</v>
      </c>
    </row>
    <row r="442" spans="1:11" ht="30" customHeight="1" x14ac:dyDescent="0.25">
      <c r="A442" s="26">
        <f t="shared" si="12"/>
        <v>0</v>
      </c>
      <c r="B442" s="25">
        <v>0</v>
      </c>
      <c r="C442" s="25">
        <v>0</v>
      </c>
      <c r="D442" s="25">
        <v>0</v>
      </c>
      <c r="E442" s="25">
        <v>0</v>
      </c>
      <c r="F442" s="18" t="s">
        <v>12</v>
      </c>
      <c r="G442" s="19" t="s">
        <v>1576</v>
      </c>
      <c r="H442" s="41"/>
      <c r="I442" s="20" t="s">
        <v>1265</v>
      </c>
      <c r="J442" s="13">
        <v>1229</v>
      </c>
    </row>
    <row r="443" spans="1:11" ht="30" customHeight="1" x14ac:dyDescent="0.25">
      <c r="A443" s="26">
        <f t="shared" si="12"/>
        <v>0</v>
      </c>
      <c r="B443" s="25">
        <v>0</v>
      </c>
      <c r="C443" s="25">
        <v>0</v>
      </c>
      <c r="D443" s="25">
        <v>0</v>
      </c>
      <c r="E443" s="25">
        <v>0</v>
      </c>
      <c r="F443" s="18" t="s">
        <v>12</v>
      </c>
      <c r="G443" s="19" t="s">
        <v>1580</v>
      </c>
      <c r="H443" s="41"/>
      <c r="I443" s="20" t="s">
        <v>22</v>
      </c>
      <c r="J443" s="13">
        <v>1224</v>
      </c>
    </row>
    <row r="444" spans="1:11" ht="30" customHeight="1" x14ac:dyDescent="0.25">
      <c r="A444" s="26">
        <f t="shared" si="12"/>
        <v>0</v>
      </c>
      <c r="B444" s="25">
        <v>0</v>
      </c>
      <c r="C444" s="25">
        <v>0</v>
      </c>
      <c r="D444" s="25">
        <v>0</v>
      </c>
      <c r="E444" s="25">
        <v>0</v>
      </c>
      <c r="F444" s="18" t="s">
        <v>12</v>
      </c>
      <c r="G444" s="19" t="s">
        <v>1575</v>
      </c>
      <c r="H444" s="41"/>
      <c r="I444" s="20" t="s">
        <v>22</v>
      </c>
      <c r="J444" s="13">
        <v>1224</v>
      </c>
    </row>
    <row r="445" spans="1:11" ht="30" customHeight="1" x14ac:dyDescent="0.25">
      <c r="A445" s="26">
        <f t="shared" si="12"/>
        <v>0</v>
      </c>
      <c r="B445" s="25">
        <v>0</v>
      </c>
      <c r="C445" s="25">
        <v>0</v>
      </c>
      <c r="D445" s="25">
        <v>0</v>
      </c>
      <c r="E445" s="25">
        <v>0</v>
      </c>
      <c r="F445" s="18" t="s">
        <v>15</v>
      </c>
      <c r="G445" s="19" t="s">
        <v>1579</v>
      </c>
      <c r="H445" s="41"/>
      <c r="I445" s="20" t="s">
        <v>22</v>
      </c>
      <c r="J445" s="13">
        <v>1224</v>
      </c>
    </row>
    <row r="446" spans="1:11" ht="30" customHeight="1" x14ac:dyDescent="0.25">
      <c r="A446" s="26">
        <f t="shared" si="12"/>
        <v>0</v>
      </c>
      <c r="B446" s="25">
        <v>0</v>
      </c>
      <c r="C446" s="25">
        <v>0</v>
      </c>
      <c r="D446" s="25">
        <v>0</v>
      </c>
      <c r="E446" s="25">
        <v>0</v>
      </c>
      <c r="F446" s="18" t="s">
        <v>15</v>
      </c>
      <c r="G446" s="19" t="s">
        <v>1582</v>
      </c>
      <c r="H446" s="41"/>
      <c r="I446" s="20" t="s">
        <v>1271</v>
      </c>
      <c r="J446" s="13">
        <v>1027</v>
      </c>
    </row>
    <row r="447" spans="1:11" ht="30" customHeight="1" thickBot="1" x14ac:dyDescent="0.3">
      <c r="A447" s="26">
        <f t="shared" si="12"/>
        <v>0</v>
      </c>
      <c r="B447" s="25">
        <v>0</v>
      </c>
      <c r="C447" s="25">
        <v>0</v>
      </c>
      <c r="D447" s="25">
        <v>0</v>
      </c>
      <c r="E447" s="25">
        <v>0</v>
      </c>
      <c r="F447" s="18" t="s">
        <v>15</v>
      </c>
      <c r="G447" s="30" t="s">
        <v>1577</v>
      </c>
      <c r="H447" s="41"/>
      <c r="I447" s="20" t="s">
        <v>1265</v>
      </c>
      <c r="J447" s="13">
        <v>1229</v>
      </c>
    </row>
    <row r="448" spans="1:11" ht="30" customHeight="1" thickBot="1" x14ac:dyDescent="0.3">
      <c r="A448" s="54">
        <f t="shared" si="12"/>
        <v>10799786</v>
      </c>
      <c r="B448" s="49">
        <v>0</v>
      </c>
      <c r="C448" s="49">
        <v>0</v>
      </c>
      <c r="D448" s="49">
        <v>0</v>
      </c>
      <c r="E448" s="57">
        <v>10799786</v>
      </c>
      <c r="F448" s="50"/>
      <c r="G448" s="73" t="s">
        <v>1329</v>
      </c>
      <c r="H448" s="52"/>
      <c r="I448" s="55"/>
      <c r="J448" s="53"/>
      <c r="K448" s="5" t="s">
        <v>1615</v>
      </c>
    </row>
    <row r="449" spans="1:11" ht="30" customHeight="1" x14ac:dyDescent="0.25">
      <c r="A449" s="26">
        <f t="shared" si="12"/>
        <v>3306961</v>
      </c>
      <c r="B449" s="25">
        <v>0</v>
      </c>
      <c r="C449" s="25">
        <v>0</v>
      </c>
      <c r="D449" s="25">
        <v>0</v>
      </c>
      <c r="E449" s="25">
        <v>3306961</v>
      </c>
      <c r="F449" s="18" t="s">
        <v>12</v>
      </c>
      <c r="G449" s="19" t="s">
        <v>254</v>
      </c>
      <c r="H449" s="41"/>
      <c r="I449" s="20" t="s">
        <v>22</v>
      </c>
      <c r="J449" s="13">
        <v>1224</v>
      </c>
    </row>
    <row r="450" spans="1:11" ht="30" customHeight="1" x14ac:dyDescent="0.25">
      <c r="A450" s="26">
        <f t="shared" si="12"/>
        <v>2843798</v>
      </c>
      <c r="B450" s="25">
        <v>0</v>
      </c>
      <c r="C450" s="25">
        <v>0</v>
      </c>
      <c r="D450" s="25">
        <v>0</v>
      </c>
      <c r="E450" s="25">
        <v>2843798</v>
      </c>
      <c r="F450" s="18" t="s">
        <v>12</v>
      </c>
      <c r="G450" s="19" t="s">
        <v>253</v>
      </c>
      <c r="H450" s="41"/>
      <c r="I450" s="20" t="s">
        <v>22</v>
      </c>
      <c r="J450" s="13">
        <v>1224</v>
      </c>
    </row>
    <row r="451" spans="1:11" ht="30" customHeight="1" x14ac:dyDescent="0.25">
      <c r="A451" s="26">
        <f t="shared" si="12"/>
        <v>3999849</v>
      </c>
      <c r="B451" s="25">
        <v>0</v>
      </c>
      <c r="C451" s="25">
        <v>0</v>
      </c>
      <c r="D451" s="25">
        <v>0</v>
      </c>
      <c r="E451" s="25">
        <v>3999849</v>
      </c>
      <c r="F451" s="18" t="s">
        <v>12</v>
      </c>
      <c r="G451" s="19" t="s">
        <v>249</v>
      </c>
      <c r="H451" s="41"/>
      <c r="I451" s="20" t="s">
        <v>17</v>
      </c>
      <c r="J451" s="13">
        <v>1058</v>
      </c>
    </row>
    <row r="452" spans="1:11" ht="30" customHeight="1" x14ac:dyDescent="0.25">
      <c r="A452" s="26">
        <f t="shared" si="12"/>
        <v>94212</v>
      </c>
      <c r="B452" s="25">
        <v>0</v>
      </c>
      <c r="C452" s="25">
        <v>0</v>
      </c>
      <c r="D452" s="25">
        <v>0</v>
      </c>
      <c r="E452" s="25">
        <v>94212</v>
      </c>
      <c r="F452" s="18" t="s">
        <v>12</v>
      </c>
      <c r="G452" s="19" t="s">
        <v>252</v>
      </c>
      <c r="H452" s="41"/>
      <c r="I452" s="20" t="s">
        <v>14</v>
      </c>
      <c r="J452" s="13">
        <v>1215</v>
      </c>
    </row>
    <row r="453" spans="1:11" ht="30" customHeight="1" x14ac:dyDescent="0.25">
      <c r="A453" s="26">
        <f t="shared" si="12"/>
        <v>3596</v>
      </c>
      <c r="B453" s="25">
        <v>0</v>
      </c>
      <c r="C453" s="25">
        <v>0</v>
      </c>
      <c r="D453" s="25">
        <v>0</v>
      </c>
      <c r="E453" s="25">
        <v>3596</v>
      </c>
      <c r="F453" s="18" t="s">
        <v>12</v>
      </c>
      <c r="G453" s="19" t="s">
        <v>251</v>
      </c>
      <c r="H453" s="41"/>
      <c r="I453" s="20" t="s">
        <v>14</v>
      </c>
      <c r="J453" s="13">
        <v>1215</v>
      </c>
    </row>
    <row r="454" spans="1:11" ht="30" customHeight="1" x14ac:dyDescent="0.25">
      <c r="A454" s="26">
        <f t="shared" si="12"/>
        <v>551370</v>
      </c>
      <c r="B454" s="25">
        <v>0</v>
      </c>
      <c r="C454" s="25">
        <v>0</v>
      </c>
      <c r="D454" s="25">
        <v>0</v>
      </c>
      <c r="E454" s="25">
        <v>551370</v>
      </c>
      <c r="F454" s="18" t="s">
        <v>15</v>
      </c>
      <c r="G454" s="19" t="s">
        <v>250</v>
      </c>
      <c r="H454" s="41"/>
      <c r="I454" s="20" t="s">
        <v>1268</v>
      </c>
      <c r="J454" s="13">
        <v>1163</v>
      </c>
    </row>
    <row r="455" spans="1:11" ht="30" customHeight="1" x14ac:dyDescent="0.25">
      <c r="A455" s="26">
        <f t="shared" si="12"/>
        <v>0</v>
      </c>
      <c r="B455" s="25">
        <v>0</v>
      </c>
      <c r="C455" s="25">
        <v>0</v>
      </c>
      <c r="D455" s="25">
        <v>0</v>
      </c>
      <c r="E455" s="25">
        <v>0</v>
      </c>
      <c r="F455" s="18" t="s">
        <v>12</v>
      </c>
      <c r="G455" s="19" t="s">
        <v>1591</v>
      </c>
      <c r="H455" s="41"/>
      <c r="I455" s="20" t="s">
        <v>1265</v>
      </c>
      <c r="J455" s="13">
        <v>1229</v>
      </c>
    </row>
    <row r="456" spans="1:11" ht="30" customHeight="1" x14ac:dyDescent="0.25">
      <c r="A456" s="26">
        <f t="shared" si="12"/>
        <v>0</v>
      </c>
      <c r="B456" s="25">
        <v>0</v>
      </c>
      <c r="C456" s="25">
        <v>0</v>
      </c>
      <c r="D456" s="25">
        <v>0</v>
      </c>
      <c r="E456" s="25">
        <v>0</v>
      </c>
      <c r="F456" s="18" t="s">
        <v>12</v>
      </c>
      <c r="G456" s="19" t="s">
        <v>1576</v>
      </c>
      <c r="H456" s="41"/>
      <c r="I456" s="20" t="s">
        <v>1265</v>
      </c>
      <c r="J456" s="13">
        <v>1229</v>
      </c>
    </row>
    <row r="457" spans="1:11" ht="30" customHeight="1" x14ac:dyDescent="0.25">
      <c r="A457" s="26">
        <f t="shared" si="12"/>
        <v>0</v>
      </c>
      <c r="B457" s="25">
        <v>0</v>
      </c>
      <c r="C457" s="25">
        <v>0</v>
      </c>
      <c r="D457" s="25">
        <v>0</v>
      </c>
      <c r="E457" s="25">
        <v>0</v>
      </c>
      <c r="F457" s="18" t="s">
        <v>12</v>
      </c>
      <c r="G457" s="19" t="s">
        <v>1575</v>
      </c>
      <c r="H457" s="41"/>
      <c r="I457" s="20" t="s">
        <v>22</v>
      </c>
      <c r="J457" s="13">
        <v>1224</v>
      </c>
    </row>
    <row r="458" spans="1:11" ht="30" customHeight="1" x14ac:dyDescent="0.25">
      <c r="A458" s="26">
        <f t="shared" si="12"/>
        <v>0</v>
      </c>
      <c r="B458" s="25">
        <v>0</v>
      </c>
      <c r="C458" s="25">
        <v>0</v>
      </c>
      <c r="D458" s="25">
        <v>0</v>
      </c>
      <c r="E458" s="25">
        <v>0</v>
      </c>
      <c r="F458" s="18" t="s">
        <v>15</v>
      </c>
      <c r="G458" s="19" t="s">
        <v>1579</v>
      </c>
      <c r="H458" s="41"/>
      <c r="I458" s="20" t="s">
        <v>22</v>
      </c>
      <c r="J458" s="13">
        <v>1224</v>
      </c>
    </row>
    <row r="459" spans="1:11" ht="30" customHeight="1" x14ac:dyDescent="0.25">
      <c r="A459" s="26">
        <f t="shared" si="12"/>
        <v>0</v>
      </c>
      <c r="B459" s="25">
        <v>0</v>
      </c>
      <c r="C459" s="25">
        <v>0</v>
      </c>
      <c r="D459" s="25">
        <v>0</v>
      </c>
      <c r="E459" s="25">
        <v>0</v>
      </c>
      <c r="F459" s="18" t="s">
        <v>15</v>
      </c>
      <c r="G459" s="19" t="s">
        <v>1582</v>
      </c>
      <c r="H459" s="41"/>
      <c r="I459" s="20" t="s">
        <v>1271</v>
      </c>
      <c r="J459" s="13">
        <v>1027</v>
      </c>
    </row>
    <row r="460" spans="1:11" ht="30" customHeight="1" thickBot="1" x14ac:dyDescent="0.3">
      <c r="A460" s="26">
        <f t="shared" si="12"/>
        <v>0</v>
      </c>
      <c r="B460" s="25">
        <v>0</v>
      </c>
      <c r="C460" s="25">
        <v>0</v>
      </c>
      <c r="D460" s="25">
        <v>0</v>
      </c>
      <c r="E460" s="25">
        <v>0</v>
      </c>
      <c r="F460" s="18" t="s">
        <v>20</v>
      </c>
      <c r="G460" s="19" t="s">
        <v>1583</v>
      </c>
      <c r="H460" s="41"/>
      <c r="I460" s="20" t="s">
        <v>1265</v>
      </c>
      <c r="J460" s="13">
        <v>1229</v>
      </c>
    </row>
    <row r="461" spans="1:11" ht="30" customHeight="1" thickBot="1" x14ac:dyDescent="0.3">
      <c r="A461" s="54">
        <f t="shared" si="12"/>
        <v>7438744</v>
      </c>
      <c r="B461" s="49">
        <v>2986257</v>
      </c>
      <c r="C461" s="49">
        <v>0</v>
      </c>
      <c r="D461" s="49">
        <v>0</v>
      </c>
      <c r="E461" s="57">
        <v>4452487</v>
      </c>
      <c r="F461" s="50"/>
      <c r="G461" s="73" t="s">
        <v>1331</v>
      </c>
      <c r="H461" s="52"/>
      <c r="I461" s="55"/>
      <c r="J461" s="53"/>
      <c r="K461" s="5" t="s">
        <v>1615</v>
      </c>
    </row>
    <row r="462" spans="1:11" ht="30" customHeight="1" x14ac:dyDescent="0.25">
      <c r="A462" s="26">
        <f t="shared" si="12"/>
        <v>3676117</v>
      </c>
      <c r="B462" s="25">
        <v>0</v>
      </c>
      <c r="C462" s="25">
        <v>0</v>
      </c>
      <c r="D462" s="25">
        <v>0</v>
      </c>
      <c r="E462" s="25">
        <v>3676117</v>
      </c>
      <c r="F462" s="18" t="s">
        <v>12</v>
      </c>
      <c r="G462" s="19" t="s">
        <v>263</v>
      </c>
      <c r="H462" s="41"/>
      <c r="I462" s="20" t="s">
        <v>22</v>
      </c>
      <c r="J462" s="13">
        <v>1224</v>
      </c>
    </row>
    <row r="463" spans="1:11" ht="30" customHeight="1" x14ac:dyDescent="0.25">
      <c r="A463" s="26">
        <f t="shared" si="12"/>
        <v>2986257</v>
      </c>
      <c r="B463" s="25">
        <v>2986257</v>
      </c>
      <c r="C463" s="25">
        <v>0</v>
      </c>
      <c r="D463" s="25">
        <v>0</v>
      </c>
      <c r="E463" s="25">
        <v>0</v>
      </c>
      <c r="F463" s="18" t="s">
        <v>12</v>
      </c>
      <c r="G463" s="19" t="s">
        <v>264</v>
      </c>
      <c r="H463" s="41"/>
      <c r="I463" s="20" t="s">
        <v>22</v>
      </c>
      <c r="J463" s="13">
        <v>1224</v>
      </c>
    </row>
    <row r="464" spans="1:11" ht="30" customHeight="1" x14ac:dyDescent="0.25">
      <c r="A464" s="26">
        <f t="shared" si="12"/>
        <v>551370</v>
      </c>
      <c r="B464" s="25">
        <v>0</v>
      </c>
      <c r="C464" s="25">
        <v>0</v>
      </c>
      <c r="D464" s="25">
        <v>0</v>
      </c>
      <c r="E464" s="25">
        <v>551370</v>
      </c>
      <c r="F464" s="18" t="s">
        <v>15</v>
      </c>
      <c r="G464" s="19" t="s">
        <v>262</v>
      </c>
      <c r="H464" s="41"/>
      <c r="I464" s="20" t="s">
        <v>1268</v>
      </c>
      <c r="J464" s="13">
        <v>1163</v>
      </c>
    </row>
    <row r="465" spans="1:11" ht="30" customHeight="1" x14ac:dyDescent="0.25">
      <c r="A465" s="26">
        <f t="shared" ref="A465:A469" si="13">SUM(B465:E465)</f>
        <v>225000</v>
      </c>
      <c r="B465" s="25">
        <v>0</v>
      </c>
      <c r="C465" s="25">
        <v>0</v>
      </c>
      <c r="D465" s="25">
        <v>0</v>
      </c>
      <c r="E465" s="25">
        <v>225000</v>
      </c>
      <c r="F465" s="18" t="s">
        <v>15</v>
      </c>
      <c r="G465" s="19" t="s">
        <v>261</v>
      </c>
      <c r="H465" s="41"/>
      <c r="I465" s="20" t="s">
        <v>17</v>
      </c>
      <c r="J465" s="13">
        <v>1058</v>
      </c>
    </row>
    <row r="466" spans="1:11" ht="30" customHeight="1" x14ac:dyDescent="0.25">
      <c r="A466" s="26">
        <f t="shared" si="13"/>
        <v>0</v>
      </c>
      <c r="B466" s="25">
        <v>0</v>
      </c>
      <c r="C466" s="25">
        <v>0</v>
      </c>
      <c r="D466" s="25">
        <v>0</v>
      </c>
      <c r="E466" s="25">
        <v>0</v>
      </c>
      <c r="F466" s="18" t="s">
        <v>12</v>
      </c>
      <c r="G466" s="19" t="s">
        <v>1576</v>
      </c>
      <c r="H466" s="41"/>
      <c r="I466" s="20" t="s">
        <v>1265</v>
      </c>
      <c r="J466" s="13">
        <v>1229</v>
      </c>
    </row>
    <row r="467" spans="1:11" ht="30" customHeight="1" x14ac:dyDescent="0.25">
      <c r="A467" s="26">
        <f t="shared" si="13"/>
        <v>0</v>
      </c>
      <c r="B467" s="25">
        <v>0</v>
      </c>
      <c r="C467" s="25">
        <v>0</v>
      </c>
      <c r="D467" s="25">
        <v>0</v>
      </c>
      <c r="E467" s="25">
        <v>0</v>
      </c>
      <c r="F467" s="18" t="s">
        <v>12</v>
      </c>
      <c r="G467" s="19" t="s">
        <v>1575</v>
      </c>
      <c r="H467" s="41"/>
      <c r="I467" s="20" t="s">
        <v>22</v>
      </c>
      <c r="J467" s="13">
        <v>1224</v>
      </c>
    </row>
    <row r="468" spans="1:11" ht="30" customHeight="1" x14ac:dyDescent="0.25">
      <c r="A468" s="26">
        <f t="shared" si="13"/>
        <v>0</v>
      </c>
      <c r="B468" s="25">
        <v>0</v>
      </c>
      <c r="C468" s="25">
        <v>0</v>
      </c>
      <c r="D468" s="25">
        <v>0</v>
      </c>
      <c r="E468" s="25">
        <v>0</v>
      </c>
      <c r="F468" s="18" t="s">
        <v>15</v>
      </c>
      <c r="G468" s="19" t="s">
        <v>1579</v>
      </c>
      <c r="H468" s="41"/>
      <c r="I468" s="20" t="s">
        <v>22</v>
      </c>
      <c r="J468" s="13">
        <v>1224</v>
      </c>
    </row>
    <row r="469" spans="1:11" ht="30" customHeight="1" thickBot="1" x14ac:dyDescent="0.3">
      <c r="A469" s="26">
        <f t="shared" si="13"/>
        <v>0</v>
      </c>
      <c r="B469" s="25">
        <v>0</v>
      </c>
      <c r="C469" s="25">
        <v>0</v>
      </c>
      <c r="D469" s="25">
        <v>0</v>
      </c>
      <c r="E469" s="25">
        <v>0</v>
      </c>
      <c r="F469" s="18" t="s">
        <v>15</v>
      </c>
      <c r="G469" s="30" t="s">
        <v>1577</v>
      </c>
      <c r="H469" s="41"/>
      <c r="I469" s="20" t="s">
        <v>1265</v>
      </c>
      <c r="J469" s="13">
        <v>1229</v>
      </c>
    </row>
    <row r="470" spans="1:11" ht="30" customHeight="1" thickBot="1" x14ac:dyDescent="0.3">
      <c r="A470" s="54">
        <f t="shared" ref="A470:A528" si="14">SUM(B470:E470)</f>
        <v>10131456</v>
      </c>
      <c r="B470" s="49">
        <v>5522076</v>
      </c>
      <c r="C470" s="49">
        <v>0</v>
      </c>
      <c r="D470" s="49">
        <v>0</v>
      </c>
      <c r="E470" s="57">
        <v>4609380</v>
      </c>
      <c r="F470" s="50"/>
      <c r="G470" s="73" t="s">
        <v>1333</v>
      </c>
      <c r="H470" s="52"/>
      <c r="I470" s="55"/>
      <c r="J470" s="53"/>
      <c r="K470" s="5" t="s">
        <v>1615</v>
      </c>
    </row>
    <row r="471" spans="1:11" ht="30" customHeight="1" x14ac:dyDescent="0.25">
      <c r="A471" s="26">
        <f t="shared" si="14"/>
        <v>2919876</v>
      </c>
      <c r="B471" s="25">
        <v>2919876</v>
      </c>
      <c r="C471" s="25">
        <v>0</v>
      </c>
      <c r="D471" s="25">
        <v>0</v>
      </c>
      <c r="E471" s="25">
        <v>0</v>
      </c>
      <c r="F471" s="18" t="s">
        <v>12</v>
      </c>
      <c r="G471" s="19" t="s">
        <v>273</v>
      </c>
      <c r="H471" s="41"/>
      <c r="I471" s="20" t="s">
        <v>22</v>
      </c>
      <c r="J471" s="13">
        <v>1224</v>
      </c>
    </row>
    <row r="472" spans="1:11" ht="30" customHeight="1" x14ac:dyDescent="0.25">
      <c r="A472" s="26">
        <f t="shared" si="14"/>
        <v>1469876</v>
      </c>
      <c r="B472" s="25">
        <v>0</v>
      </c>
      <c r="C472" s="25">
        <v>0</v>
      </c>
      <c r="D472" s="25">
        <v>0</v>
      </c>
      <c r="E472" s="25">
        <v>1469876</v>
      </c>
      <c r="F472" s="18" t="s">
        <v>25</v>
      </c>
      <c r="G472" s="19" t="s">
        <v>270</v>
      </c>
      <c r="H472" s="41"/>
      <c r="I472" s="20" t="s">
        <v>22</v>
      </c>
      <c r="J472" s="13">
        <v>1224</v>
      </c>
    </row>
    <row r="473" spans="1:11" ht="30" customHeight="1" x14ac:dyDescent="0.25">
      <c r="A473" s="26">
        <f t="shared" si="14"/>
        <v>2584504</v>
      </c>
      <c r="B473" s="25">
        <v>0</v>
      </c>
      <c r="C473" s="25">
        <v>0</v>
      </c>
      <c r="D473" s="25">
        <v>0</v>
      </c>
      <c r="E473" s="25">
        <v>2584504</v>
      </c>
      <c r="F473" s="18" t="s">
        <v>15</v>
      </c>
      <c r="G473" s="19" t="s">
        <v>1518</v>
      </c>
      <c r="H473" s="41"/>
      <c r="I473" s="20" t="s">
        <v>22</v>
      </c>
      <c r="J473" s="13">
        <v>1224</v>
      </c>
    </row>
    <row r="474" spans="1:11" ht="30" customHeight="1" x14ac:dyDescent="0.25">
      <c r="A474" s="26">
        <f t="shared" si="14"/>
        <v>240000</v>
      </c>
      <c r="B474" s="25">
        <v>0</v>
      </c>
      <c r="C474" s="25">
        <v>0</v>
      </c>
      <c r="D474" s="25">
        <v>0</v>
      </c>
      <c r="E474" s="25">
        <v>240000</v>
      </c>
      <c r="F474" s="18" t="s">
        <v>15</v>
      </c>
      <c r="G474" s="19" t="s">
        <v>269</v>
      </c>
      <c r="H474" s="41"/>
      <c r="I474" s="20" t="s">
        <v>17</v>
      </c>
      <c r="J474" s="13">
        <v>1058</v>
      </c>
    </row>
    <row r="475" spans="1:11" ht="30" customHeight="1" x14ac:dyDescent="0.25">
      <c r="A475" s="26">
        <f t="shared" si="14"/>
        <v>2602200</v>
      </c>
      <c r="B475" s="25">
        <v>2602200</v>
      </c>
      <c r="C475" s="25">
        <v>0</v>
      </c>
      <c r="D475" s="25">
        <v>0</v>
      </c>
      <c r="E475" s="25">
        <v>0</v>
      </c>
      <c r="F475" s="18" t="s">
        <v>20</v>
      </c>
      <c r="G475" s="19" t="s">
        <v>272</v>
      </c>
      <c r="H475" s="41"/>
      <c r="I475" s="20" t="s">
        <v>22</v>
      </c>
      <c r="J475" s="13">
        <v>1224</v>
      </c>
    </row>
    <row r="476" spans="1:11" ht="30" customHeight="1" x14ac:dyDescent="0.25">
      <c r="A476" s="26">
        <f t="shared" si="14"/>
        <v>315000</v>
      </c>
      <c r="B476" s="25">
        <v>0</v>
      </c>
      <c r="C476" s="25">
        <v>0</v>
      </c>
      <c r="D476" s="25">
        <v>0</v>
      </c>
      <c r="E476" s="25">
        <v>315000</v>
      </c>
      <c r="F476" s="18" t="s">
        <v>20</v>
      </c>
      <c r="G476" s="19" t="s">
        <v>271</v>
      </c>
      <c r="H476" s="41"/>
      <c r="I476" s="20" t="s">
        <v>22</v>
      </c>
      <c r="J476" s="13">
        <v>1224</v>
      </c>
    </row>
    <row r="477" spans="1:11" ht="30" customHeight="1" x14ac:dyDescent="0.25">
      <c r="A477" s="26">
        <f t="shared" si="14"/>
        <v>0</v>
      </c>
      <c r="B477" s="25">
        <v>0</v>
      </c>
      <c r="C477" s="25">
        <v>0</v>
      </c>
      <c r="D477" s="25">
        <v>0</v>
      </c>
      <c r="E477" s="25">
        <v>0</v>
      </c>
      <c r="F477" s="18" t="s">
        <v>12</v>
      </c>
      <c r="G477" s="30" t="s">
        <v>1586</v>
      </c>
      <c r="H477" s="41"/>
      <c r="I477" s="20" t="s">
        <v>1269</v>
      </c>
      <c r="J477" s="13">
        <v>1233</v>
      </c>
    </row>
    <row r="478" spans="1:11" ht="30" customHeight="1" x14ac:dyDescent="0.25">
      <c r="A478" s="26">
        <f t="shared" si="14"/>
        <v>0</v>
      </c>
      <c r="B478" s="25">
        <v>0</v>
      </c>
      <c r="C478" s="25">
        <v>0</v>
      </c>
      <c r="D478" s="25">
        <v>0</v>
      </c>
      <c r="E478" s="25">
        <v>0</v>
      </c>
      <c r="F478" s="18" t="s">
        <v>12</v>
      </c>
      <c r="G478" s="19" t="s">
        <v>1576</v>
      </c>
      <c r="H478" s="41"/>
      <c r="I478" s="20" t="s">
        <v>1265</v>
      </c>
      <c r="J478" s="13">
        <v>1229</v>
      </c>
    </row>
    <row r="479" spans="1:11" ht="30" customHeight="1" x14ac:dyDescent="0.25">
      <c r="A479" s="26">
        <f t="shared" si="14"/>
        <v>0</v>
      </c>
      <c r="B479" s="25">
        <v>0</v>
      </c>
      <c r="C479" s="25">
        <v>0</v>
      </c>
      <c r="D479" s="25">
        <v>0</v>
      </c>
      <c r="E479" s="25">
        <v>0</v>
      </c>
      <c r="F479" s="18" t="s">
        <v>12</v>
      </c>
      <c r="G479" s="19" t="s">
        <v>1575</v>
      </c>
      <c r="H479" s="41"/>
      <c r="I479" s="20" t="s">
        <v>22</v>
      </c>
      <c r="J479" s="13">
        <v>1224</v>
      </c>
    </row>
    <row r="480" spans="1:11" ht="30" customHeight="1" x14ac:dyDescent="0.25">
      <c r="A480" s="26">
        <f t="shared" si="14"/>
        <v>0</v>
      </c>
      <c r="B480" s="25">
        <v>0</v>
      </c>
      <c r="C480" s="25">
        <v>0</v>
      </c>
      <c r="D480" s="25">
        <v>0</v>
      </c>
      <c r="E480" s="25">
        <v>0</v>
      </c>
      <c r="F480" s="18" t="s">
        <v>15</v>
      </c>
      <c r="G480" s="19" t="s">
        <v>1579</v>
      </c>
      <c r="H480" s="41"/>
      <c r="I480" s="20" t="s">
        <v>22</v>
      </c>
      <c r="J480" s="13">
        <v>1224</v>
      </c>
    </row>
    <row r="481" spans="1:11" ht="30" customHeight="1" x14ac:dyDescent="0.25">
      <c r="A481" s="26">
        <f t="shared" si="14"/>
        <v>0</v>
      </c>
      <c r="B481" s="25">
        <v>0</v>
      </c>
      <c r="C481" s="25">
        <v>0</v>
      </c>
      <c r="D481" s="25">
        <v>0</v>
      </c>
      <c r="E481" s="25">
        <v>0</v>
      </c>
      <c r="F481" s="18" t="s">
        <v>15</v>
      </c>
      <c r="G481" s="19" t="s">
        <v>1582</v>
      </c>
      <c r="H481" s="41"/>
      <c r="I481" s="20" t="s">
        <v>1271</v>
      </c>
      <c r="J481" s="13">
        <v>1027</v>
      </c>
    </row>
    <row r="482" spans="1:11" ht="30" customHeight="1" thickBot="1" x14ac:dyDescent="0.3">
      <c r="A482" s="26">
        <f t="shared" si="14"/>
        <v>0</v>
      </c>
      <c r="B482" s="25">
        <v>0</v>
      </c>
      <c r="C482" s="25">
        <v>0</v>
      </c>
      <c r="D482" s="25">
        <v>0</v>
      </c>
      <c r="E482" s="25">
        <v>0</v>
      </c>
      <c r="F482" s="18" t="s">
        <v>20</v>
      </c>
      <c r="G482" s="19" t="s">
        <v>1583</v>
      </c>
      <c r="H482" s="41"/>
      <c r="I482" s="20" t="s">
        <v>1265</v>
      </c>
      <c r="J482" s="13">
        <v>1229</v>
      </c>
    </row>
    <row r="483" spans="1:11" ht="30" customHeight="1" thickBot="1" x14ac:dyDescent="0.3">
      <c r="A483" s="54">
        <f t="shared" si="14"/>
        <v>3858383</v>
      </c>
      <c r="B483" s="49">
        <v>0</v>
      </c>
      <c r="C483" s="49">
        <v>0</v>
      </c>
      <c r="D483" s="49">
        <v>0</v>
      </c>
      <c r="E483" s="57">
        <v>3858383</v>
      </c>
      <c r="F483" s="50"/>
      <c r="G483" s="73" t="s">
        <v>1332</v>
      </c>
      <c r="H483" s="52"/>
      <c r="I483" s="55"/>
      <c r="J483" s="53"/>
      <c r="K483" s="5" t="s">
        <v>1615</v>
      </c>
    </row>
    <row r="484" spans="1:11" ht="30" customHeight="1" x14ac:dyDescent="0.25">
      <c r="A484" s="26">
        <f t="shared" si="14"/>
        <v>1093383</v>
      </c>
      <c r="B484" s="25">
        <v>0</v>
      </c>
      <c r="C484" s="25">
        <v>0</v>
      </c>
      <c r="D484" s="25">
        <v>0</v>
      </c>
      <c r="E484" s="25">
        <v>1093383</v>
      </c>
      <c r="F484" s="18" t="s">
        <v>12</v>
      </c>
      <c r="G484" s="19" t="s">
        <v>268</v>
      </c>
      <c r="H484" s="41"/>
      <c r="I484" s="20" t="s">
        <v>22</v>
      </c>
      <c r="J484" s="13">
        <v>1224</v>
      </c>
    </row>
    <row r="485" spans="1:11" ht="30" customHeight="1" x14ac:dyDescent="0.25">
      <c r="A485" s="26">
        <f t="shared" si="14"/>
        <v>540000</v>
      </c>
      <c r="B485" s="25">
        <v>0</v>
      </c>
      <c r="C485" s="25">
        <v>0</v>
      </c>
      <c r="D485" s="25">
        <v>0</v>
      </c>
      <c r="E485" s="25">
        <v>540000</v>
      </c>
      <c r="F485" s="18" t="s">
        <v>15</v>
      </c>
      <c r="G485" s="19" t="s">
        <v>266</v>
      </c>
      <c r="H485" s="41"/>
      <c r="I485" s="20" t="s">
        <v>1268</v>
      </c>
      <c r="J485" s="13">
        <v>1163</v>
      </c>
    </row>
    <row r="486" spans="1:11" ht="30" customHeight="1" x14ac:dyDescent="0.25">
      <c r="A486" s="26">
        <f t="shared" si="14"/>
        <v>125000</v>
      </c>
      <c r="B486" s="25">
        <v>0</v>
      </c>
      <c r="C486" s="25">
        <v>0</v>
      </c>
      <c r="D486" s="25">
        <v>0</v>
      </c>
      <c r="E486" s="25">
        <v>125000</v>
      </c>
      <c r="F486" s="18" t="s">
        <v>15</v>
      </c>
      <c r="G486" s="19" t="s">
        <v>267</v>
      </c>
      <c r="H486" s="41"/>
      <c r="I486" s="20" t="s">
        <v>14</v>
      </c>
      <c r="J486" s="13">
        <v>1215</v>
      </c>
    </row>
    <row r="487" spans="1:11" ht="30" customHeight="1" x14ac:dyDescent="0.25">
      <c r="A487" s="26">
        <f t="shared" si="14"/>
        <v>2100000</v>
      </c>
      <c r="B487" s="25">
        <v>0</v>
      </c>
      <c r="C487" s="25">
        <v>0</v>
      </c>
      <c r="D487" s="25">
        <v>0</v>
      </c>
      <c r="E487" s="25">
        <v>2100000</v>
      </c>
      <c r="F487" s="18" t="s">
        <v>24</v>
      </c>
      <c r="G487" s="19" t="s">
        <v>265</v>
      </c>
      <c r="H487" s="41"/>
      <c r="I487" s="20" t="s">
        <v>17</v>
      </c>
      <c r="J487" s="13">
        <v>1058</v>
      </c>
    </row>
    <row r="488" spans="1:11" ht="30" customHeight="1" x14ac:dyDescent="0.25">
      <c r="A488" s="26">
        <f t="shared" si="14"/>
        <v>0</v>
      </c>
      <c r="B488" s="25">
        <v>0</v>
      </c>
      <c r="C488" s="25">
        <v>0</v>
      </c>
      <c r="D488" s="25">
        <v>0</v>
      </c>
      <c r="E488" s="25">
        <v>0</v>
      </c>
      <c r="F488" s="18" t="s">
        <v>12</v>
      </c>
      <c r="G488" s="19" t="s">
        <v>1576</v>
      </c>
      <c r="H488" s="41"/>
      <c r="I488" s="20" t="s">
        <v>1265</v>
      </c>
      <c r="J488" s="13">
        <v>1229</v>
      </c>
    </row>
    <row r="489" spans="1:11" ht="30" customHeight="1" x14ac:dyDescent="0.25">
      <c r="A489" s="26">
        <f t="shared" si="14"/>
        <v>0</v>
      </c>
      <c r="B489" s="25">
        <v>0</v>
      </c>
      <c r="C489" s="25">
        <v>0</v>
      </c>
      <c r="D489" s="25">
        <v>0</v>
      </c>
      <c r="E489" s="25">
        <v>0</v>
      </c>
      <c r="F489" s="18" t="s">
        <v>12</v>
      </c>
      <c r="G489" s="19" t="s">
        <v>1575</v>
      </c>
      <c r="H489" s="41"/>
      <c r="I489" s="20" t="s">
        <v>22</v>
      </c>
      <c r="J489" s="13">
        <v>1224</v>
      </c>
    </row>
    <row r="490" spans="1:11" ht="30" customHeight="1" x14ac:dyDescent="0.25">
      <c r="A490" s="26">
        <f t="shared" si="14"/>
        <v>0</v>
      </c>
      <c r="B490" s="25">
        <v>0</v>
      </c>
      <c r="C490" s="25">
        <v>0</v>
      </c>
      <c r="D490" s="25">
        <v>0</v>
      </c>
      <c r="E490" s="25">
        <v>0</v>
      </c>
      <c r="F490" s="18" t="s">
        <v>12</v>
      </c>
      <c r="G490" s="19" t="s">
        <v>1584</v>
      </c>
      <c r="H490" s="41"/>
      <c r="I490" s="20" t="s">
        <v>22</v>
      </c>
      <c r="J490" s="13">
        <v>1224</v>
      </c>
    </row>
    <row r="491" spans="1:11" ht="30" customHeight="1" x14ac:dyDescent="0.25">
      <c r="A491" s="26">
        <f t="shared" si="14"/>
        <v>0</v>
      </c>
      <c r="B491" s="25">
        <v>0</v>
      </c>
      <c r="C491" s="25">
        <v>0</v>
      </c>
      <c r="D491" s="25">
        <v>0</v>
      </c>
      <c r="E491" s="25">
        <v>0</v>
      </c>
      <c r="F491" s="18" t="s">
        <v>15</v>
      </c>
      <c r="G491" s="19" t="s">
        <v>1579</v>
      </c>
      <c r="H491" s="41"/>
      <c r="I491" s="20" t="s">
        <v>22</v>
      </c>
      <c r="J491" s="13">
        <v>1224</v>
      </c>
    </row>
    <row r="492" spans="1:11" ht="30" customHeight="1" thickBot="1" x14ac:dyDescent="0.3">
      <c r="A492" s="26">
        <f t="shared" si="14"/>
        <v>0</v>
      </c>
      <c r="B492" s="25">
        <v>0</v>
      </c>
      <c r="C492" s="25">
        <v>0</v>
      </c>
      <c r="D492" s="25">
        <v>0</v>
      </c>
      <c r="E492" s="25">
        <v>0</v>
      </c>
      <c r="F492" s="18" t="s">
        <v>24</v>
      </c>
      <c r="G492" s="19" t="s">
        <v>1581</v>
      </c>
      <c r="H492" s="41"/>
      <c r="I492" s="20" t="s">
        <v>1265</v>
      </c>
      <c r="J492" s="13">
        <v>1229</v>
      </c>
    </row>
    <row r="493" spans="1:11" ht="30" customHeight="1" thickBot="1" x14ac:dyDescent="0.3">
      <c r="A493" s="54">
        <f t="shared" si="14"/>
        <v>11872388</v>
      </c>
      <c r="B493" s="49">
        <v>3998798</v>
      </c>
      <c r="C493" s="49">
        <v>0</v>
      </c>
      <c r="D493" s="49">
        <v>0</v>
      </c>
      <c r="E493" s="57">
        <v>7873590</v>
      </c>
      <c r="F493" s="50"/>
      <c r="G493" s="73" t="s">
        <v>1334</v>
      </c>
      <c r="H493" s="52"/>
      <c r="I493" s="55"/>
      <c r="J493" s="53"/>
      <c r="K493" s="5" t="s">
        <v>1615</v>
      </c>
    </row>
    <row r="494" spans="1:11" ht="30" customHeight="1" x14ac:dyDescent="0.25">
      <c r="A494" s="26">
        <f t="shared" si="14"/>
        <v>1422982</v>
      </c>
      <c r="B494" s="25">
        <v>0</v>
      </c>
      <c r="C494" s="25">
        <v>0</v>
      </c>
      <c r="D494" s="25">
        <v>0</v>
      </c>
      <c r="E494" s="25">
        <v>1422982</v>
      </c>
      <c r="F494" s="18" t="s">
        <v>12</v>
      </c>
      <c r="G494" s="19" t="s">
        <v>274</v>
      </c>
      <c r="H494" s="41"/>
      <c r="I494" s="20" t="s">
        <v>17</v>
      </c>
      <c r="J494" s="13">
        <v>1058</v>
      </c>
    </row>
    <row r="495" spans="1:11" ht="30" customHeight="1" x14ac:dyDescent="0.25">
      <c r="A495" s="26">
        <f t="shared" si="14"/>
        <v>2108798</v>
      </c>
      <c r="B495" s="25">
        <v>2108798</v>
      </c>
      <c r="C495" s="25">
        <v>0</v>
      </c>
      <c r="D495" s="25">
        <v>0</v>
      </c>
      <c r="E495" s="25">
        <v>0</v>
      </c>
      <c r="F495" s="18" t="s">
        <v>12</v>
      </c>
      <c r="G495" s="19" t="s">
        <v>276</v>
      </c>
      <c r="H495" s="41"/>
      <c r="I495" s="20" t="s">
        <v>22</v>
      </c>
      <c r="J495" s="13">
        <v>1224</v>
      </c>
    </row>
    <row r="496" spans="1:11" ht="30" customHeight="1" x14ac:dyDescent="0.25">
      <c r="A496" s="26">
        <f t="shared" si="14"/>
        <v>551370</v>
      </c>
      <c r="B496" s="25">
        <v>0</v>
      </c>
      <c r="C496" s="25">
        <v>0</v>
      </c>
      <c r="D496" s="25">
        <v>0</v>
      </c>
      <c r="E496" s="25">
        <v>551370</v>
      </c>
      <c r="F496" s="18" t="s">
        <v>15</v>
      </c>
      <c r="G496" s="19" t="s">
        <v>1519</v>
      </c>
      <c r="H496" s="41"/>
      <c r="I496" s="20" t="s">
        <v>1268</v>
      </c>
      <c r="J496" s="13">
        <v>1163</v>
      </c>
    </row>
    <row r="497" spans="1:11" ht="30" customHeight="1" x14ac:dyDescent="0.25">
      <c r="A497" s="26">
        <f t="shared" si="14"/>
        <v>1890000</v>
      </c>
      <c r="B497" s="25">
        <v>1890000</v>
      </c>
      <c r="C497" s="25">
        <v>0</v>
      </c>
      <c r="D497" s="25">
        <v>0</v>
      </c>
      <c r="E497" s="25">
        <v>0</v>
      </c>
      <c r="F497" s="18" t="s">
        <v>20</v>
      </c>
      <c r="G497" s="19" t="s">
        <v>277</v>
      </c>
      <c r="H497" s="41"/>
      <c r="I497" s="20" t="s">
        <v>22</v>
      </c>
      <c r="J497" s="13">
        <v>1224</v>
      </c>
    </row>
    <row r="498" spans="1:11" ht="30" customHeight="1" x14ac:dyDescent="0.25">
      <c r="A498" s="26">
        <f t="shared" si="14"/>
        <v>5899238</v>
      </c>
      <c r="B498" s="25">
        <v>0</v>
      </c>
      <c r="C498" s="25">
        <v>0</v>
      </c>
      <c r="D498" s="25">
        <v>0</v>
      </c>
      <c r="E498" s="25">
        <v>5899238</v>
      </c>
      <c r="F498" s="18" t="s">
        <v>20</v>
      </c>
      <c r="G498" s="19" t="s">
        <v>275</v>
      </c>
      <c r="H498" s="41"/>
      <c r="I498" s="20" t="s">
        <v>22</v>
      </c>
      <c r="J498" s="13">
        <v>1224</v>
      </c>
    </row>
    <row r="499" spans="1:11" ht="30" customHeight="1" x14ac:dyDescent="0.25">
      <c r="A499" s="26">
        <f t="shared" si="14"/>
        <v>0</v>
      </c>
      <c r="B499" s="25">
        <v>0</v>
      </c>
      <c r="C499" s="25">
        <v>0</v>
      </c>
      <c r="D499" s="25">
        <v>0</v>
      </c>
      <c r="E499" s="25">
        <v>0</v>
      </c>
      <c r="F499" s="18" t="s">
        <v>12</v>
      </c>
      <c r="G499" s="19" t="s">
        <v>1576</v>
      </c>
      <c r="H499" s="41"/>
      <c r="I499" s="20" t="s">
        <v>1265</v>
      </c>
      <c r="J499" s="13">
        <v>1229</v>
      </c>
    </row>
    <row r="500" spans="1:11" ht="30" customHeight="1" x14ac:dyDescent="0.25">
      <c r="A500" s="26">
        <f t="shared" si="14"/>
        <v>0</v>
      </c>
      <c r="B500" s="25">
        <v>0</v>
      </c>
      <c r="C500" s="25">
        <v>0</v>
      </c>
      <c r="D500" s="25">
        <v>0</v>
      </c>
      <c r="E500" s="25">
        <v>0</v>
      </c>
      <c r="F500" s="18" t="s">
        <v>12</v>
      </c>
      <c r="G500" s="19" t="s">
        <v>1575</v>
      </c>
      <c r="H500" s="41"/>
      <c r="I500" s="20" t="s">
        <v>22</v>
      </c>
      <c r="J500" s="13">
        <v>1224</v>
      </c>
    </row>
    <row r="501" spans="1:11" ht="30" customHeight="1" thickBot="1" x14ac:dyDescent="0.3">
      <c r="A501" s="26">
        <f t="shared" si="14"/>
        <v>0</v>
      </c>
      <c r="B501" s="25">
        <v>0</v>
      </c>
      <c r="C501" s="25">
        <v>0</v>
      </c>
      <c r="D501" s="25">
        <v>0</v>
      </c>
      <c r="E501" s="25">
        <v>0</v>
      </c>
      <c r="F501" s="18" t="s">
        <v>15</v>
      </c>
      <c r="G501" s="19" t="s">
        <v>1579</v>
      </c>
      <c r="H501" s="41"/>
      <c r="I501" s="20" t="s">
        <v>22</v>
      </c>
      <c r="J501" s="13">
        <v>1224</v>
      </c>
    </row>
    <row r="502" spans="1:11" ht="30" customHeight="1" thickBot="1" x14ac:dyDescent="0.3">
      <c r="A502" s="54">
        <f t="shared" si="14"/>
        <v>11521831</v>
      </c>
      <c r="B502" s="49">
        <v>1500487</v>
      </c>
      <c r="C502" s="49">
        <v>0</v>
      </c>
      <c r="D502" s="49">
        <v>0</v>
      </c>
      <c r="E502" s="57">
        <v>10021344</v>
      </c>
      <c r="F502" s="50"/>
      <c r="G502" s="73" t="s">
        <v>1335</v>
      </c>
      <c r="H502" s="52"/>
      <c r="I502" s="55"/>
      <c r="J502" s="53"/>
      <c r="K502" s="5" t="s">
        <v>1615</v>
      </c>
    </row>
    <row r="503" spans="1:11" ht="30" customHeight="1" x14ac:dyDescent="0.25">
      <c r="A503" s="26">
        <f t="shared" si="14"/>
        <v>437054</v>
      </c>
      <c r="B503" s="25">
        <v>0</v>
      </c>
      <c r="C503" s="25">
        <v>0</v>
      </c>
      <c r="D503" s="25">
        <v>0</v>
      </c>
      <c r="E503" s="25">
        <v>437054</v>
      </c>
      <c r="F503" s="18" t="s">
        <v>12</v>
      </c>
      <c r="G503" s="19" t="s">
        <v>282</v>
      </c>
      <c r="H503" s="41"/>
      <c r="I503" s="20" t="s">
        <v>14</v>
      </c>
      <c r="J503" s="13">
        <v>1215</v>
      </c>
    </row>
    <row r="504" spans="1:11" ht="30" customHeight="1" x14ac:dyDescent="0.25">
      <c r="A504" s="26">
        <f t="shared" si="14"/>
        <v>6000000</v>
      </c>
      <c r="B504" s="25">
        <v>0</v>
      </c>
      <c r="C504" s="25">
        <v>0</v>
      </c>
      <c r="D504" s="25">
        <v>0</v>
      </c>
      <c r="E504" s="25">
        <v>6000000</v>
      </c>
      <c r="F504" s="18" t="s">
        <v>15</v>
      </c>
      <c r="G504" s="19" t="s">
        <v>279</v>
      </c>
      <c r="H504" s="41"/>
      <c r="I504" s="20" t="s">
        <v>1268</v>
      </c>
      <c r="J504" s="13">
        <v>1163</v>
      </c>
    </row>
    <row r="505" spans="1:11" ht="30" customHeight="1" x14ac:dyDescent="0.25">
      <c r="A505" s="26">
        <f t="shared" si="14"/>
        <v>1139290</v>
      </c>
      <c r="B505" s="25">
        <v>0</v>
      </c>
      <c r="C505" s="25">
        <v>0</v>
      </c>
      <c r="D505" s="25">
        <v>0</v>
      </c>
      <c r="E505" s="25">
        <v>1139290</v>
      </c>
      <c r="F505" s="18" t="s">
        <v>42</v>
      </c>
      <c r="G505" s="19" t="s">
        <v>280</v>
      </c>
      <c r="H505" s="41"/>
      <c r="I505" s="20" t="s">
        <v>1268</v>
      </c>
      <c r="J505" s="13">
        <v>1163</v>
      </c>
    </row>
    <row r="506" spans="1:11" ht="30" customHeight="1" x14ac:dyDescent="0.25">
      <c r="A506" s="26">
        <f t="shared" si="14"/>
        <v>1258987</v>
      </c>
      <c r="B506" s="25">
        <v>1258987</v>
      </c>
      <c r="C506" s="25">
        <v>0</v>
      </c>
      <c r="D506" s="25">
        <v>0</v>
      </c>
      <c r="E506" s="25">
        <v>0</v>
      </c>
      <c r="F506" s="18" t="s">
        <v>42</v>
      </c>
      <c r="G506" s="19" t="s">
        <v>283</v>
      </c>
      <c r="H506" s="41"/>
      <c r="I506" s="20" t="s">
        <v>22</v>
      </c>
      <c r="J506" s="13">
        <v>1224</v>
      </c>
    </row>
    <row r="507" spans="1:11" ht="30" customHeight="1" x14ac:dyDescent="0.25">
      <c r="A507" s="26">
        <f t="shared" si="14"/>
        <v>2250000</v>
      </c>
      <c r="B507" s="25">
        <v>0</v>
      </c>
      <c r="C507" s="25">
        <v>0</v>
      </c>
      <c r="D507" s="25">
        <v>0</v>
      </c>
      <c r="E507" s="25">
        <v>2250000</v>
      </c>
      <c r="F507" s="18" t="s">
        <v>24</v>
      </c>
      <c r="G507" s="19" t="s">
        <v>278</v>
      </c>
      <c r="H507" s="41"/>
      <c r="I507" s="20" t="s">
        <v>17</v>
      </c>
      <c r="J507" s="13">
        <v>1058</v>
      </c>
    </row>
    <row r="508" spans="1:11" ht="30" customHeight="1" x14ac:dyDescent="0.25">
      <c r="A508" s="26">
        <f t="shared" si="14"/>
        <v>195000</v>
      </c>
      <c r="B508" s="25">
        <v>0</v>
      </c>
      <c r="C508" s="25">
        <v>0</v>
      </c>
      <c r="D508" s="25">
        <v>0</v>
      </c>
      <c r="E508" s="25">
        <v>195000</v>
      </c>
      <c r="F508" s="18" t="s">
        <v>24</v>
      </c>
      <c r="G508" s="19" t="s">
        <v>281</v>
      </c>
      <c r="H508" s="41"/>
      <c r="I508" s="20" t="s">
        <v>14</v>
      </c>
      <c r="J508" s="13">
        <v>1215</v>
      </c>
    </row>
    <row r="509" spans="1:11" ht="30" customHeight="1" x14ac:dyDescent="0.25">
      <c r="A509" s="26">
        <f t="shared" si="14"/>
        <v>241500</v>
      </c>
      <c r="B509" s="25">
        <v>241500</v>
      </c>
      <c r="C509" s="25">
        <v>0</v>
      </c>
      <c r="D509" s="25">
        <v>0</v>
      </c>
      <c r="E509" s="25">
        <v>0</v>
      </c>
      <c r="F509" s="18" t="s">
        <v>20</v>
      </c>
      <c r="G509" s="19" t="s">
        <v>284</v>
      </c>
      <c r="H509" s="41"/>
      <c r="I509" s="20" t="s">
        <v>1265</v>
      </c>
      <c r="J509" s="13">
        <v>1229</v>
      </c>
    </row>
    <row r="510" spans="1:11" s="66" customFormat="1" ht="39.950000000000003" customHeight="1" x14ac:dyDescent="0.25">
      <c r="A510" s="59">
        <f t="shared" si="14"/>
        <v>0</v>
      </c>
      <c r="B510" s="60">
        <v>0</v>
      </c>
      <c r="C510" s="60">
        <v>0</v>
      </c>
      <c r="D510" s="60">
        <v>0</v>
      </c>
      <c r="E510" s="60">
        <v>0</v>
      </c>
      <c r="F510" s="61" t="s">
        <v>12</v>
      </c>
      <c r="G510" s="62" t="s">
        <v>1593</v>
      </c>
      <c r="H510" s="63"/>
      <c r="I510" s="64" t="s">
        <v>1265</v>
      </c>
      <c r="J510" s="65">
        <v>1229</v>
      </c>
    </row>
    <row r="511" spans="1:11" ht="30" customHeight="1" x14ac:dyDescent="0.25">
      <c r="A511" s="26">
        <f t="shared" si="14"/>
        <v>0</v>
      </c>
      <c r="B511" s="25">
        <v>0</v>
      </c>
      <c r="C511" s="25">
        <v>0</v>
      </c>
      <c r="D511" s="25">
        <v>0</v>
      </c>
      <c r="E511" s="25">
        <v>0</v>
      </c>
      <c r="F511" s="18" t="s">
        <v>12</v>
      </c>
      <c r="G511" s="19" t="s">
        <v>1575</v>
      </c>
      <c r="H511" s="41"/>
      <c r="I511" s="20" t="s">
        <v>22</v>
      </c>
      <c r="J511" s="13">
        <v>1224</v>
      </c>
    </row>
    <row r="512" spans="1:11" ht="30" customHeight="1" x14ac:dyDescent="0.25">
      <c r="A512" s="26">
        <f t="shared" si="14"/>
        <v>0</v>
      </c>
      <c r="B512" s="25">
        <v>0</v>
      </c>
      <c r="C512" s="25">
        <v>0</v>
      </c>
      <c r="D512" s="25">
        <v>0</v>
      </c>
      <c r="E512" s="25">
        <v>0</v>
      </c>
      <c r="F512" s="18" t="s">
        <v>12</v>
      </c>
      <c r="G512" s="19" t="s">
        <v>1584</v>
      </c>
      <c r="H512" s="41"/>
      <c r="I512" s="20" t="s">
        <v>22</v>
      </c>
      <c r="J512" s="13">
        <v>1224</v>
      </c>
    </row>
    <row r="513" spans="1:11" ht="30" customHeight="1" thickBot="1" x14ac:dyDescent="0.3">
      <c r="A513" s="26">
        <f t="shared" si="14"/>
        <v>0</v>
      </c>
      <c r="B513" s="25">
        <v>0</v>
      </c>
      <c r="C513" s="25">
        <v>0</v>
      </c>
      <c r="D513" s="25">
        <v>0</v>
      </c>
      <c r="E513" s="25">
        <v>0</v>
      </c>
      <c r="F513" s="18" t="s">
        <v>15</v>
      </c>
      <c r="G513" s="19" t="s">
        <v>1579</v>
      </c>
      <c r="H513" s="41"/>
      <c r="I513" s="20" t="s">
        <v>22</v>
      </c>
      <c r="J513" s="13">
        <v>1224</v>
      </c>
    </row>
    <row r="514" spans="1:11" ht="30" customHeight="1" thickBot="1" x14ac:dyDescent="0.3">
      <c r="A514" s="54">
        <f t="shared" si="14"/>
        <v>5887489</v>
      </c>
      <c r="B514" s="49">
        <v>2556624</v>
      </c>
      <c r="C514" s="49">
        <v>0</v>
      </c>
      <c r="D514" s="49">
        <v>0</v>
      </c>
      <c r="E514" s="57">
        <v>3330865</v>
      </c>
      <c r="F514" s="50"/>
      <c r="G514" s="73" t="s">
        <v>1337</v>
      </c>
      <c r="H514" s="52"/>
      <c r="I514" s="55"/>
      <c r="J514" s="53"/>
      <c r="K514" s="5" t="s">
        <v>1615</v>
      </c>
    </row>
    <row r="515" spans="1:11" ht="30" customHeight="1" x14ac:dyDescent="0.25">
      <c r="A515" s="26">
        <f t="shared" si="14"/>
        <v>140811</v>
      </c>
      <c r="B515" s="25">
        <v>140811</v>
      </c>
      <c r="C515" s="25">
        <v>0</v>
      </c>
      <c r="D515" s="25">
        <v>0</v>
      </c>
      <c r="E515" s="25">
        <v>0</v>
      </c>
      <c r="F515" s="18" t="s">
        <v>12</v>
      </c>
      <c r="G515" s="19" t="s">
        <v>295</v>
      </c>
      <c r="H515" s="41"/>
      <c r="I515" s="20" t="s">
        <v>22</v>
      </c>
      <c r="J515" s="13">
        <v>1224</v>
      </c>
    </row>
    <row r="516" spans="1:11" ht="30" customHeight="1" x14ac:dyDescent="0.25">
      <c r="A516" s="26">
        <f t="shared" si="14"/>
        <v>3591</v>
      </c>
      <c r="B516" s="25">
        <v>0</v>
      </c>
      <c r="C516" s="25">
        <v>0</v>
      </c>
      <c r="D516" s="25">
        <v>0</v>
      </c>
      <c r="E516" s="25">
        <v>3591</v>
      </c>
      <c r="F516" s="18" t="s">
        <v>12</v>
      </c>
      <c r="G516" s="19" t="s">
        <v>292</v>
      </c>
      <c r="H516" s="41"/>
      <c r="I516" s="20" t="s">
        <v>14</v>
      </c>
      <c r="J516" s="13">
        <v>1215</v>
      </c>
    </row>
    <row r="517" spans="1:11" ht="30" customHeight="1" x14ac:dyDescent="0.25">
      <c r="A517" s="26">
        <f t="shared" si="14"/>
        <v>2415813</v>
      </c>
      <c r="B517" s="25">
        <v>2415813</v>
      </c>
      <c r="C517" s="25">
        <v>0</v>
      </c>
      <c r="D517" s="25">
        <v>0</v>
      </c>
      <c r="E517" s="25">
        <v>0</v>
      </c>
      <c r="F517" s="18" t="s">
        <v>12</v>
      </c>
      <c r="G517" s="19" t="s">
        <v>294</v>
      </c>
      <c r="H517" s="41"/>
      <c r="I517" s="20" t="s">
        <v>22</v>
      </c>
      <c r="J517" s="13">
        <v>1224</v>
      </c>
    </row>
    <row r="518" spans="1:11" ht="30" customHeight="1" x14ac:dyDescent="0.25">
      <c r="A518" s="26">
        <f t="shared" si="14"/>
        <v>1530904</v>
      </c>
      <c r="B518" s="25">
        <v>0</v>
      </c>
      <c r="C518" s="25">
        <v>0</v>
      </c>
      <c r="D518" s="25">
        <v>0</v>
      </c>
      <c r="E518" s="25">
        <v>1530904</v>
      </c>
      <c r="F518" s="18" t="s">
        <v>25</v>
      </c>
      <c r="G518" s="19" t="s">
        <v>293</v>
      </c>
      <c r="H518" s="41"/>
      <c r="I518" s="20" t="s">
        <v>22</v>
      </c>
      <c r="J518" s="13">
        <v>1224</v>
      </c>
    </row>
    <row r="519" spans="1:11" ht="30" customHeight="1" x14ac:dyDescent="0.25">
      <c r="A519" s="26">
        <f t="shared" si="14"/>
        <v>551370</v>
      </c>
      <c r="B519" s="25">
        <v>0</v>
      </c>
      <c r="C519" s="25">
        <v>0</v>
      </c>
      <c r="D519" s="25">
        <v>0</v>
      </c>
      <c r="E519" s="25">
        <v>551370</v>
      </c>
      <c r="F519" s="18" t="s">
        <v>15</v>
      </c>
      <c r="G519" s="19" t="s">
        <v>1520</v>
      </c>
      <c r="H519" s="41"/>
      <c r="I519" s="20" t="s">
        <v>1268</v>
      </c>
      <c r="J519" s="13">
        <v>1163</v>
      </c>
    </row>
    <row r="520" spans="1:11" ht="30" customHeight="1" x14ac:dyDescent="0.25">
      <c r="A520" s="26">
        <f t="shared" si="14"/>
        <v>1245000</v>
      </c>
      <c r="B520" s="25">
        <v>0</v>
      </c>
      <c r="C520" s="25">
        <v>0</v>
      </c>
      <c r="D520" s="25">
        <v>0</v>
      </c>
      <c r="E520" s="25">
        <v>1245000</v>
      </c>
      <c r="F520" s="18" t="s">
        <v>24</v>
      </c>
      <c r="G520" s="19" t="s">
        <v>291</v>
      </c>
      <c r="H520" s="41"/>
      <c r="I520" s="20" t="s">
        <v>17</v>
      </c>
      <c r="J520" s="13">
        <v>1058</v>
      </c>
    </row>
    <row r="521" spans="1:11" ht="30" customHeight="1" x14ac:dyDescent="0.25">
      <c r="A521" s="26">
        <f t="shared" si="14"/>
        <v>0</v>
      </c>
      <c r="B521" s="25">
        <v>0</v>
      </c>
      <c r="C521" s="25">
        <v>0</v>
      </c>
      <c r="D521" s="25">
        <v>0</v>
      </c>
      <c r="E521" s="25">
        <v>0</v>
      </c>
      <c r="F521" s="18" t="s">
        <v>12</v>
      </c>
      <c r="G521" s="19" t="s">
        <v>1576</v>
      </c>
      <c r="H521" s="41"/>
      <c r="I521" s="20" t="s">
        <v>1265</v>
      </c>
      <c r="J521" s="13">
        <v>1229</v>
      </c>
    </row>
    <row r="522" spans="1:11" ht="30" customHeight="1" thickBot="1" x14ac:dyDescent="0.3">
      <c r="A522" s="26">
        <f t="shared" si="14"/>
        <v>0</v>
      </c>
      <c r="B522" s="25">
        <v>0</v>
      </c>
      <c r="C522" s="25">
        <v>0</v>
      </c>
      <c r="D522" s="25">
        <v>0</v>
      </c>
      <c r="E522" s="25">
        <v>0</v>
      </c>
      <c r="F522" s="18" t="s">
        <v>15</v>
      </c>
      <c r="G522" s="19" t="s">
        <v>1579</v>
      </c>
      <c r="H522" s="41"/>
      <c r="I522" s="20" t="s">
        <v>22</v>
      </c>
      <c r="J522" s="13">
        <v>1224</v>
      </c>
    </row>
    <row r="523" spans="1:11" ht="30" customHeight="1" thickBot="1" x14ac:dyDescent="0.3">
      <c r="A523" s="54">
        <f t="shared" si="14"/>
        <v>38200810</v>
      </c>
      <c r="B523" s="49">
        <v>27881</v>
      </c>
      <c r="C523" s="49">
        <v>4000000</v>
      </c>
      <c r="D523" s="49">
        <v>0</v>
      </c>
      <c r="E523" s="57">
        <v>34172929</v>
      </c>
      <c r="F523" s="50"/>
      <c r="G523" s="73" t="s">
        <v>1338</v>
      </c>
      <c r="H523" s="52"/>
      <c r="I523" s="55"/>
      <c r="J523" s="53"/>
      <c r="K523" s="5" t="s">
        <v>1615</v>
      </c>
    </row>
    <row r="524" spans="1:11" ht="30" customHeight="1" x14ac:dyDescent="0.25">
      <c r="A524" s="26">
        <f t="shared" si="14"/>
        <v>4000000</v>
      </c>
      <c r="B524" s="25">
        <v>0</v>
      </c>
      <c r="C524" s="25">
        <v>4000000</v>
      </c>
      <c r="D524" s="25">
        <v>0</v>
      </c>
      <c r="E524" s="25">
        <v>0</v>
      </c>
      <c r="F524" s="18" t="s">
        <v>12</v>
      </c>
      <c r="G524" s="19" t="s">
        <v>303</v>
      </c>
      <c r="H524" s="41"/>
      <c r="I524" s="20" t="s">
        <v>1269</v>
      </c>
      <c r="J524" s="13">
        <v>1233</v>
      </c>
    </row>
    <row r="525" spans="1:11" ht="30" customHeight="1" x14ac:dyDescent="0.25">
      <c r="A525" s="26">
        <f t="shared" si="14"/>
        <v>5280327</v>
      </c>
      <c r="B525" s="25">
        <v>0</v>
      </c>
      <c r="C525" s="25">
        <v>0</v>
      </c>
      <c r="D525" s="25">
        <v>0</v>
      </c>
      <c r="E525" s="25">
        <v>5280327</v>
      </c>
      <c r="F525" s="18" t="s">
        <v>12</v>
      </c>
      <c r="G525" s="19" t="s">
        <v>300</v>
      </c>
      <c r="H525" s="41"/>
      <c r="I525" s="20" t="s">
        <v>22</v>
      </c>
      <c r="J525" s="13">
        <v>1224</v>
      </c>
    </row>
    <row r="526" spans="1:11" ht="30" customHeight="1" x14ac:dyDescent="0.25">
      <c r="A526" s="26">
        <f t="shared" si="14"/>
        <v>27881</v>
      </c>
      <c r="B526" s="25">
        <v>27881</v>
      </c>
      <c r="C526" s="25">
        <v>0</v>
      </c>
      <c r="D526" s="25">
        <v>0</v>
      </c>
      <c r="E526" s="25">
        <v>0</v>
      </c>
      <c r="F526" s="18" t="s">
        <v>12</v>
      </c>
      <c r="G526" s="19" t="s">
        <v>302</v>
      </c>
      <c r="H526" s="41"/>
      <c r="I526" s="20" t="s">
        <v>1265</v>
      </c>
      <c r="J526" s="13">
        <v>1229</v>
      </c>
    </row>
    <row r="527" spans="1:11" ht="30" customHeight="1" x14ac:dyDescent="0.25">
      <c r="A527" s="26">
        <f t="shared" si="14"/>
        <v>2250000</v>
      </c>
      <c r="B527" s="25">
        <v>0</v>
      </c>
      <c r="C527" s="25">
        <v>0</v>
      </c>
      <c r="D527" s="25">
        <v>0</v>
      </c>
      <c r="E527" s="25">
        <v>2250000</v>
      </c>
      <c r="F527" s="18" t="s">
        <v>15</v>
      </c>
      <c r="G527" s="19" t="s">
        <v>299</v>
      </c>
      <c r="H527" s="41"/>
      <c r="I527" s="20" t="s">
        <v>22</v>
      </c>
      <c r="J527" s="13">
        <v>1224</v>
      </c>
    </row>
    <row r="528" spans="1:11" ht="30" customHeight="1" x14ac:dyDescent="0.25">
      <c r="A528" s="26">
        <f t="shared" si="14"/>
        <v>17567235</v>
      </c>
      <c r="B528" s="25">
        <v>0</v>
      </c>
      <c r="C528" s="25">
        <v>0</v>
      </c>
      <c r="D528" s="25">
        <v>0</v>
      </c>
      <c r="E528" s="25">
        <v>17567235</v>
      </c>
      <c r="F528" s="18" t="s">
        <v>15</v>
      </c>
      <c r="G528" s="19" t="s">
        <v>298</v>
      </c>
      <c r="H528" s="41"/>
      <c r="I528" s="20" t="s">
        <v>1268</v>
      </c>
      <c r="J528" s="13">
        <v>1163</v>
      </c>
    </row>
    <row r="529" spans="1:11" ht="30" customHeight="1" x14ac:dyDescent="0.25">
      <c r="A529" s="26">
        <f t="shared" ref="A529:A533" si="15">SUM(B529:E529)</f>
        <v>1017750</v>
      </c>
      <c r="B529" s="25">
        <v>0</v>
      </c>
      <c r="C529" s="25">
        <v>0</v>
      </c>
      <c r="D529" s="25">
        <v>0</v>
      </c>
      <c r="E529" s="25">
        <v>1017750</v>
      </c>
      <c r="F529" s="18" t="s">
        <v>20</v>
      </c>
      <c r="G529" s="19" t="s">
        <v>301</v>
      </c>
      <c r="H529" s="41"/>
      <c r="I529" s="20" t="s">
        <v>22</v>
      </c>
      <c r="J529" s="13">
        <v>1224</v>
      </c>
    </row>
    <row r="530" spans="1:11" ht="30" customHeight="1" x14ac:dyDescent="0.25">
      <c r="A530" s="26">
        <f t="shared" si="15"/>
        <v>900000</v>
      </c>
      <c r="B530" s="25">
        <v>0</v>
      </c>
      <c r="C530" s="25">
        <v>0</v>
      </c>
      <c r="D530" s="25">
        <v>0</v>
      </c>
      <c r="E530" s="25">
        <v>900000</v>
      </c>
      <c r="F530" s="18" t="s">
        <v>20</v>
      </c>
      <c r="G530" s="19" t="s">
        <v>296</v>
      </c>
      <c r="H530" s="41"/>
      <c r="I530" s="20" t="s">
        <v>17</v>
      </c>
      <c r="J530" s="13">
        <v>1058</v>
      </c>
    </row>
    <row r="531" spans="1:11" ht="30" customHeight="1" x14ac:dyDescent="0.25">
      <c r="A531" s="26">
        <f t="shared" si="15"/>
        <v>7157617</v>
      </c>
      <c r="B531" s="25">
        <v>0</v>
      </c>
      <c r="C531" s="25">
        <v>0</v>
      </c>
      <c r="D531" s="25">
        <v>0</v>
      </c>
      <c r="E531" s="25">
        <v>7157617</v>
      </c>
      <c r="F531" s="18" t="s">
        <v>20</v>
      </c>
      <c r="G531" s="19" t="s">
        <v>297</v>
      </c>
      <c r="H531" s="41"/>
      <c r="I531" s="20" t="s">
        <v>1273</v>
      </c>
      <c r="J531" s="13">
        <v>1129</v>
      </c>
    </row>
    <row r="532" spans="1:11" ht="30" customHeight="1" x14ac:dyDescent="0.25">
      <c r="A532" s="26">
        <f t="shared" si="15"/>
        <v>0</v>
      </c>
      <c r="B532" s="25">
        <v>0</v>
      </c>
      <c r="C532" s="25">
        <v>0</v>
      </c>
      <c r="D532" s="25">
        <v>0</v>
      </c>
      <c r="E532" s="25">
        <v>0</v>
      </c>
      <c r="F532" s="18" t="s">
        <v>12</v>
      </c>
      <c r="G532" s="19" t="s">
        <v>1576</v>
      </c>
      <c r="H532" s="41"/>
      <c r="I532" s="20" t="s">
        <v>1265</v>
      </c>
      <c r="J532" s="13">
        <v>1229</v>
      </c>
    </row>
    <row r="533" spans="1:11" ht="30" customHeight="1" thickBot="1" x14ac:dyDescent="0.3">
      <c r="A533" s="26">
        <f t="shared" si="15"/>
        <v>0</v>
      </c>
      <c r="B533" s="25">
        <v>0</v>
      </c>
      <c r="C533" s="25">
        <v>0</v>
      </c>
      <c r="D533" s="25">
        <v>0</v>
      </c>
      <c r="E533" s="25">
        <v>0</v>
      </c>
      <c r="F533" s="18" t="s">
        <v>15</v>
      </c>
      <c r="G533" s="19" t="s">
        <v>1579</v>
      </c>
      <c r="H533" s="41"/>
      <c r="I533" s="20" t="s">
        <v>22</v>
      </c>
      <c r="J533" s="13">
        <v>1224</v>
      </c>
    </row>
    <row r="534" spans="1:11" ht="30" customHeight="1" thickBot="1" x14ac:dyDescent="0.3">
      <c r="A534" s="54">
        <f t="shared" ref="A534:A592" si="16">SUM(B534:E534)</f>
        <v>11989946</v>
      </c>
      <c r="B534" s="49">
        <v>9457355</v>
      </c>
      <c r="C534" s="49">
        <v>0</v>
      </c>
      <c r="D534" s="49">
        <v>0</v>
      </c>
      <c r="E534" s="57">
        <v>2532591</v>
      </c>
      <c r="F534" s="50"/>
      <c r="G534" s="73" t="s">
        <v>1339</v>
      </c>
      <c r="H534" s="52"/>
      <c r="I534" s="55"/>
      <c r="J534" s="53"/>
      <c r="K534" s="5" t="s">
        <v>1615</v>
      </c>
    </row>
    <row r="535" spans="1:11" ht="30" customHeight="1" x14ac:dyDescent="0.25">
      <c r="A535" s="26">
        <f t="shared" si="16"/>
        <v>3591</v>
      </c>
      <c r="B535" s="25">
        <v>0</v>
      </c>
      <c r="C535" s="25">
        <v>0</v>
      </c>
      <c r="D535" s="25">
        <v>0</v>
      </c>
      <c r="E535" s="25">
        <v>3591</v>
      </c>
      <c r="F535" s="18" t="s">
        <v>12</v>
      </c>
      <c r="G535" s="19" t="s">
        <v>305</v>
      </c>
      <c r="H535" s="41"/>
      <c r="I535" s="20" t="s">
        <v>14</v>
      </c>
      <c r="J535" s="13">
        <v>1215</v>
      </c>
    </row>
    <row r="536" spans="1:11" ht="30" customHeight="1" x14ac:dyDescent="0.25">
      <c r="A536" s="26">
        <f t="shared" si="16"/>
        <v>7962337</v>
      </c>
      <c r="B536" s="25">
        <v>7962337</v>
      </c>
      <c r="C536" s="25">
        <v>0</v>
      </c>
      <c r="D536" s="25">
        <v>0</v>
      </c>
      <c r="E536" s="25">
        <v>0</v>
      </c>
      <c r="F536" s="18" t="s">
        <v>12</v>
      </c>
      <c r="G536" s="19" t="s">
        <v>306</v>
      </c>
      <c r="H536" s="41"/>
      <c r="I536" s="20" t="s">
        <v>22</v>
      </c>
      <c r="J536" s="13">
        <v>1224</v>
      </c>
    </row>
    <row r="537" spans="1:11" ht="30" customHeight="1" x14ac:dyDescent="0.25">
      <c r="A537" s="26">
        <f t="shared" si="16"/>
        <v>1495018</v>
      </c>
      <c r="B537" s="25">
        <v>1495018</v>
      </c>
      <c r="C537" s="25">
        <v>0</v>
      </c>
      <c r="D537" s="25">
        <v>0</v>
      </c>
      <c r="E537" s="25">
        <v>0</v>
      </c>
      <c r="F537" s="18" t="s">
        <v>15</v>
      </c>
      <c r="G537" s="19" t="s">
        <v>1522</v>
      </c>
      <c r="H537" s="41"/>
      <c r="I537" s="20" t="s">
        <v>22</v>
      </c>
      <c r="J537" s="13">
        <v>1224</v>
      </c>
    </row>
    <row r="538" spans="1:11" ht="30" customHeight="1" x14ac:dyDescent="0.25">
      <c r="A538" s="26">
        <f t="shared" si="16"/>
        <v>750000</v>
      </c>
      <c r="B538" s="25">
        <v>0</v>
      </c>
      <c r="C538" s="25">
        <v>0</v>
      </c>
      <c r="D538" s="25">
        <v>0</v>
      </c>
      <c r="E538" s="25">
        <v>750000</v>
      </c>
      <c r="F538" s="18" t="s">
        <v>15</v>
      </c>
      <c r="G538" s="19" t="s">
        <v>1521</v>
      </c>
      <c r="H538" s="41"/>
      <c r="I538" s="20" t="s">
        <v>1268</v>
      </c>
      <c r="J538" s="13">
        <v>1163</v>
      </c>
    </row>
    <row r="539" spans="1:11" ht="30" customHeight="1" x14ac:dyDescent="0.25">
      <c r="A539" s="26">
        <f t="shared" si="16"/>
        <v>429000</v>
      </c>
      <c r="B539" s="25">
        <v>0</v>
      </c>
      <c r="C539" s="25">
        <v>0</v>
      </c>
      <c r="D539" s="25">
        <v>0</v>
      </c>
      <c r="E539" s="25">
        <v>429000</v>
      </c>
      <c r="F539" s="18" t="s">
        <v>15</v>
      </c>
      <c r="G539" s="19" t="s">
        <v>307</v>
      </c>
      <c r="H539" s="41"/>
      <c r="I539" s="20" t="s">
        <v>1270</v>
      </c>
      <c r="J539" s="13">
        <v>1276</v>
      </c>
    </row>
    <row r="540" spans="1:11" ht="30" customHeight="1" x14ac:dyDescent="0.25">
      <c r="A540" s="26">
        <f t="shared" si="16"/>
        <v>1350000</v>
      </c>
      <c r="B540" s="25">
        <v>0</v>
      </c>
      <c r="C540" s="25">
        <v>0</v>
      </c>
      <c r="D540" s="25">
        <v>0</v>
      </c>
      <c r="E540" s="25">
        <v>1350000</v>
      </c>
      <c r="F540" s="18" t="s">
        <v>20</v>
      </c>
      <c r="G540" s="19" t="s">
        <v>304</v>
      </c>
      <c r="H540" s="41"/>
      <c r="I540" s="20" t="s">
        <v>17</v>
      </c>
      <c r="J540" s="13">
        <v>1058</v>
      </c>
    </row>
    <row r="541" spans="1:11" ht="30" customHeight="1" x14ac:dyDescent="0.25">
      <c r="A541" s="26">
        <f t="shared" si="16"/>
        <v>0</v>
      </c>
      <c r="B541" s="25">
        <v>0</v>
      </c>
      <c r="C541" s="25">
        <v>0</v>
      </c>
      <c r="D541" s="25">
        <v>0</v>
      </c>
      <c r="E541" s="25">
        <v>0</v>
      </c>
      <c r="F541" s="18" t="s">
        <v>12</v>
      </c>
      <c r="G541" s="19" t="s">
        <v>1576</v>
      </c>
      <c r="H541" s="41"/>
      <c r="I541" s="20" t="s">
        <v>1265</v>
      </c>
      <c r="J541" s="13">
        <v>1229</v>
      </c>
    </row>
    <row r="542" spans="1:11" ht="30" customHeight="1" thickBot="1" x14ac:dyDescent="0.3">
      <c r="A542" s="26">
        <f t="shared" si="16"/>
        <v>0</v>
      </c>
      <c r="B542" s="25">
        <v>0</v>
      </c>
      <c r="C542" s="25">
        <v>0</v>
      </c>
      <c r="D542" s="25">
        <v>0</v>
      </c>
      <c r="E542" s="25">
        <v>0</v>
      </c>
      <c r="F542" s="18" t="s">
        <v>15</v>
      </c>
      <c r="G542" s="19" t="s">
        <v>1579</v>
      </c>
      <c r="H542" s="41"/>
      <c r="I542" s="20" t="s">
        <v>22</v>
      </c>
      <c r="J542" s="13">
        <v>1224</v>
      </c>
    </row>
    <row r="543" spans="1:11" ht="30" customHeight="1" thickBot="1" x14ac:dyDescent="0.3">
      <c r="A543" s="54">
        <f t="shared" si="16"/>
        <v>8833097</v>
      </c>
      <c r="B543" s="49">
        <v>5507768</v>
      </c>
      <c r="C543" s="49">
        <v>0</v>
      </c>
      <c r="D543" s="49">
        <v>0</v>
      </c>
      <c r="E543" s="57">
        <v>3325329</v>
      </c>
      <c r="F543" s="50"/>
      <c r="G543" s="73" t="s">
        <v>1340</v>
      </c>
      <c r="H543" s="52"/>
      <c r="I543" s="55"/>
      <c r="J543" s="53"/>
      <c r="K543" s="5" t="s">
        <v>1615</v>
      </c>
    </row>
    <row r="544" spans="1:11" ht="30" customHeight="1" x14ac:dyDescent="0.25">
      <c r="A544" s="26">
        <f t="shared" si="16"/>
        <v>1289138</v>
      </c>
      <c r="B544" s="25">
        <v>0</v>
      </c>
      <c r="C544" s="25">
        <v>0</v>
      </c>
      <c r="D544" s="25">
        <v>0</v>
      </c>
      <c r="E544" s="25">
        <v>1289138</v>
      </c>
      <c r="F544" s="18" t="s">
        <v>12</v>
      </c>
      <c r="G544" s="19" t="s">
        <v>308</v>
      </c>
      <c r="H544" s="41"/>
      <c r="I544" s="20" t="s">
        <v>17</v>
      </c>
      <c r="J544" s="13">
        <v>1058</v>
      </c>
    </row>
    <row r="545" spans="1:11" ht="30" customHeight="1" x14ac:dyDescent="0.25">
      <c r="A545" s="26">
        <f t="shared" si="16"/>
        <v>3591</v>
      </c>
      <c r="B545" s="25">
        <v>0</v>
      </c>
      <c r="C545" s="25">
        <v>0</v>
      </c>
      <c r="D545" s="25">
        <v>0</v>
      </c>
      <c r="E545" s="25">
        <v>3591</v>
      </c>
      <c r="F545" s="18" t="s">
        <v>12</v>
      </c>
      <c r="G545" s="19" t="s">
        <v>310</v>
      </c>
      <c r="H545" s="41"/>
      <c r="I545" s="20" t="s">
        <v>14</v>
      </c>
      <c r="J545" s="13">
        <v>1215</v>
      </c>
    </row>
    <row r="546" spans="1:11" ht="30" customHeight="1" x14ac:dyDescent="0.25">
      <c r="A546" s="26">
        <f t="shared" si="16"/>
        <v>5110268</v>
      </c>
      <c r="B546" s="25">
        <v>5110268</v>
      </c>
      <c r="C546" s="25">
        <v>0</v>
      </c>
      <c r="D546" s="25">
        <v>0</v>
      </c>
      <c r="E546" s="25">
        <v>0</v>
      </c>
      <c r="F546" s="18" t="s">
        <v>12</v>
      </c>
      <c r="G546" s="19" t="s">
        <v>312</v>
      </c>
      <c r="H546" s="41"/>
      <c r="I546" s="20" t="s">
        <v>22</v>
      </c>
      <c r="J546" s="13">
        <v>1224</v>
      </c>
    </row>
    <row r="547" spans="1:11" ht="30" customHeight="1" x14ac:dyDescent="0.25">
      <c r="A547" s="26">
        <f t="shared" si="16"/>
        <v>143830</v>
      </c>
      <c r="B547" s="25">
        <v>0</v>
      </c>
      <c r="C547" s="25">
        <v>0</v>
      </c>
      <c r="D547" s="25">
        <v>0</v>
      </c>
      <c r="E547" s="25">
        <v>143830</v>
      </c>
      <c r="F547" s="18" t="s">
        <v>25</v>
      </c>
      <c r="G547" s="19" t="s">
        <v>311</v>
      </c>
      <c r="H547" s="41"/>
      <c r="I547" s="20" t="s">
        <v>14</v>
      </c>
      <c r="J547" s="13">
        <v>1215</v>
      </c>
    </row>
    <row r="548" spans="1:11" ht="30" customHeight="1" x14ac:dyDescent="0.25">
      <c r="A548" s="26">
        <f t="shared" si="16"/>
        <v>1000000</v>
      </c>
      <c r="B548" s="25">
        <v>0</v>
      </c>
      <c r="C548" s="25">
        <v>0</v>
      </c>
      <c r="D548" s="25">
        <v>0</v>
      </c>
      <c r="E548" s="25">
        <v>1000000</v>
      </c>
      <c r="F548" s="18" t="s">
        <v>15</v>
      </c>
      <c r="G548" s="19" t="s">
        <v>1523</v>
      </c>
      <c r="H548" s="41"/>
      <c r="I548" s="20" t="s">
        <v>22</v>
      </c>
      <c r="J548" s="13">
        <v>1224</v>
      </c>
    </row>
    <row r="549" spans="1:11" ht="30" customHeight="1" x14ac:dyDescent="0.25">
      <c r="A549" s="26">
        <f t="shared" si="16"/>
        <v>888770</v>
      </c>
      <c r="B549" s="25">
        <v>0</v>
      </c>
      <c r="C549" s="25">
        <v>0</v>
      </c>
      <c r="D549" s="25">
        <v>0</v>
      </c>
      <c r="E549" s="25">
        <v>888770</v>
      </c>
      <c r="F549" s="18" t="s">
        <v>15</v>
      </c>
      <c r="G549" s="19" t="s">
        <v>309</v>
      </c>
      <c r="H549" s="41"/>
      <c r="I549" s="20" t="s">
        <v>1268</v>
      </c>
      <c r="J549" s="13">
        <v>1163</v>
      </c>
    </row>
    <row r="550" spans="1:11" ht="30" customHeight="1" x14ac:dyDescent="0.25">
      <c r="A550" s="26">
        <f t="shared" si="16"/>
        <v>397500</v>
      </c>
      <c r="B550" s="25">
        <v>397500</v>
      </c>
      <c r="C550" s="25">
        <v>0</v>
      </c>
      <c r="D550" s="25">
        <v>0</v>
      </c>
      <c r="E550" s="25">
        <v>0</v>
      </c>
      <c r="F550" s="18" t="s">
        <v>20</v>
      </c>
      <c r="G550" s="19" t="s">
        <v>313</v>
      </c>
      <c r="H550" s="41"/>
      <c r="I550" s="20" t="s">
        <v>22</v>
      </c>
      <c r="J550" s="13">
        <v>1224</v>
      </c>
    </row>
    <row r="551" spans="1:11" ht="30" customHeight="1" x14ac:dyDescent="0.25">
      <c r="A551" s="26">
        <f t="shared" si="16"/>
        <v>0</v>
      </c>
      <c r="B551" s="25">
        <v>0</v>
      </c>
      <c r="C551" s="25">
        <v>0</v>
      </c>
      <c r="D551" s="25">
        <v>0</v>
      </c>
      <c r="E551" s="25">
        <v>0</v>
      </c>
      <c r="F551" s="18" t="s">
        <v>12</v>
      </c>
      <c r="G551" s="19" t="s">
        <v>1576</v>
      </c>
      <c r="H551" s="41"/>
      <c r="I551" s="20" t="s">
        <v>1265</v>
      </c>
      <c r="J551" s="13">
        <v>1229</v>
      </c>
    </row>
    <row r="552" spans="1:11" ht="30" customHeight="1" x14ac:dyDescent="0.25">
      <c r="A552" s="26">
        <f t="shared" si="16"/>
        <v>0</v>
      </c>
      <c r="B552" s="25">
        <v>0</v>
      </c>
      <c r="C552" s="25">
        <v>0</v>
      </c>
      <c r="D552" s="25">
        <v>0</v>
      </c>
      <c r="E552" s="25">
        <v>0</v>
      </c>
      <c r="F552" s="18" t="s">
        <v>15</v>
      </c>
      <c r="G552" s="19" t="s">
        <v>1579</v>
      </c>
      <c r="H552" s="41"/>
      <c r="I552" s="20" t="s">
        <v>22</v>
      </c>
      <c r="J552" s="13">
        <v>1224</v>
      </c>
    </row>
    <row r="553" spans="1:11" ht="30" customHeight="1" x14ac:dyDescent="0.25">
      <c r="A553" s="26">
        <f t="shared" si="16"/>
        <v>0</v>
      </c>
      <c r="B553" s="25">
        <v>0</v>
      </c>
      <c r="C553" s="25">
        <v>0</v>
      </c>
      <c r="D553" s="25">
        <v>0</v>
      </c>
      <c r="E553" s="25">
        <v>0</v>
      </c>
      <c r="F553" s="18" t="s">
        <v>15</v>
      </c>
      <c r="G553" s="30" t="s">
        <v>1595</v>
      </c>
      <c r="H553" s="41"/>
      <c r="I553" s="20" t="s">
        <v>1268</v>
      </c>
      <c r="J553" s="13">
        <v>1163</v>
      </c>
    </row>
    <row r="554" spans="1:11" s="66" customFormat="1" ht="45" customHeight="1" thickBot="1" x14ac:dyDescent="0.3">
      <c r="A554" s="59">
        <f t="shared" si="16"/>
        <v>0</v>
      </c>
      <c r="B554" s="60">
        <v>0</v>
      </c>
      <c r="C554" s="60">
        <v>0</v>
      </c>
      <c r="D554" s="60">
        <v>0</v>
      </c>
      <c r="E554" s="60">
        <v>0</v>
      </c>
      <c r="F554" s="61" t="s">
        <v>15</v>
      </c>
      <c r="G554" s="62" t="s">
        <v>1596</v>
      </c>
      <c r="H554" s="63"/>
      <c r="I554" s="64" t="s">
        <v>1265</v>
      </c>
      <c r="J554" s="65">
        <v>1229</v>
      </c>
    </row>
    <row r="555" spans="1:11" ht="30" customHeight="1" thickBot="1" x14ac:dyDescent="0.3">
      <c r="A555" s="54">
        <f t="shared" si="16"/>
        <v>10488113</v>
      </c>
      <c r="B555" s="49">
        <v>0</v>
      </c>
      <c r="C555" s="49">
        <v>0</v>
      </c>
      <c r="D555" s="49">
        <v>0</v>
      </c>
      <c r="E555" s="57">
        <v>10488113</v>
      </c>
      <c r="F555" s="50"/>
      <c r="G555" s="73" t="s">
        <v>1341</v>
      </c>
      <c r="H555" s="52"/>
      <c r="I555" s="55"/>
      <c r="J555" s="53"/>
      <c r="K555" s="5" t="s">
        <v>1615</v>
      </c>
    </row>
    <row r="556" spans="1:11" ht="30" customHeight="1" x14ac:dyDescent="0.25">
      <c r="A556" s="26">
        <f t="shared" si="16"/>
        <v>2057312</v>
      </c>
      <c r="B556" s="25">
        <v>0</v>
      </c>
      <c r="C556" s="25">
        <v>0</v>
      </c>
      <c r="D556" s="25">
        <v>0</v>
      </c>
      <c r="E556" s="25">
        <v>2057312</v>
      </c>
      <c r="F556" s="18" t="s">
        <v>12</v>
      </c>
      <c r="G556" s="19" t="s">
        <v>318</v>
      </c>
      <c r="H556" s="41"/>
      <c r="I556" s="20" t="s">
        <v>22</v>
      </c>
      <c r="J556" s="13">
        <v>1224</v>
      </c>
    </row>
    <row r="557" spans="1:11" ht="30" customHeight="1" x14ac:dyDescent="0.25">
      <c r="A557" s="26">
        <f t="shared" si="16"/>
        <v>649331</v>
      </c>
      <c r="B557" s="25">
        <v>0</v>
      </c>
      <c r="C557" s="25">
        <v>0</v>
      </c>
      <c r="D557" s="25">
        <v>0</v>
      </c>
      <c r="E557" s="25">
        <v>649331</v>
      </c>
      <c r="F557" s="18" t="s">
        <v>25</v>
      </c>
      <c r="G557" s="19" t="s">
        <v>320</v>
      </c>
      <c r="H557" s="41"/>
      <c r="I557" s="20" t="s">
        <v>22</v>
      </c>
      <c r="J557" s="13">
        <v>1224</v>
      </c>
    </row>
    <row r="558" spans="1:11" ht="30" customHeight="1" x14ac:dyDescent="0.25">
      <c r="A558" s="26">
        <f t="shared" si="16"/>
        <v>551370</v>
      </c>
      <c r="B558" s="25">
        <v>0</v>
      </c>
      <c r="C558" s="25">
        <v>0</v>
      </c>
      <c r="D558" s="25">
        <v>0</v>
      </c>
      <c r="E558" s="25">
        <v>551370</v>
      </c>
      <c r="F558" s="18" t="s">
        <v>15</v>
      </c>
      <c r="G558" s="19" t="s">
        <v>316</v>
      </c>
      <c r="H558" s="41"/>
      <c r="I558" s="20" t="s">
        <v>1268</v>
      </c>
      <c r="J558" s="13">
        <v>1163</v>
      </c>
    </row>
    <row r="559" spans="1:11" ht="30" customHeight="1" x14ac:dyDescent="0.25">
      <c r="A559" s="26">
        <f t="shared" si="16"/>
        <v>750000</v>
      </c>
      <c r="B559" s="25">
        <v>0</v>
      </c>
      <c r="C559" s="25">
        <v>0</v>
      </c>
      <c r="D559" s="25">
        <v>0</v>
      </c>
      <c r="E559" s="25">
        <v>750000</v>
      </c>
      <c r="F559" s="18" t="s">
        <v>15</v>
      </c>
      <c r="G559" s="19" t="s">
        <v>317</v>
      </c>
      <c r="H559" s="41"/>
      <c r="I559" s="20" t="s">
        <v>14</v>
      </c>
      <c r="J559" s="13">
        <v>1215</v>
      </c>
    </row>
    <row r="560" spans="1:11" ht="30" customHeight="1" x14ac:dyDescent="0.25">
      <c r="A560" s="26">
        <f t="shared" si="16"/>
        <v>6280100</v>
      </c>
      <c r="B560" s="25">
        <v>0</v>
      </c>
      <c r="C560" s="25">
        <v>0</v>
      </c>
      <c r="D560" s="25">
        <v>0</v>
      </c>
      <c r="E560" s="25">
        <v>6280100</v>
      </c>
      <c r="F560" s="18" t="s">
        <v>24</v>
      </c>
      <c r="G560" s="19" t="s">
        <v>319</v>
      </c>
      <c r="H560" s="41"/>
      <c r="I560" s="20" t="s">
        <v>22</v>
      </c>
      <c r="J560" s="13">
        <v>1224</v>
      </c>
    </row>
    <row r="561" spans="1:11" ht="30" customHeight="1" x14ac:dyDescent="0.25">
      <c r="A561" s="26">
        <f t="shared" si="16"/>
        <v>200000</v>
      </c>
      <c r="B561" s="25">
        <v>0</v>
      </c>
      <c r="C561" s="25">
        <v>0</v>
      </c>
      <c r="D561" s="25">
        <v>0</v>
      </c>
      <c r="E561" s="25">
        <v>200000</v>
      </c>
      <c r="F561" s="18" t="s">
        <v>20</v>
      </c>
      <c r="G561" s="19" t="s">
        <v>315</v>
      </c>
      <c r="H561" s="41"/>
      <c r="I561" s="20" t="s">
        <v>17</v>
      </c>
      <c r="J561" s="13">
        <v>1058</v>
      </c>
    </row>
    <row r="562" spans="1:11" ht="30" customHeight="1" x14ac:dyDescent="0.25">
      <c r="A562" s="26">
        <f t="shared" si="16"/>
        <v>0</v>
      </c>
      <c r="B562" s="25">
        <v>0</v>
      </c>
      <c r="C562" s="25">
        <v>0</v>
      </c>
      <c r="D562" s="25">
        <v>0</v>
      </c>
      <c r="E562" s="25">
        <v>0</v>
      </c>
      <c r="F562" s="18" t="s">
        <v>12</v>
      </c>
      <c r="G562" s="19" t="s">
        <v>1576</v>
      </c>
      <c r="H562" s="41"/>
      <c r="I562" s="20" t="s">
        <v>1265</v>
      </c>
      <c r="J562" s="13">
        <v>1229</v>
      </c>
    </row>
    <row r="563" spans="1:11" ht="30" customHeight="1" thickBot="1" x14ac:dyDescent="0.3">
      <c r="A563" s="26">
        <f t="shared" si="16"/>
        <v>0</v>
      </c>
      <c r="B563" s="25">
        <v>0</v>
      </c>
      <c r="C563" s="25">
        <v>0</v>
      </c>
      <c r="D563" s="25">
        <v>0</v>
      </c>
      <c r="E563" s="25">
        <v>0</v>
      </c>
      <c r="F563" s="18" t="s">
        <v>15</v>
      </c>
      <c r="G563" s="19" t="s">
        <v>1579</v>
      </c>
      <c r="H563" s="41"/>
      <c r="I563" s="20" t="s">
        <v>22</v>
      </c>
      <c r="J563" s="13">
        <v>1224</v>
      </c>
    </row>
    <row r="564" spans="1:11" ht="30" customHeight="1" thickBot="1" x14ac:dyDescent="0.3">
      <c r="A564" s="54">
        <f t="shared" si="16"/>
        <v>22062001</v>
      </c>
      <c r="B564" s="49">
        <v>0</v>
      </c>
      <c r="C564" s="49">
        <v>1561067</v>
      </c>
      <c r="D564" s="49">
        <v>0</v>
      </c>
      <c r="E564" s="57">
        <v>20500934</v>
      </c>
      <c r="F564" s="50"/>
      <c r="G564" s="73" t="s">
        <v>1342</v>
      </c>
      <c r="H564" s="52"/>
      <c r="I564" s="55"/>
      <c r="J564" s="53"/>
      <c r="K564" s="5" t="s">
        <v>1615</v>
      </c>
    </row>
    <row r="565" spans="1:11" ht="30" customHeight="1" x14ac:dyDescent="0.25">
      <c r="A565" s="26">
        <f t="shared" si="16"/>
        <v>8144559</v>
      </c>
      <c r="B565" s="25">
        <v>0</v>
      </c>
      <c r="C565" s="25">
        <v>0</v>
      </c>
      <c r="D565" s="25">
        <v>0</v>
      </c>
      <c r="E565" s="25">
        <v>8144559</v>
      </c>
      <c r="F565" s="18" t="s">
        <v>12</v>
      </c>
      <c r="G565" s="19" t="s">
        <v>327</v>
      </c>
      <c r="H565" s="41"/>
      <c r="I565" s="20" t="s">
        <v>22</v>
      </c>
      <c r="J565" s="13">
        <v>1224</v>
      </c>
    </row>
    <row r="566" spans="1:11" ht="30" customHeight="1" x14ac:dyDescent="0.25">
      <c r="A566" s="26">
        <f t="shared" si="16"/>
        <v>3591</v>
      </c>
      <c r="B566" s="25">
        <v>0</v>
      </c>
      <c r="C566" s="25">
        <v>0</v>
      </c>
      <c r="D566" s="25">
        <v>0</v>
      </c>
      <c r="E566" s="25">
        <v>3591</v>
      </c>
      <c r="F566" s="18" t="s">
        <v>12</v>
      </c>
      <c r="G566" s="19" t="s">
        <v>324</v>
      </c>
      <c r="H566" s="41"/>
      <c r="I566" s="20" t="s">
        <v>14</v>
      </c>
      <c r="J566" s="13">
        <v>1215</v>
      </c>
    </row>
    <row r="567" spans="1:11" ht="30" customHeight="1" x14ac:dyDescent="0.25">
      <c r="A567" s="26">
        <f t="shared" si="16"/>
        <v>291116</v>
      </c>
      <c r="B567" s="25">
        <v>0</v>
      </c>
      <c r="C567" s="25">
        <v>0</v>
      </c>
      <c r="D567" s="25">
        <v>0</v>
      </c>
      <c r="E567" s="25">
        <v>291116</v>
      </c>
      <c r="F567" s="18" t="s">
        <v>25</v>
      </c>
      <c r="G567" s="19" t="s">
        <v>325</v>
      </c>
      <c r="H567" s="41"/>
      <c r="I567" s="20" t="s">
        <v>14</v>
      </c>
      <c r="J567" s="13">
        <v>1215</v>
      </c>
    </row>
    <row r="568" spans="1:11" ht="30" customHeight="1" x14ac:dyDescent="0.25">
      <c r="A568" s="26">
        <f t="shared" si="16"/>
        <v>1561067</v>
      </c>
      <c r="B568" s="25">
        <v>0</v>
      </c>
      <c r="C568" s="25">
        <v>1561067</v>
      </c>
      <c r="D568" s="25">
        <v>0</v>
      </c>
      <c r="E568" s="25">
        <v>0</v>
      </c>
      <c r="F568" s="18" t="s">
        <v>15</v>
      </c>
      <c r="G568" s="19" t="s">
        <v>326</v>
      </c>
      <c r="H568" s="41"/>
      <c r="I568" s="20" t="s">
        <v>22</v>
      </c>
      <c r="J568" s="13">
        <v>1224</v>
      </c>
    </row>
    <row r="569" spans="1:11" ht="30" customHeight="1" x14ac:dyDescent="0.25">
      <c r="A569" s="26">
        <f t="shared" si="16"/>
        <v>1417500</v>
      </c>
      <c r="B569" s="25">
        <v>0</v>
      </c>
      <c r="C569" s="25">
        <v>0</v>
      </c>
      <c r="D569" s="25">
        <v>0</v>
      </c>
      <c r="E569" s="25">
        <v>1417500</v>
      </c>
      <c r="F569" s="18" t="s">
        <v>15</v>
      </c>
      <c r="G569" s="19" t="s">
        <v>321</v>
      </c>
      <c r="H569" s="41"/>
      <c r="I569" s="20" t="s">
        <v>1278</v>
      </c>
      <c r="J569" s="13">
        <v>1008</v>
      </c>
    </row>
    <row r="570" spans="1:11" ht="30" customHeight="1" x14ac:dyDescent="0.25">
      <c r="A570" s="26">
        <f t="shared" si="16"/>
        <v>180000</v>
      </c>
      <c r="B570" s="25">
        <v>0</v>
      </c>
      <c r="C570" s="25">
        <v>0</v>
      </c>
      <c r="D570" s="25">
        <v>0</v>
      </c>
      <c r="E570" s="25">
        <v>180000</v>
      </c>
      <c r="F570" s="18" t="s">
        <v>15</v>
      </c>
      <c r="G570" s="19" t="s">
        <v>1524</v>
      </c>
      <c r="H570" s="41"/>
      <c r="I570" s="20" t="s">
        <v>14</v>
      </c>
      <c r="J570" s="13">
        <v>1215</v>
      </c>
    </row>
    <row r="571" spans="1:11" ht="30" customHeight="1" x14ac:dyDescent="0.25">
      <c r="A571" s="26">
        <f t="shared" si="16"/>
        <v>3000000</v>
      </c>
      <c r="B571" s="25">
        <v>0</v>
      </c>
      <c r="C571" s="25">
        <v>0</v>
      </c>
      <c r="D571" s="25">
        <v>0</v>
      </c>
      <c r="E571" s="25">
        <v>3000000</v>
      </c>
      <c r="F571" s="18" t="s">
        <v>24</v>
      </c>
      <c r="G571" s="19" t="s">
        <v>326</v>
      </c>
      <c r="H571" s="41"/>
      <c r="I571" s="20" t="s">
        <v>22</v>
      </c>
      <c r="J571" s="13">
        <v>1224</v>
      </c>
    </row>
    <row r="572" spans="1:11" ht="30" customHeight="1" x14ac:dyDescent="0.25">
      <c r="A572" s="26">
        <f t="shared" si="16"/>
        <v>6114168</v>
      </c>
      <c r="B572" s="25">
        <v>0</v>
      </c>
      <c r="C572" s="25">
        <v>0</v>
      </c>
      <c r="D572" s="25">
        <v>0</v>
      </c>
      <c r="E572" s="25">
        <v>6114168</v>
      </c>
      <c r="F572" s="18" t="s">
        <v>20</v>
      </c>
      <c r="G572" s="19" t="s">
        <v>323</v>
      </c>
      <c r="H572" s="41"/>
      <c r="I572" s="20" t="s">
        <v>1268</v>
      </c>
      <c r="J572" s="13">
        <v>1163</v>
      </c>
    </row>
    <row r="573" spans="1:11" ht="30" customHeight="1" x14ac:dyDescent="0.25">
      <c r="A573" s="26">
        <f t="shared" si="16"/>
        <v>1350000</v>
      </c>
      <c r="B573" s="25">
        <v>0</v>
      </c>
      <c r="C573" s="25">
        <v>0</v>
      </c>
      <c r="D573" s="25">
        <v>0</v>
      </c>
      <c r="E573" s="25">
        <v>1350000</v>
      </c>
      <c r="F573" s="18" t="s">
        <v>20</v>
      </c>
      <c r="G573" s="19" t="s">
        <v>322</v>
      </c>
      <c r="H573" s="41"/>
      <c r="I573" s="20" t="s">
        <v>17</v>
      </c>
      <c r="J573" s="13">
        <v>1058</v>
      </c>
    </row>
    <row r="574" spans="1:11" ht="30" customHeight="1" x14ac:dyDescent="0.25">
      <c r="A574" s="26">
        <f t="shared" si="16"/>
        <v>0</v>
      </c>
      <c r="B574" s="25">
        <v>0</v>
      </c>
      <c r="C574" s="25">
        <v>0</v>
      </c>
      <c r="D574" s="25">
        <v>0</v>
      </c>
      <c r="E574" s="25">
        <v>0</v>
      </c>
      <c r="F574" s="18" t="s">
        <v>12</v>
      </c>
      <c r="G574" s="19" t="s">
        <v>1576</v>
      </c>
      <c r="H574" s="41"/>
      <c r="I574" s="20" t="s">
        <v>1265</v>
      </c>
      <c r="J574" s="13">
        <v>1229</v>
      </c>
    </row>
    <row r="575" spans="1:11" ht="30" customHeight="1" x14ac:dyDescent="0.25">
      <c r="A575" s="26">
        <f t="shared" si="16"/>
        <v>0</v>
      </c>
      <c r="B575" s="25">
        <v>0</v>
      </c>
      <c r="C575" s="25">
        <v>0</v>
      </c>
      <c r="D575" s="25">
        <v>0</v>
      </c>
      <c r="E575" s="25">
        <v>0</v>
      </c>
      <c r="F575" s="18" t="s">
        <v>12</v>
      </c>
      <c r="G575" s="19" t="s">
        <v>1580</v>
      </c>
      <c r="H575" s="41"/>
      <c r="I575" s="20" t="s">
        <v>22</v>
      </c>
      <c r="J575" s="13">
        <v>1224</v>
      </c>
    </row>
    <row r="576" spans="1:11" ht="30" customHeight="1" x14ac:dyDescent="0.25">
      <c r="A576" s="26">
        <f t="shared" si="16"/>
        <v>0</v>
      </c>
      <c r="B576" s="25">
        <v>0</v>
      </c>
      <c r="C576" s="25">
        <v>0</v>
      </c>
      <c r="D576" s="25">
        <v>0</v>
      </c>
      <c r="E576" s="25">
        <v>0</v>
      </c>
      <c r="F576" s="18" t="s">
        <v>15</v>
      </c>
      <c r="G576" s="19" t="s">
        <v>1589</v>
      </c>
      <c r="H576" s="41"/>
      <c r="I576" s="20" t="s">
        <v>1269</v>
      </c>
      <c r="J576" s="13">
        <v>1233</v>
      </c>
    </row>
    <row r="577" spans="1:11" ht="30" customHeight="1" x14ac:dyDescent="0.25">
      <c r="A577" s="26">
        <f t="shared" si="16"/>
        <v>0</v>
      </c>
      <c r="B577" s="25">
        <v>0</v>
      </c>
      <c r="C577" s="25">
        <v>0</v>
      </c>
      <c r="D577" s="25">
        <v>0</v>
      </c>
      <c r="E577" s="25">
        <v>0</v>
      </c>
      <c r="F577" s="18" t="s">
        <v>15</v>
      </c>
      <c r="G577" s="19" t="s">
        <v>1579</v>
      </c>
      <c r="H577" s="41"/>
      <c r="I577" s="20" t="s">
        <v>22</v>
      </c>
      <c r="J577" s="13">
        <v>1224</v>
      </c>
    </row>
    <row r="578" spans="1:11" ht="30" customHeight="1" x14ac:dyDescent="0.25">
      <c r="A578" s="26">
        <f t="shared" si="16"/>
        <v>0</v>
      </c>
      <c r="B578" s="25">
        <v>0</v>
      </c>
      <c r="C578" s="25">
        <v>0</v>
      </c>
      <c r="D578" s="25">
        <v>0</v>
      </c>
      <c r="E578" s="25">
        <v>0</v>
      </c>
      <c r="F578" s="18" t="s">
        <v>15</v>
      </c>
      <c r="G578" s="19" t="s">
        <v>1582</v>
      </c>
      <c r="H578" s="41"/>
      <c r="I578" s="20" t="s">
        <v>1271</v>
      </c>
      <c r="J578" s="13">
        <v>1027</v>
      </c>
    </row>
    <row r="579" spans="1:11" s="66" customFormat="1" ht="45" customHeight="1" thickBot="1" x14ac:dyDescent="0.3">
      <c r="A579" s="59">
        <f t="shared" si="16"/>
        <v>0</v>
      </c>
      <c r="B579" s="60">
        <v>0</v>
      </c>
      <c r="C579" s="60">
        <v>0</v>
      </c>
      <c r="D579" s="60">
        <v>0</v>
      </c>
      <c r="E579" s="60">
        <v>0</v>
      </c>
      <c r="F579" s="61" t="s">
        <v>15</v>
      </c>
      <c r="G579" s="62" t="s">
        <v>1596</v>
      </c>
      <c r="H579" s="63"/>
      <c r="I579" s="64" t="s">
        <v>1265</v>
      </c>
      <c r="J579" s="65">
        <v>1229</v>
      </c>
    </row>
    <row r="580" spans="1:11" ht="30" customHeight="1" thickBot="1" x14ac:dyDescent="0.3">
      <c r="A580" s="54">
        <f t="shared" si="16"/>
        <v>28923859</v>
      </c>
      <c r="B580" s="49">
        <v>27881</v>
      </c>
      <c r="C580" s="49">
        <v>0</v>
      </c>
      <c r="D580" s="49">
        <v>0</v>
      </c>
      <c r="E580" s="57">
        <v>28895978</v>
      </c>
      <c r="F580" s="50"/>
      <c r="G580" s="73" t="s">
        <v>1346</v>
      </c>
      <c r="H580" s="52"/>
      <c r="I580" s="55"/>
      <c r="J580" s="53"/>
      <c r="K580" s="5" t="s">
        <v>1615</v>
      </c>
    </row>
    <row r="581" spans="1:11" ht="30" customHeight="1" x14ac:dyDescent="0.25">
      <c r="A581" s="26">
        <f t="shared" si="16"/>
        <v>2155204</v>
      </c>
      <c r="B581" s="25">
        <v>0</v>
      </c>
      <c r="C581" s="25">
        <v>0</v>
      </c>
      <c r="D581" s="25">
        <v>0</v>
      </c>
      <c r="E581" s="25">
        <v>2155204</v>
      </c>
      <c r="F581" s="18" t="s">
        <v>12</v>
      </c>
      <c r="G581" s="19" t="s">
        <v>350</v>
      </c>
      <c r="H581" s="41"/>
      <c r="I581" s="20" t="s">
        <v>22</v>
      </c>
      <c r="J581" s="13">
        <v>1224</v>
      </c>
    </row>
    <row r="582" spans="1:11" ht="30" customHeight="1" x14ac:dyDescent="0.25">
      <c r="A582" s="26">
        <f t="shared" si="16"/>
        <v>3591</v>
      </c>
      <c r="B582" s="25">
        <v>0</v>
      </c>
      <c r="C582" s="25">
        <v>0</v>
      </c>
      <c r="D582" s="25">
        <v>0</v>
      </c>
      <c r="E582" s="25">
        <v>3591</v>
      </c>
      <c r="F582" s="18" t="s">
        <v>12</v>
      </c>
      <c r="G582" s="19" t="s">
        <v>347</v>
      </c>
      <c r="H582" s="41"/>
      <c r="I582" s="20" t="s">
        <v>14</v>
      </c>
      <c r="J582" s="13">
        <v>1215</v>
      </c>
    </row>
    <row r="583" spans="1:11" ht="30" customHeight="1" x14ac:dyDescent="0.25">
      <c r="A583" s="26">
        <f t="shared" si="16"/>
        <v>318911</v>
      </c>
      <c r="B583" s="25">
        <v>0</v>
      </c>
      <c r="C583" s="25">
        <v>0</v>
      </c>
      <c r="D583" s="25">
        <v>0</v>
      </c>
      <c r="E583" s="25">
        <v>318911</v>
      </c>
      <c r="F583" s="18" t="s">
        <v>12</v>
      </c>
      <c r="G583" s="19" t="s">
        <v>348</v>
      </c>
      <c r="H583" s="41"/>
      <c r="I583" s="20" t="s">
        <v>14</v>
      </c>
      <c r="J583" s="13">
        <v>1215</v>
      </c>
    </row>
    <row r="584" spans="1:11" ht="30" customHeight="1" x14ac:dyDescent="0.25">
      <c r="A584" s="26">
        <f t="shared" si="16"/>
        <v>27881</v>
      </c>
      <c r="B584" s="25">
        <v>27881</v>
      </c>
      <c r="C584" s="25">
        <v>0</v>
      </c>
      <c r="D584" s="25">
        <v>0</v>
      </c>
      <c r="E584" s="25">
        <v>0</v>
      </c>
      <c r="F584" s="18" t="s">
        <v>12</v>
      </c>
      <c r="G584" s="19" t="s">
        <v>352</v>
      </c>
      <c r="H584" s="41"/>
      <c r="I584" s="20" t="s">
        <v>1265</v>
      </c>
      <c r="J584" s="13">
        <v>1229</v>
      </c>
    </row>
    <row r="585" spans="1:11" ht="30" customHeight="1" x14ac:dyDescent="0.25">
      <c r="A585" s="26">
        <f t="shared" si="16"/>
        <v>388222</v>
      </c>
      <c r="B585" s="25">
        <v>0</v>
      </c>
      <c r="C585" s="25">
        <v>0</v>
      </c>
      <c r="D585" s="25">
        <v>0</v>
      </c>
      <c r="E585" s="25">
        <v>388222</v>
      </c>
      <c r="F585" s="18" t="s">
        <v>25</v>
      </c>
      <c r="G585" s="19" t="s">
        <v>346</v>
      </c>
      <c r="H585" s="41"/>
      <c r="I585" s="20" t="s">
        <v>1268</v>
      </c>
      <c r="J585" s="13">
        <v>1163</v>
      </c>
    </row>
    <row r="586" spans="1:11" ht="30" customHeight="1" x14ac:dyDescent="0.25">
      <c r="A586" s="26">
        <f t="shared" si="16"/>
        <v>17567235</v>
      </c>
      <c r="B586" s="25">
        <v>0</v>
      </c>
      <c r="C586" s="25">
        <v>0</v>
      </c>
      <c r="D586" s="25">
        <v>0</v>
      </c>
      <c r="E586" s="25">
        <v>17567235</v>
      </c>
      <c r="F586" s="18" t="s">
        <v>15</v>
      </c>
      <c r="G586" s="19" t="s">
        <v>345</v>
      </c>
      <c r="H586" s="41"/>
      <c r="I586" s="20" t="s">
        <v>1268</v>
      </c>
      <c r="J586" s="13">
        <v>1163</v>
      </c>
    </row>
    <row r="587" spans="1:11" ht="30" customHeight="1" x14ac:dyDescent="0.25">
      <c r="A587" s="26">
        <f t="shared" si="16"/>
        <v>75000</v>
      </c>
      <c r="B587" s="25">
        <v>0</v>
      </c>
      <c r="C587" s="25">
        <v>0</v>
      </c>
      <c r="D587" s="25">
        <v>0</v>
      </c>
      <c r="E587" s="25">
        <v>75000</v>
      </c>
      <c r="F587" s="18" t="s">
        <v>15</v>
      </c>
      <c r="G587" s="19" t="s">
        <v>349</v>
      </c>
      <c r="H587" s="41"/>
      <c r="I587" s="20" t="s">
        <v>14</v>
      </c>
      <c r="J587" s="13">
        <v>1215</v>
      </c>
    </row>
    <row r="588" spans="1:11" ht="30" customHeight="1" x14ac:dyDescent="0.25">
      <c r="A588" s="26">
        <f t="shared" si="16"/>
        <v>1437815</v>
      </c>
      <c r="B588" s="25">
        <v>0</v>
      </c>
      <c r="C588" s="25">
        <v>0</v>
      </c>
      <c r="D588" s="25">
        <v>0</v>
      </c>
      <c r="E588" s="25">
        <v>1437815</v>
      </c>
      <c r="F588" s="18" t="s">
        <v>24</v>
      </c>
      <c r="G588" s="19" t="s">
        <v>353</v>
      </c>
      <c r="H588" s="41"/>
      <c r="I588" s="20" t="s">
        <v>19</v>
      </c>
      <c r="J588" s="13">
        <v>1240</v>
      </c>
    </row>
    <row r="589" spans="1:11" ht="30" customHeight="1" x14ac:dyDescent="0.25">
      <c r="A589" s="26">
        <f t="shared" si="16"/>
        <v>900000</v>
      </c>
      <c r="B589" s="25">
        <v>0</v>
      </c>
      <c r="C589" s="25">
        <v>0</v>
      </c>
      <c r="D589" s="25">
        <v>0</v>
      </c>
      <c r="E589" s="25">
        <v>900000</v>
      </c>
      <c r="F589" s="18" t="s">
        <v>24</v>
      </c>
      <c r="G589" s="19" t="s">
        <v>343</v>
      </c>
      <c r="H589" s="41"/>
      <c r="I589" s="20" t="s">
        <v>17</v>
      </c>
      <c r="J589" s="13">
        <v>1058</v>
      </c>
    </row>
    <row r="590" spans="1:11" ht="30" customHeight="1" x14ac:dyDescent="0.25">
      <c r="A590" s="26">
        <f t="shared" si="16"/>
        <v>1350000</v>
      </c>
      <c r="B590" s="25">
        <v>0</v>
      </c>
      <c r="C590" s="25">
        <v>0</v>
      </c>
      <c r="D590" s="25">
        <v>0</v>
      </c>
      <c r="E590" s="25">
        <v>1350000</v>
      </c>
      <c r="F590" s="18" t="s">
        <v>24</v>
      </c>
      <c r="G590" s="19" t="s">
        <v>344</v>
      </c>
      <c r="H590" s="41"/>
      <c r="I590" s="20" t="s">
        <v>17</v>
      </c>
      <c r="J590" s="13">
        <v>1058</v>
      </c>
    </row>
    <row r="591" spans="1:11" ht="30" customHeight="1" x14ac:dyDescent="0.25">
      <c r="A591" s="26">
        <f t="shared" si="16"/>
        <v>4500000</v>
      </c>
      <c r="B591" s="25">
        <v>0</v>
      </c>
      <c r="C591" s="25">
        <v>0</v>
      </c>
      <c r="D591" s="25">
        <v>0</v>
      </c>
      <c r="E591" s="25">
        <v>4500000</v>
      </c>
      <c r="F591" s="18" t="s">
        <v>20</v>
      </c>
      <c r="G591" s="19" t="s">
        <v>342</v>
      </c>
      <c r="H591" s="41"/>
      <c r="I591" s="20" t="s">
        <v>1271</v>
      </c>
      <c r="J591" s="13">
        <v>1027</v>
      </c>
    </row>
    <row r="592" spans="1:11" ht="30" customHeight="1" x14ac:dyDescent="0.25">
      <c r="A592" s="26">
        <f t="shared" si="16"/>
        <v>200000</v>
      </c>
      <c r="B592" s="25">
        <v>0</v>
      </c>
      <c r="C592" s="25">
        <v>0</v>
      </c>
      <c r="D592" s="25">
        <v>0</v>
      </c>
      <c r="E592" s="25">
        <v>200000</v>
      </c>
      <c r="F592" s="18" t="s">
        <v>20</v>
      </c>
      <c r="G592" s="19" t="s">
        <v>351</v>
      </c>
      <c r="H592" s="41"/>
      <c r="I592" s="20" t="s">
        <v>22</v>
      </c>
      <c r="J592" s="13">
        <v>1224</v>
      </c>
    </row>
    <row r="593" spans="1:11" ht="30" customHeight="1" x14ac:dyDescent="0.25">
      <c r="A593" s="26">
        <f t="shared" ref="A593:A595" si="17">SUM(B593:E593)</f>
        <v>0</v>
      </c>
      <c r="B593" s="25">
        <v>0</v>
      </c>
      <c r="C593" s="25">
        <v>0</v>
      </c>
      <c r="D593" s="25">
        <v>0</v>
      </c>
      <c r="E593" s="25">
        <v>0</v>
      </c>
      <c r="F593" s="18" t="s">
        <v>12</v>
      </c>
      <c r="G593" s="19" t="s">
        <v>1576</v>
      </c>
      <c r="H593" s="41"/>
      <c r="I593" s="20" t="s">
        <v>1265</v>
      </c>
      <c r="J593" s="13">
        <v>1229</v>
      </c>
    </row>
    <row r="594" spans="1:11" ht="30" customHeight="1" x14ac:dyDescent="0.25">
      <c r="A594" s="26">
        <f t="shared" si="17"/>
        <v>0</v>
      </c>
      <c r="B594" s="25">
        <v>0</v>
      </c>
      <c r="C594" s="25">
        <v>0</v>
      </c>
      <c r="D594" s="25">
        <v>0</v>
      </c>
      <c r="E594" s="25">
        <v>0</v>
      </c>
      <c r="F594" s="18" t="s">
        <v>12</v>
      </c>
      <c r="G594" s="19" t="s">
        <v>1584</v>
      </c>
      <c r="H594" s="41"/>
      <c r="I594" s="20" t="s">
        <v>22</v>
      </c>
      <c r="J594" s="13">
        <v>1224</v>
      </c>
    </row>
    <row r="595" spans="1:11" ht="30" customHeight="1" thickBot="1" x14ac:dyDescent="0.3">
      <c r="A595" s="26">
        <f t="shared" si="17"/>
        <v>0</v>
      </c>
      <c r="B595" s="25">
        <v>0</v>
      </c>
      <c r="C595" s="25">
        <v>0</v>
      </c>
      <c r="D595" s="25">
        <v>0</v>
      </c>
      <c r="E595" s="25">
        <v>0</v>
      </c>
      <c r="F595" s="18" t="s">
        <v>15</v>
      </c>
      <c r="G595" s="19" t="s">
        <v>1579</v>
      </c>
      <c r="H595" s="41"/>
      <c r="I595" s="20" t="s">
        <v>22</v>
      </c>
      <c r="J595" s="13">
        <v>1224</v>
      </c>
    </row>
    <row r="596" spans="1:11" ht="30" customHeight="1" thickBot="1" x14ac:dyDescent="0.3">
      <c r="A596" s="54">
        <f t="shared" ref="A596:A656" si="18">SUM(B596:E596)</f>
        <v>9109492</v>
      </c>
      <c r="B596" s="49">
        <v>1405237</v>
      </c>
      <c r="C596" s="49">
        <v>0</v>
      </c>
      <c r="D596" s="49">
        <v>0</v>
      </c>
      <c r="E596" s="57">
        <v>7704255</v>
      </c>
      <c r="F596" s="50"/>
      <c r="G596" s="73" t="s">
        <v>1343</v>
      </c>
      <c r="H596" s="52"/>
      <c r="I596" s="55"/>
      <c r="J596" s="53"/>
      <c r="K596" s="5" t="s">
        <v>1615</v>
      </c>
    </row>
    <row r="597" spans="1:11" ht="30" customHeight="1" x14ac:dyDescent="0.25">
      <c r="A597" s="26">
        <f t="shared" si="18"/>
        <v>83643</v>
      </c>
      <c r="B597" s="25">
        <v>0</v>
      </c>
      <c r="C597" s="25">
        <v>0</v>
      </c>
      <c r="D597" s="25">
        <v>0</v>
      </c>
      <c r="E597" s="25">
        <v>83643</v>
      </c>
      <c r="F597" s="18" t="s">
        <v>12</v>
      </c>
      <c r="G597" s="19" t="s">
        <v>329</v>
      </c>
      <c r="H597" s="41"/>
      <c r="I597" s="20" t="s">
        <v>14</v>
      </c>
      <c r="J597" s="13">
        <v>1215</v>
      </c>
    </row>
    <row r="598" spans="1:11" ht="30" customHeight="1" x14ac:dyDescent="0.25">
      <c r="A598" s="26">
        <f t="shared" si="18"/>
        <v>1405237</v>
      </c>
      <c r="B598" s="25">
        <v>1405237</v>
      </c>
      <c r="C598" s="25">
        <v>0</v>
      </c>
      <c r="D598" s="25">
        <v>0</v>
      </c>
      <c r="E598" s="25">
        <v>0</v>
      </c>
      <c r="F598" s="18" t="s">
        <v>12</v>
      </c>
      <c r="G598" s="19" t="s">
        <v>331</v>
      </c>
      <c r="H598" s="41"/>
      <c r="I598" s="20" t="s">
        <v>22</v>
      </c>
      <c r="J598" s="13">
        <v>1224</v>
      </c>
    </row>
    <row r="599" spans="1:11" ht="30" customHeight="1" x14ac:dyDescent="0.25">
      <c r="A599" s="26">
        <f t="shared" si="18"/>
        <v>292612</v>
      </c>
      <c r="B599" s="25">
        <v>0</v>
      </c>
      <c r="C599" s="25">
        <v>0</v>
      </c>
      <c r="D599" s="25">
        <v>0</v>
      </c>
      <c r="E599" s="25">
        <v>292612</v>
      </c>
      <c r="F599" s="18" t="s">
        <v>25</v>
      </c>
      <c r="G599" s="19" t="s">
        <v>328</v>
      </c>
      <c r="H599" s="41"/>
      <c r="I599" s="20" t="s">
        <v>17</v>
      </c>
      <c r="J599" s="13">
        <v>1058</v>
      </c>
    </row>
    <row r="600" spans="1:11" ht="30" customHeight="1" x14ac:dyDescent="0.25">
      <c r="A600" s="26">
        <f t="shared" si="18"/>
        <v>1050000</v>
      </c>
      <c r="B600" s="25">
        <v>0</v>
      </c>
      <c r="C600" s="25">
        <v>0</v>
      </c>
      <c r="D600" s="25">
        <v>0</v>
      </c>
      <c r="E600" s="25">
        <v>1050000</v>
      </c>
      <c r="F600" s="18" t="s">
        <v>15</v>
      </c>
      <c r="G600" s="19" t="s">
        <v>1525</v>
      </c>
      <c r="H600" s="41"/>
      <c r="I600" s="20" t="s">
        <v>14</v>
      </c>
      <c r="J600" s="13">
        <v>1215</v>
      </c>
    </row>
    <row r="601" spans="1:11" ht="30" customHeight="1" x14ac:dyDescent="0.25">
      <c r="A601" s="26">
        <f t="shared" si="18"/>
        <v>6278000</v>
      </c>
      <c r="B601" s="25">
        <v>0</v>
      </c>
      <c r="C601" s="25">
        <v>0</v>
      </c>
      <c r="D601" s="25">
        <v>0</v>
      </c>
      <c r="E601" s="25">
        <v>6278000</v>
      </c>
      <c r="F601" s="18" t="s">
        <v>20</v>
      </c>
      <c r="G601" s="19" t="s">
        <v>330</v>
      </c>
      <c r="H601" s="41"/>
      <c r="I601" s="20" t="s">
        <v>22</v>
      </c>
      <c r="J601" s="13">
        <v>1224</v>
      </c>
    </row>
    <row r="602" spans="1:11" ht="30" customHeight="1" x14ac:dyDescent="0.25">
      <c r="A602" s="26">
        <f t="shared" si="18"/>
        <v>0</v>
      </c>
      <c r="B602" s="25">
        <v>0</v>
      </c>
      <c r="C602" s="25">
        <v>0</v>
      </c>
      <c r="D602" s="25">
        <v>0</v>
      </c>
      <c r="E602" s="25">
        <v>0</v>
      </c>
      <c r="F602" s="18" t="s">
        <v>12</v>
      </c>
      <c r="G602" s="19" t="s">
        <v>1576</v>
      </c>
      <c r="H602" s="41"/>
      <c r="I602" s="20" t="s">
        <v>1265</v>
      </c>
      <c r="J602" s="13">
        <v>1229</v>
      </c>
    </row>
    <row r="603" spans="1:11" ht="30" customHeight="1" x14ac:dyDescent="0.25">
      <c r="A603" s="26">
        <f t="shared" si="18"/>
        <v>0</v>
      </c>
      <c r="B603" s="25">
        <v>0</v>
      </c>
      <c r="C603" s="25">
        <v>0</v>
      </c>
      <c r="D603" s="25">
        <v>0</v>
      </c>
      <c r="E603" s="25">
        <v>0</v>
      </c>
      <c r="F603" s="18" t="s">
        <v>15</v>
      </c>
      <c r="G603" s="19" t="s">
        <v>1579</v>
      </c>
      <c r="H603" s="41"/>
      <c r="I603" s="20" t="s">
        <v>22</v>
      </c>
      <c r="J603" s="13">
        <v>1224</v>
      </c>
    </row>
    <row r="604" spans="1:11" ht="30" customHeight="1" thickBot="1" x14ac:dyDescent="0.3">
      <c r="A604" s="26">
        <f t="shared" si="18"/>
        <v>0</v>
      </c>
      <c r="B604" s="25">
        <v>0</v>
      </c>
      <c r="C604" s="25">
        <v>0</v>
      </c>
      <c r="D604" s="25">
        <v>0</v>
      </c>
      <c r="E604" s="25">
        <v>0</v>
      </c>
      <c r="F604" s="18" t="s">
        <v>15</v>
      </c>
      <c r="G604" s="30" t="s">
        <v>1595</v>
      </c>
      <c r="H604" s="41"/>
      <c r="I604" s="20" t="s">
        <v>1268</v>
      </c>
      <c r="J604" s="13">
        <v>1163</v>
      </c>
    </row>
    <row r="605" spans="1:11" ht="30" customHeight="1" thickBot="1" x14ac:dyDescent="0.3">
      <c r="A605" s="54">
        <f t="shared" si="18"/>
        <v>6422251</v>
      </c>
      <c r="B605" s="49">
        <v>3361313</v>
      </c>
      <c r="C605" s="49">
        <v>0</v>
      </c>
      <c r="D605" s="49">
        <v>0</v>
      </c>
      <c r="E605" s="57">
        <v>3060938</v>
      </c>
      <c r="F605" s="50"/>
      <c r="G605" s="73" t="s">
        <v>1348</v>
      </c>
      <c r="H605" s="52"/>
      <c r="I605" s="55"/>
      <c r="J605" s="53"/>
      <c r="K605" s="5" t="s">
        <v>1615</v>
      </c>
    </row>
    <row r="606" spans="1:11" ht="30" customHeight="1" x14ac:dyDescent="0.25">
      <c r="A606" s="26">
        <f t="shared" si="18"/>
        <v>3361313</v>
      </c>
      <c r="B606" s="25">
        <v>3361313</v>
      </c>
      <c r="C606" s="25">
        <v>0</v>
      </c>
      <c r="D606" s="25">
        <v>0</v>
      </c>
      <c r="E606" s="25">
        <v>0</v>
      </c>
      <c r="F606" s="18" t="s">
        <v>12</v>
      </c>
      <c r="G606" s="19" t="s">
        <v>364</v>
      </c>
      <c r="H606" s="41"/>
      <c r="I606" s="20" t="s">
        <v>22</v>
      </c>
      <c r="J606" s="13">
        <v>1224</v>
      </c>
    </row>
    <row r="607" spans="1:11" ht="30" customHeight="1" x14ac:dyDescent="0.25">
      <c r="A607" s="26">
        <f t="shared" si="18"/>
        <v>315758</v>
      </c>
      <c r="B607" s="25">
        <v>0</v>
      </c>
      <c r="C607" s="25">
        <v>0</v>
      </c>
      <c r="D607" s="25">
        <v>0</v>
      </c>
      <c r="E607" s="25">
        <v>315758</v>
      </c>
      <c r="F607" s="18" t="s">
        <v>15</v>
      </c>
      <c r="G607" s="19" t="s">
        <v>362</v>
      </c>
      <c r="H607" s="41"/>
      <c r="I607" s="20" t="s">
        <v>1268</v>
      </c>
      <c r="J607" s="13">
        <v>1163</v>
      </c>
    </row>
    <row r="608" spans="1:11" ht="30" customHeight="1" x14ac:dyDescent="0.25">
      <c r="A608" s="26">
        <f t="shared" si="18"/>
        <v>2325180</v>
      </c>
      <c r="B608" s="25">
        <v>0</v>
      </c>
      <c r="C608" s="25">
        <v>0</v>
      </c>
      <c r="D608" s="25">
        <v>0</v>
      </c>
      <c r="E608" s="25">
        <v>2325180</v>
      </c>
      <c r="F608" s="18" t="s">
        <v>20</v>
      </c>
      <c r="G608" s="19" t="s">
        <v>363</v>
      </c>
      <c r="H608" s="41"/>
      <c r="I608" s="20" t="s">
        <v>22</v>
      </c>
      <c r="J608" s="13">
        <v>1224</v>
      </c>
    </row>
    <row r="609" spans="1:11" ht="30" customHeight="1" x14ac:dyDescent="0.25">
      <c r="A609" s="26">
        <f t="shared" si="18"/>
        <v>420000</v>
      </c>
      <c r="B609" s="25">
        <v>0</v>
      </c>
      <c r="C609" s="25">
        <v>0</v>
      </c>
      <c r="D609" s="25">
        <v>0</v>
      </c>
      <c r="E609" s="25">
        <v>420000</v>
      </c>
      <c r="F609" s="18" t="s">
        <v>20</v>
      </c>
      <c r="G609" s="19" t="s">
        <v>361</v>
      </c>
      <c r="H609" s="41"/>
      <c r="I609" s="20" t="s">
        <v>17</v>
      </c>
      <c r="J609" s="13">
        <v>1058</v>
      </c>
    </row>
    <row r="610" spans="1:11" ht="30" customHeight="1" x14ac:dyDescent="0.25">
      <c r="A610" s="26">
        <f t="shared" si="18"/>
        <v>0</v>
      </c>
      <c r="B610" s="25">
        <v>0</v>
      </c>
      <c r="C610" s="25">
        <v>0</v>
      </c>
      <c r="D610" s="25">
        <v>0</v>
      </c>
      <c r="E610" s="25">
        <v>0</v>
      </c>
      <c r="F610" s="18" t="s">
        <v>12</v>
      </c>
      <c r="G610" s="19" t="s">
        <v>1576</v>
      </c>
      <c r="H610" s="41"/>
      <c r="I610" s="20" t="s">
        <v>1265</v>
      </c>
      <c r="J610" s="13">
        <v>1229</v>
      </c>
    </row>
    <row r="611" spans="1:11" ht="30" customHeight="1" thickBot="1" x14ac:dyDescent="0.3">
      <c r="A611" s="26">
        <f t="shared" si="18"/>
        <v>0</v>
      </c>
      <c r="B611" s="25">
        <v>0</v>
      </c>
      <c r="C611" s="25">
        <v>0</v>
      </c>
      <c r="D611" s="25">
        <v>0</v>
      </c>
      <c r="E611" s="25">
        <v>0</v>
      </c>
      <c r="F611" s="18" t="s">
        <v>15</v>
      </c>
      <c r="G611" s="19" t="s">
        <v>1579</v>
      </c>
      <c r="H611" s="41"/>
      <c r="I611" s="20" t="s">
        <v>22</v>
      </c>
      <c r="J611" s="13">
        <v>1224</v>
      </c>
    </row>
    <row r="612" spans="1:11" ht="30" customHeight="1" thickBot="1" x14ac:dyDescent="0.3">
      <c r="A612" s="54">
        <f t="shared" si="18"/>
        <v>23540992</v>
      </c>
      <c r="B612" s="49">
        <v>109551</v>
      </c>
      <c r="C612" s="49">
        <v>0</v>
      </c>
      <c r="D612" s="49">
        <v>6592584</v>
      </c>
      <c r="E612" s="57">
        <v>16838857</v>
      </c>
      <c r="F612" s="50"/>
      <c r="G612" s="73" t="s">
        <v>1349</v>
      </c>
      <c r="H612" s="52"/>
      <c r="I612" s="55"/>
      <c r="J612" s="53"/>
      <c r="K612" s="5" t="s">
        <v>1615</v>
      </c>
    </row>
    <row r="613" spans="1:11" ht="30" customHeight="1" x14ac:dyDescent="0.25">
      <c r="A613" s="26">
        <f t="shared" si="18"/>
        <v>1770332</v>
      </c>
      <c r="B613" s="25">
        <v>0</v>
      </c>
      <c r="C613" s="25">
        <v>0</v>
      </c>
      <c r="D613" s="25">
        <v>0</v>
      </c>
      <c r="E613" s="25">
        <v>1770332</v>
      </c>
      <c r="F613" s="18" t="s">
        <v>12</v>
      </c>
      <c r="G613" s="19" t="s">
        <v>1526</v>
      </c>
      <c r="H613" s="41"/>
      <c r="I613" s="20" t="s">
        <v>22</v>
      </c>
      <c r="J613" s="13">
        <v>1224</v>
      </c>
    </row>
    <row r="614" spans="1:11" ht="30" customHeight="1" x14ac:dyDescent="0.25">
      <c r="A614" s="26">
        <f t="shared" si="18"/>
        <v>3591</v>
      </c>
      <c r="B614" s="25">
        <v>0</v>
      </c>
      <c r="C614" s="25">
        <v>0</v>
      </c>
      <c r="D614" s="25">
        <v>0</v>
      </c>
      <c r="E614" s="25">
        <v>3591</v>
      </c>
      <c r="F614" s="18" t="s">
        <v>12</v>
      </c>
      <c r="G614" s="19" t="s">
        <v>367</v>
      </c>
      <c r="H614" s="41"/>
      <c r="I614" s="20" t="s">
        <v>14</v>
      </c>
      <c r="J614" s="13">
        <v>1215</v>
      </c>
    </row>
    <row r="615" spans="1:11" ht="30" customHeight="1" x14ac:dyDescent="0.25">
      <c r="A615" s="26">
        <f t="shared" si="18"/>
        <v>109551</v>
      </c>
      <c r="B615" s="25">
        <v>109551</v>
      </c>
      <c r="C615" s="25">
        <v>0</v>
      </c>
      <c r="D615" s="25">
        <v>0</v>
      </c>
      <c r="E615" s="25">
        <v>0</v>
      </c>
      <c r="F615" s="18" t="s">
        <v>12</v>
      </c>
      <c r="G615" s="19" t="s">
        <v>371</v>
      </c>
      <c r="H615" s="41"/>
      <c r="I615" s="20" t="s">
        <v>1265</v>
      </c>
      <c r="J615" s="13">
        <v>1229</v>
      </c>
    </row>
    <row r="616" spans="1:11" ht="30" customHeight="1" x14ac:dyDescent="0.25">
      <c r="A616" s="26">
        <f t="shared" si="18"/>
        <v>139934</v>
      </c>
      <c r="B616" s="25">
        <v>0</v>
      </c>
      <c r="C616" s="25">
        <v>0</v>
      </c>
      <c r="D616" s="25">
        <v>0</v>
      </c>
      <c r="E616" s="25">
        <v>139934</v>
      </c>
      <c r="F616" s="18" t="s">
        <v>25</v>
      </c>
      <c r="G616" s="19" t="s">
        <v>368</v>
      </c>
      <c r="H616" s="41"/>
      <c r="I616" s="20" t="s">
        <v>14</v>
      </c>
      <c r="J616" s="13">
        <v>1215</v>
      </c>
    </row>
    <row r="617" spans="1:11" ht="30" customHeight="1" x14ac:dyDescent="0.25">
      <c r="A617" s="26">
        <f t="shared" si="18"/>
        <v>6592584</v>
      </c>
      <c r="B617" s="25">
        <v>0</v>
      </c>
      <c r="C617" s="25">
        <v>0</v>
      </c>
      <c r="D617" s="25">
        <v>6592584</v>
      </c>
      <c r="E617" s="25">
        <v>0</v>
      </c>
      <c r="F617" s="18" t="s">
        <v>15</v>
      </c>
      <c r="G617" s="19" t="s">
        <v>366</v>
      </c>
      <c r="H617" s="41"/>
      <c r="I617" s="20" t="s">
        <v>1268</v>
      </c>
      <c r="J617" s="13">
        <v>1163</v>
      </c>
    </row>
    <row r="618" spans="1:11" ht="30" customHeight="1" x14ac:dyDescent="0.25">
      <c r="A618" s="26">
        <f t="shared" si="18"/>
        <v>75000</v>
      </c>
      <c r="B618" s="25">
        <v>0</v>
      </c>
      <c r="C618" s="25">
        <v>0</v>
      </c>
      <c r="D618" s="25">
        <v>0</v>
      </c>
      <c r="E618" s="25">
        <v>75000</v>
      </c>
      <c r="F618" s="18" t="s">
        <v>15</v>
      </c>
      <c r="G618" s="19" t="s">
        <v>369</v>
      </c>
      <c r="H618" s="41"/>
      <c r="I618" s="20" t="s">
        <v>14</v>
      </c>
      <c r="J618" s="13">
        <v>1215</v>
      </c>
    </row>
    <row r="619" spans="1:11" ht="30" customHeight="1" x14ac:dyDescent="0.25">
      <c r="A619" s="26">
        <f t="shared" si="18"/>
        <v>14250000</v>
      </c>
      <c r="B619" s="25">
        <v>0</v>
      </c>
      <c r="C619" s="25">
        <v>0</v>
      </c>
      <c r="D619" s="25">
        <v>0</v>
      </c>
      <c r="E619" s="25">
        <v>14250000</v>
      </c>
      <c r="F619" s="18" t="s">
        <v>20</v>
      </c>
      <c r="G619" s="19" t="s">
        <v>370</v>
      </c>
      <c r="H619" s="41"/>
      <c r="I619" s="20" t="s">
        <v>22</v>
      </c>
      <c r="J619" s="13">
        <v>1224</v>
      </c>
    </row>
    <row r="620" spans="1:11" ht="30" customHeight="1" x14ac:dyDescent="0.25">
      <c r="A620" s="26">
        <f t="shared" si="18"/>
        <v>600000</v>
      </c>
      <c r="B620" s="25">
        <v>0</v>
      </c>
      <c r="C620" s="25">
        <v>0</v>
      </c>
      <c r="D620" s="25">
        <v>0</v>
      </c>
      <c r="E620" s="25">
        <v>600000</v>
      </c>
      <c r="F620" s="18" t="s">
        <v>20</v>
      </c>
      <c r="G620" s="19" t="s">
        <v>365</v>
      </c>
      <c r="H620" s="41"/>
      <c r="I620" s="20" t="s">
        <v>17</v>
      </c>
      <c r="J620" s="13">
        <v>1058</v>
      </c>
    </row>
    <row r="621" spans="1:11" ht="30" customHeight="1" x14ac:dyDescent="0.25">
      <c r="A621" s="26">
        <f t="shared" si="18"/>
        <v>0</v>
      </c>
      <c r="B621" s="25">
        <v>0</v>
      </c>
      <c r="C621" s="25">
        <v>0</v>
      </c>
      <c r="D621" s="25">
        <v>0</v>
      </c>
      <c r="E621" s="25">
        <v>0</v>
      </c>
      <c r="F621" s="18" t="s">
        <v>12</v>
      </c>
      <c r="G621" s="19" t="s">
        <v>1576</v>
      </c>
      <c r="H621" s="41"/>
      <c r="I621" s="20" t="s">
        <v>1265</v>
      </c>
      <c r="J621" s="13">
        <v>1229</v>
      </c>
    </row>
    <row r="622" spans="1:11" ht="30" customHeight="1" x14ac:dyDescent="0.25">
      <c r="A622" s="26">
        <f t="shared" si="18"/>
        <v>0</v>
      </c>
      <c r="B622" s="25">
        <v>0</v>
      </c>
      <c r="C622" s="25">
        <v>0</v>
      </c>
      <c r="D622" s="25">
        <v>0</v>
      </c>
      <c r="E622" s="25">
        <v>0</v>
      </c>
      <c r="F622" s="18" t="s">
        <v>15</v>
      </c>
      <c r="G622" s="19" t="s">
        <v>1579</v>
      </c>
      <c r="H622" s="41"/>
      <c r="I622" s="20" t="s">
        <v>22</v>
      </c>
      <c r="J622" s="13">
        <v>1224</v>
      </c>
    </row>
    <row r="623" spans="1:11" ht="30" customHeight="1" x14ac:dyDescent="0.25">
      <c r="A623" s="26">
        <f t="shared" si="18"/>
        <v>0</v>
      </c>
      <c r="B623" s="25">
        <v>0</v>
      </c>
      <c r="C623" s="25">
        <v>0</v>
      </c>
      <c r="D623" s="25">
        <v>0</v>
      </c>
      <c r="E623" s="25">
        <v>0</v>
      </c>
      <c r="F623" s="18" t="s">
        <v>15</v>
      </c>
      <c r="G623" s="19" t="s">
        <v>1582</v>
      </c>
      <c r="H623" s="41"/>
      <c r="I623" s="20" t="s">
        <v>1271</v>
      </c>
      <c r="J623" s="13">
        <v>1027</v>
      </c>
    </row>
    <row r="624" spans="1:11" s="66" customFormat="1" ht="45" customHeight="1" thickBot="1" x14ac:dyDescent="0.3">
      <c r="A624" s="59">
        <f t="shared" si="18"/>
        <v>0</v>
      </c>
      <c r="B624" s="60">
        <v>0</v>
      </c>
      <c r="C624" s="60">
        <v>0</v>
      </c>
      <c r="D624" s="60">
        <v>0</v>
      </c>
      <c r="E624" s="60">
        <v>0</v>
      </c>
      <c r="F624" s="61" t="s">
        <v>15</v>
      </c>
      <c r="G624" s="62" t="s">
        <v>1596</v>
      </c>
      <c r="H624" s="63"/>
      <c r="I624" s="64" t="s">
        <v>1265</v>
      </c>
      <c r="J624" s="65">
        <v>1229</v>
      </c>
    </row>
    <row r="625" spans="1:11" ht="30" customHeight="1" thickBot="1" x14ac:dyDescent="0.3">
      <c r="A625" s="54">
        <f t="shared" si="18"/>
        <v>9609965</v>
      </c>
      <c r="B625" s="49">
        <v>0</v>
      </c>
      <c r="C625" s="49">
        <v>0</v>
      </c>
      <c r="D625" s="49">
        <v>0</v>
      </c>
      <c r="E625" s="57">
        <v>9609965</v>
      </c>
      <c r="F625" s="50"/>
      <c r="G625" s="73" t="s">
        <v>1344</v>
      </c>
      <c r="H625" s="52"/>
      <c r="I625" s="55"/>
      <c r="J625" s="53"/>
      <c r="K625" s="5" t="s">
        <v>1615</v>
      </c>
    </row>
    <row r="626" spans="1:11" ht="30" customHeight="1" x14ac:dyDescent="0.25">
      <c r="A626" s="26">
        <f t="shared" si="18"/>
        <v>1031933</v>
      </c>
      <c r="B626" s="25">
        <v>0</v>
      </c>
      <c r="C626" s="25">
        <v>0</v>
      </c>
      <c r="D626" s="25">
        <v>0</v>
      </c>
      <c r="E626" s="25">
        <v>1031933</v>
      </c>
      <c r="F626" s="18" t="s">
        <v>12</v>
      </c>
      <c r="G626" s="19" t="s">
        <v>334</v>
      </c>
      <c r="H626" s="41"/>
      <c r="I626" s="20" t="s">
        <v>22</v>
      </c>
      <c r="J626" s="13">
        <v>1224</v>
      </c>
    </row>
    <row r="627" spans="1:11" ht="30" customHeight="1" x14ac:dyDescent="0.25">
      <c r="A627" s="26">
        <f t="shared" si="18"/>
        <v>1338290</v>
      </c>
      <c r="B627" s="25">
        <v>0</v>
      </c>
      <c r="C627" s="25">
        <v>0</v>
      </c>
      <c r="D627" s="25">
        <v>0</v>
      </c>
      <c r="E627" s="25">
        <v>1338290</v>
      </c>
      <c r="F627" s="18" t="s">
        <v>12</v>
      </c>
      <c r="G627" s="19" t="s">
        <v>332</v>
      </c>
      <c r="H627" s="41"/>
      <c r="I627" s="20" t="s">
        <v>17</v>
      </c>
      <c r="J627" s="13">
        <v>1058</v>
      </c>
    </row>
    <row r="628" spans="1:11" ht="30" customHeight="1" x14ac:dyDescent="0.25">
      <c r="A628" s="26">
        <f t="shared" si="18"/>
        <v>551370</v>
      </c>
      <c r="B628" s="25">
        <v>0</v>
      </c>
      <c r="C628" s="25">
        <v>0</v>
      </c>
      <c r="D628" s="25">
        <v>0</v>
      </c>
      <c r="E628" s="25">
        <v>551370</v>
      </c>
      <c r="F628" s="18" t="s">
        <v>15</v>
      </c>
      <c r="G628" s="19" t="s">
        <v>1527</v>
      </c>
      <c r="H628" s="41"/>
      <c r="I628" s="20" t="s">
        <v>1268</v>
      </c>
      <c r="J628" s="13">
        <v>1163</v>
      </c>
    </row>
    <row r="629" spans="1:11" ht="30" customHeight="1" x14ac:dyDescent="0.25">
      <c r="A629" s="26">
        <f t="shared" si="18"/>
        <v>260000</v>
      </c>
      <c r="B629" s="25">
        <v>0</v>
      </c>
      <c r="C629" s="25">
        <v>0</v>
      </c>
      <c r="D629" s="25">
        <v>0</v>
      </c>
      <c r="E629" s="25">
        <v>260000</v>
      </c>
      <c r="F629" s="18" t="s">
        <v>15</v>
      </c>
      <c r="G629" s="19" t="s">
        <v>336</v>
      </c>
      <c r="H629" s="41"/>
      <c r="I629" s="20" t="s">
        <v>1270</v>
      </c>
      <c r="J629" s="13">
        <v>1276</v>
      </c>
    </row>
    <row r="630" spans="1:11" ht="30" customHeight="1" x14ac:dyDescent="0.25">
      <c r="A630" s="26">
        <f t="shared" si="18"/>
        <v>225000</v>
      </c>
      <c r="B630" s="25">
        <v>0</v>
      </c>
      <c r="C630" s="25">
        <v>0</v>
      </c>
      <c r="D630" s="25">
        <v>0</v>
      </c>
      <c r="E630" s="25">
        <v>225000</v>
      </c>
      <c r="F630" s="18" t="s">
        <v>24</v>
      </c>
      <c r="G630" s="19" t="s">
        <v>333</v>
      </c>
      <c r="H630" s="41"/>
      <c r="I630" s="20" t="s">
        <v>14</v>
      </c>
      <c r="J630" s="13">
        <v>1215</v>
      </c>
    </row>
    <row r="631" spans="1:11" ht="30" customHeight="1" x14ac:dyDescent="0.25">
      <c r="A631" s="26">
        <f t="shared" si="18"/>
        <v>6203372</v>
      </c>
      <c r="B631" s="25">
        <v>0</v>
      </c>
      <c r="C631" s="25">
        <v>0</v>
      </c>
      <c r="D631" s="25">
        <v>0</v>
      </c>
      <c r="E631" s="25">
        <v>6203372</v>
      </c>
      <c r="F631" s="18" t="s">
        <v>24</v>
      </c>
      <c r="G631" s="19" t="s">
        <v>335</v>
      </c>
      <c r="H631" s="41"/>
      <c r="I631" s="20" t="s">
        <v>22</v>
      </c>
      <c r="J631" s="13">
        <v>1224</v>
      </c>
    </row>
    <row r="632" spans="1:11" ht="30" customHeight="1" x14ac:dyDescent="0.25">
      <c r="A632" s="26">
        <f t="shared" si="18"/>
        <v>0</v>
      </c>
      <c r="B632" s="25">
        <v>0</v>
      </c>
      <c r="C632" s="25">
        <v>0</v>
      </c>
      <c r="D632" s="25">
        <v>0</v>
      </c>
      <c r="E632" s="25">
        <v>0</v>
      </c>
      <c r="F632" s="18" t="s">
        <v>12</v>
      </c>
      <c r="G632" s="19" t="s">
        <v>1576</v>
      </c>
      <c r="H632" s="41"/>
      <c r="I632" s="20" t="s">
        <v>1265</v>
      </c>
      <c r="J632" s="13">
        <v>1229</v>
      </c>
    </row>
    <row r="633" spans="1:11" ht="30" customHeight="1" thickBot="1" x14ac:dyDescent="0.3">
      <c r="A633" s="26">
        <f t="shared" si="18"/>
        <v>0</v>
      </c>
      <c r="B633" s="25">
        <v>0</v>
      </c>
      <c r="C633" s="25">
        <v>0</v>
      </c>
      <c r="D633" s="25">
        <v>0</v>
      </c>
      <c r="E633" s="25">
        <v>0</v>
      </c>
      <c r="F633" s="18" t="s">
        <v>15</v>
      </c>
      <c r="G633" s="19" t="s">
        <v>1579</v>
      </c>
      <c r="H633" s="41"/>
      <c r="I633" s="20" t="s">
        <v>22</v>
      </c>
      <c r="J633" s="13">
        <v>1224</v>
      </c>
    </row>
    <row r="634" spans="1:11" ht="30" customHeight="1" thickBot="1" x14ac:dyDescent="0.3">
      <c r="A634" s="54">
        <f t="shared" si="18"/>
        <v>9850546</v>
      </c>
      <c r="B634" s="49">
        <v>21052</v>
      </c>
      <c r="C634" s="49">
        <v>0</v>
      </c>
      <c r="D634" s="49">
        <v>0</v>
      </c>
      <c r="E634" s="57">
        <v>9829494</v>
      </c>
      <c r="F634" s="50"/>
      <c r="G634" s="73" t="s">
        <v>1345</v>
      </c>
      <c r="H634" s="52"/>
      <c r="I634" s="55"/>
      <c r="J634" s="53"/>
      <c r="K634" s="5" t="s">
        <v>1615</v>
      </c>
    </row>
    <row r="635" spans="1:11" ht="30" customHeight="1" x14ac:dyDescent="0.25">
      <c r="A635" s="26">
        <f t="shared" si="18"/>
        <v>21052</v>
      </c>
      <c r="B635" s="25">
        <v>21052</v>
      </c>
      <c r="C635" s="25">
        <v>0</v>
      </c>
      <c r="D635" s="25">
        <v>0</v>
      </c>
      <c r="E635" s="25">
        <v>0</v>
      </c>
      <c r="F635" s="18" t="s">
        <v>12</v>
      </c>
      <c r="G635" s="19" t="s">
        <v>340</v>
      </c>
      <c r="H635" s="41"/>
      <c r="I635" s="20" t="s">
        <v>1265</v>
      </c>
      <c r="J635" s="13">
        <v>1229</v>
      </c>
    </row>
    <row r="636" spans="1:11" ht="30" customHeight="1" x14ac:dyDescent="0.25">
      <c r="A636" s="26">
        <f t="shared" si="18"/>
        <v>208074</v>
      </c>
      <c r="B636" s="25">
        <v>0</v>
      </c>
      <c r="C636" s="25">
        <v>0</v>
      </c>
      <c r="D636" s="25">
        <v>0</v>
      </c>
      <c r="E636" s="25">
        <v>208074</v>
      </c>
      <c r="F636" s="18" t="s">
        <v>25</v>
      </c>
      <c r="G636" s="19" t="s">
        <v>341</v>
      </c>
      <c r="H636" s="41"/>
      <c r="I636" s="20" t="s">
        <v>19</v>
      </c>
      <c r="J636" s="13">
        <v>1240</v>
      </c>
    </row>
    <row r="637" spans="1:11" ht="30" customHeight="1" x14ac:dyDescent="0.25">
      <c r="A637" s="26">
        <f t="shared" si="18"/>
        <v>315000</v>
      </c>
      <c r="B637" s="25">
        <v>0</v>
      </c>
      <c r="C637" s="25">
        <v>0</v>
      </c>
      <c r="D637" s="25">
        <v>0</v>
      </c>
      <c r="E637" s="25">
        <v>315000</v>
      </c>
      <c r="F637" s="18" t="s">
        <v>15</v>
      </c>
      <c r="G637" s="19" t="s">
        <v>337</v>
      </c>
      <c r="H637" s="41"/>
      <c r="I637" s="20" t="s">
        <v>17</v>
      </c>
      <c r="J637" s="13">
        <v>1058</v>
      </c>
    </row>
    <row r="638" spans="1:11" ht="30" customHeight="1" x14ac:dyDescent="0.25">
      <c r="A638" s="26">
        <f t="shared" si="18"/>
        <v>4396290</v>
      </c>
      <c r="B638" s="25">
        <v>0</v>
      </c>
      <c r="C638" s="25">
        <v>0</v>
      </c>
      <c r="D638" s="25">
        <v>0</v>
      </c>
      <c r="E638" s="25">
        <v>4396290</v>
      </c>
      <c r="F638" s="18" t="s">
        <v>24</v>
      </c>
      <c r="G638" s="19" t="s">
        <v>339</v>
      </c>
      <c r="H638" s="41"/>
      <c r="I638" s="20" t="s">
        <v>22</v>
      </c>
      <c r="J638" s="13">
        <v>1224</v>
      </c>
    </row>
    <row r="639" spans="1:11" ht="30" customHeight="1" x14ac:dyDescent="0.25">
      <c r="A639" s="26">
        <f t="shared" si="18"/>
        <v>4910130</v>
      </c>
      <c r="B639" s="25">
        <v>0</v>
      </c>
      <c r="C639" s="25">
        <v>0</v>
      </c>
      <c r="D639" s="25">
        <v>0</v>
      </c>
      <c r="E639" s="25">
        <v>4910130</v>
      </c>
      <c r="F639" s="18" t="s">
        <v>20</v>
      </c>
      <c r="G639" s="19" t="s">
        <v>338</v>
      </c>
      <c r="H639" s="41"/>
      <c r="I639" s="20" t="s">
        <v>22</v>
      </c>
      <c r="J639" s="13">
        <v>1224</v>
      </c>
    </row>
    <row r="640" spans="1:11" ht="30" customHeight="1" x14ac:dyDescent="0.25">
      <c r="A640" s="26">
        <f t="shared" si="18"/>
        <v>0</v>
      </c>
      <c r="B640" s="25">
        <v>0</v>
      </c>
      <c r="C640" s="25">
        <v>0</v>
      </c>
      <c r="D640" s="25">
        <v>0</v>
      </c>
      <c r="E640" s="25">
        <v>0</v>
      </c>
      <c r="F640" s="18" t="s">
        <v>12</v>
      </c>
      <c r="G640" s="19" t="s">
        <v>1576</v>
      </c>
      <c r="H640" s="41"/>
      <c r="I640" s="20" t="s">
        <v>1265</v>
      </c>
      <c r="J640" s="13">
        <v>1229</v>
      </c>
    </row>
    <row r="641" spans="1:11" ht="30" customHeight="1" x14ac:dyDescent="0.25">
      <c r="A641" s="26">
        <f t="shared" si="18"/>
        <v>0</v>
      </c>
      <c r="B641" s="25">
        <v>0</v>
      </c>
      <c r="C641" s="25">
        <v>0</v>
      </c>
      <c r="D641" s="25">
        <v>0</v>
      </c>
      <c r="E641" s="25">
        <v>0</v>
      </c>
      <c r="F641" s="18" t="s">
        <v>15</v>
      </c>
      <c r="G641" s="19" t="s">
        <v>1579</v>
      </c>
      <c r="H641" s="41"/>
      <c r="I641" s="20" t="s">
        <v>22</v>
      </c>
      <c r="J641" s="13">
        <v>1224</v>
      </c>
    </row>
    <row r="642" spans="1:11" ht="30" customHeight="1" thickBot="1" x14ac:dyDescent="0.3">
      <c r="A642" s="26">
        <f t="shared" si="18"/>
        <v>0</v>
      </c>
      <c r="B642" s="25">
        <v>0</v>
      </c>
      <c r="C642" s="25">
        <v>0</v>
      </c>
      <c r="D642" s="25">
        <v>0</v>
      </c>
      <c r="E642" s="25">
        <v>0</v>
      </c>
      <c r="F642" s="18" t="s">
        <v>15</v>
      </c>
      <c r="G642" s="30" t="s">
        <v>1577</v>
      </c>
      <c r="H642" s="41"/>
      <c r="I642" s="20" t="s">
        <v>1265</v>
      </c>
      <c r="J642" s="13">
        <v>1229</v>
      </c>
    </row>
    <row r="643" spans="1:11" ht="30" customHeight="1" thickBot="1" x14ac:dyDescent="0.3">
      <c r="A643" s="54">
        <f t="shared" si="18"/>
        <v>6725396</v>
      </c>
      <c r="B643" s="49">
        <v>2692802</v>
      </c>
      <c r="C643" s="49">
        <v>0</v>
      </c>
      <c r="D643" s="49">
        <v>0</v>
      </c>
      <c r="E643" s="57">
        <v>4032594</v>
      </c>
      <c r="F643" s="50"/>
      <c r="G643" s="73" t="s">
        <v>1347</v>
      </c>
      <c r="H643" s="52"/>
      <c r="I643" s="55"/>
      <c r="J643" s="53"/>
      <c r="K643" s="5" t="s">
        <v>1615</v>
      </c>
    </row>
    <row r="644" spans="1:11" ht="30" customHeight="1" x14ac:dyDescent="0.25">
      <c r="A644" s="26">
        <f t="shared" si="18"/>
        <v>2692802</v>
      </c>
      <c r="B644" s="25">
        <v>2692802</v>
      </c>
      <c r="C644" s="25">
        <v>0</v>
      </c>
      <c r="D644" s="25">
        <v>0</v>
      </c>
      <c r="E644" s="25">
        <v>0</v>
      </c>
      <c r="F644" s="18" t="s">
        <v>12</v>
      </c>
      <c r="G644" s="19" t="s">
        <v>358</v>
      </c>
      <c r="H644" s="41"/>
      <c r="I644" s="20" t="s">
        <v>22</v>
      </c>
      <c r="J644" s="13">
        <v>1224</v>
      </c>
    </row>
    <row r="645" spans="1:11" ht="30" customHeight="1" x14ac:dyDescent="0.25">
      <c r="A645" s="26">
        <f t="shared" si="18"/>
        <v>145704</v>
      </c>
      <c r="B645" s="25">
        <v>0</v>
      </c>
      <c r="C645" s="25">
        <v>0</v>
      </c>
      <c r="D645" s="25">
        <v>0</v>
      </c>
      <c r="E645" s="25">
        <v>145704</v>
      </c>
      <c r="F645" s="18" t="s">
        <v>25</v>
      </c>
      <c r="G645" s="19" t="s">
        <v>355</v>
      </c>
      <c r="H645" s="41"/>
      <c r="I645" s="20" t="s">
        <v>1268</v>
      </c>
      <c r="J645" s="13">
        <v>1163</v>
      </c>
    </row>
    <row r="646" spans="1:11" ht="30" customHeight="1" x14ac:dyDescent="0.25">
      <c r="A646" s="26">
        <f t="shared" si="18"/>
        <v>1141890</v>
      </c>
      <c r="B646" s="25">
        <v>0</v>
      </c>
      <c r="C646" s="25">
        <v>0</v>
      </c>
      <c r="D646" s="25">
        <v>0</v>
      </c>
      <c r="E646" s="25">
        <v>1141890</v>
      </c>
      <c r="F646" s="18" t="s">
        <v>15</v>
      </c>
      <c r="G646" s="19" t="s">
        <v>359</v>
      </c>
      <c r="H646" s="41"/>
      <c r="I646" s="20" t="s">
        <v>22</v>
      </c>
      <c r="J646" s="13">
        <v>1224</v>
      </c>
    </row>
    <row r="647" spans="1:11" ht="30" customHeight="1" x14ac:dyDescent="0.25">
      <c r="A647" s="26">
        <f t="shared" si="18"/>
        <v>2100000</v>
      </c>
      <c r="B647" s="25">
        <v>0</v>
      </c>
      <c r="C647" s="25">
        <v>0</v>
      </c>
      <c r="D647" s="25">
        <v>0</v>
      </c>
      <c r="E647" s="25">
        <v>2100000</v>
      </c>
      <c r="F647" s="18" t="s">
        <v>15</v>
      </c>
      <c r="G647" s="19" t="s">
        <v>354</v>
      </c>
      <c r="H647" s="41"/>
      <c r="I647" s="20" t="s">
        <v>17</v>
      </c>
      <c r="J647" s="13">
        <v>1058</v>
      </c>
    </row>
    <row r="648" spans="1:11" ht="30" customHeight="1" x14ac:dyDescent="0.25">
      <c r="A648" s="26">
        <f t="shared" si="18"/>
        <v>345000</v>
      </c>
      <c r="B648" s="25">
        <v>0</v>
      </c>
      <c r="C648" s="25">
        <v>0</v>
      </c>
      <c r="D648" s="25">
        <v>0</v>
      </c>
      <c r="E648" s="25">
        <v>345000</v>
      </c>
      <c r="F648" s="18" t="s">
        <v>15</v>
      </c>
      <c r="G648" s="19" t="s">
        <v>356</v>
      </c>
      <c r="H648" s="41"/>
      <c r="I648" s="20" t="s">
        <v>14</v>
      </c>
      <c r="J648" s="13">
        <v>1215</v>
      </c>
    </row>
    <row r="649" spans="1:11" ht="30" customHeight="1" x14ac:dyDescent="0.25">
      <c r="A649" s="26">
        <f t="shared" si="18"/>
        <v>300000</v>
      </c>
      <c r="B649" s="25">
        <v>0</v>
      </c>
      <c r="C649" s="25">
        <v>0</v>
      </c>
      <c r="D649" s="25">
        <v>0</v>
      </c>
      <c r="E649" s="25">
        <v>300000</v>
      </c>
      <c r="F649" s="18" t="s">
        <v>20</v>
      </c>
      <c r="G649" s="19" t="s">
        <v>357</v>
      </c>
      <c r="H649" s="41"/>
      <c r="I649" s="20" t="s">
        <v>22</v>
      </c>
      <c r="J649" s="13">
        <v>1224</v>
      </c>
    </row>
    <row r="650" spans="1:11" ht="30" customHeight="1" x14ac:dyDescent="0.25">
      <c r="A650" s="26">
        <f t="shared" si="18"/>
        <v>0</v>
      </c>
      <c r="B650" s="25">
        <v>0</v>
      </c>
      <c r="C650" s="25">
        <v>0</v>
      </c>
      <c r="D650" s="25">
        <v>0</v>
      </c>
      <c r="E650" s="25">
        <v>0</v>
      </c>
      <c r="F650" s="18" t="s">
        <v>12</v>
      </c>
      <c r="G650" s="19" t="s">
        <v>1597</v>
      </c>
      <c r="H650" s="41"/>
      <c r="I650" s="20" t="s">
        <v>1265</v>
      </c>
      <c r="J650" s="13">
        <v>1229</v>
      </c>
    </row>
    <row r="651" spans="1:11" ht="30" customHeight="1" x14ac:dyDescent="0.25">
      <c r="A651" s="26">
        <f t="shared" si="18"/>
        <v>0</v>
      </c>
      <c r="B651" s="25">
        <v>0</v>
      </c>
      <c r="C651" s="25">
        <v>0</v>
      </c>
      <c r="D651" s="25">
        <v>0</v>
      </c>
      <c r="E651" s="25">
        <v>0</v>
      </c>
      <c r="F651" s="18" t="s">
        <v>12</v>
      </c>
      <c r="G651" s="19" t="s">
        <v>1576</v>
      </c>
      <c r="H651" s="41"/>
      <c r="I651" s="20" t="s">
        <v>1265</v>
      </c>
      <c r="J651" s="13">
        <v>1229</v>
      </c>
    </row>
    <row r="652" spans="1:11" ht="30" customHeight="1" x14ac:dyDescent="0.25">
      <c r="A652" s="26">
        <f t="shared" si="18"/>
        <v>0</v>
      </c>
      <c r="B652" s="25">
        <v>0</v>
      </c>
      <c r="C652" s="25">
        <v>0</v>
      </c>
      <c r="D652" s="25">
        <v>0</v>
      </c>
      <c r="E652" s="25">
        <v>0</v>
      </c>
      <c r="F652" s="18" t="s">
        <v>12</v>
      </c>
      <c r="G652" s="19" t="s">
        <v>1580</v>
      </c>
      <c r="H652" s="41"/>
      <c r="I652" s="20" t="s">
        <v>22</v>
      </c>
      <c r="J652" s="13">
        <v>1224</v>
      </c>
    </row>
    <row r="653" spans="1:11" ht="30" customHeight="1" x14ac:dyDescent="0.25">
      <c r="A653" s="26">
        <f t="shared" si="18"/>
        <v>0</v>
      </c>
      <c r="B653" s="25">
        <v>0</v>
      </c>
      <c r="C653" s="25">
        <v>0</v>
      </c>
      <c r="D653" s="25">
        <v>0</v>
      </c>
      <c r="E653" s="25">
        <v>0</v>
      </c>
      <c r="F653" s="18" t="s">
        <v>15</v>
      </c>
      <c r="G653" s="19" t="s">
        <v>1579</v>
      </c>
      <c r="H653" s="41"/>
      <c r="I653" s="20" t="s">
        <v>22</v>
      </c>
      <c r="J653" s="13">
        <v>1224</v>
      </c>
    </row>
    <row r="654" spans="1:11" ht="30" customHeight="1" x14ac:dyDescent="0.25">
      <c r="A654" s="26">
        <f t="shared" si="18"/>
        <v>0</v>
      </c>
      <c r="B654" s="25">
        <v>0</v>
      </c>
      <c r="C654" s="25">
        <v>0</v>
      </c>
      <c r="D654" s="25">
        <v>0</v>
      </c>
      <c r="E654" s="25">
        <v>0</v>
      </c>
      <c r="F654" s="18" t="s">
        <v>15</v>
      </c>
      <c r="G654" s="19" t="s">
        <v>1582</v>
      </c>
      <c r="H654" s="41"/>
      <c r="I654" s="20" t="s">
        <v>1271</v>
      </c>
      <c r="J654" s="13">
        <v>1027</v>
      </c>
    </row>
    <row r="655" spans="1:11" s="66" customFormat="1" ht="45" customHeight="1" thickBot="1" x14ac:dyDescent="0.3">
      <c r="A655" s="59">
        <f t="shared" si="18"/>
        <v>0</v>
      </c>
      <c r="B655" s="60">
        <v>0</v>
      </c>
      <c r="C655" s="60">
        <v>0</v>
      </c>
      <c r="D655" s="60">
        <v>0</v>
      </c>
      <c r="E655" s="60">
        <v>0</v>
      </c>
      <c r="F655" s="61" t="s">
        <v>15</v>
      </c>
      <c r="G655" s="62" t="s">
        <v>1596</v>
      </c>
      <c r="H655" s="63"/>
      <c r="I655" s="64" t="s">
        <v>1265</v>
      </c>
      <c r="J655" s="65">
        <v>1229</v>
      </c>
    </row>
    <row r="656" spans="1:11" ht="30" customHeight="1" thickBot="1" x14ac:dyDescent="0.3">
      <c r="A656" s="54">
        <f t="shared" si="18"/>
        <v>26082508</v>
      </c>
      <c r="B656" s="49">
        <v>0</v>
      </c>
      <c r="C656" s="49">
        <v>0</v>
      </c>
      <c r="D656" s="49">
        <v>17567235</v>
      </c>
      <c r="E656" s="57">
        <v>8515273</v>
      </c>
      <c r="F656" s="50"/>
      <c r="G656" s="73" t="s">
        <v>1350</v>
      </c>
      <c r="H656" s="52"/>
      <c r="I656" s="55"/>
      <c r="J656" s="53"/>
      <c r="K656" s="5" t="s">
        <v>1615</v>
      </c>
    </row>
    <row r="657" spans="1:11" ht="30" customHeight="1" x14ac:dyDescent="0.25">
      <c r="A657" s="26">
        <f t="shared" ref="A657:A669" si="19">SUM(B657:E657)</f>
        <v>4431462</v>
      </c>
      <c r="B657" s="25">
        <v>0</v>
      </c>
      <c r="C657" s="25">
        <v>0</v>
      </c>
      <c r="D657" s="25">
        <v>0</v>
      </c>
      <c r="E657" s="25">
        <v>4431462</v>
      </c>
      <c r="F657" s="18" t="s">
        <v>12</v>
      </c>
      <c r="G657" s="19" t="s">
        <v>377</v>
      </c>
      <c r="H657" s="41"/>
      <c r="I657" s="20" t="s">
        <v>22</v>
      </c>
      <c r="J657" s="13">
        <v>1224</v>
      </c>
    </row>
    <row r="658" spans="1:11" ht="30" customHeight="1" x14ac:dyDescent="0.25">
      <c r="A658" s="26">
        <f t="shared" si="19"/>
        <v>718811</v>
      </c>
      <c r="B658" s="25">
        <v>0</v>
      </c>
      <c r="C658" s="25">
        <v>0</v>
      </c>
      <c r="D658" s="25">
        <v>0</v>
      </c>
      <c r="E658" s="25">
        <v>718811</v>
      </c>
      <c r="F658" s="18" t="s">
        <v>12</v>
      </c>
      <c r="G658" s="19" t="s">
        <v>372</v>
      </c>
      <c r="H658" s="41"/>
      <c r="I658" s="20" t="s">
        <v>17</v>
      </c>
      <c r="J658" s="13">
        <v>1058</v>
      </c>
    </row>
    <row r="659" spans="1:11" ht="30" customHeight="1" x14ac:dyDescent="0.25">
      <c r="A659" s="26">
        <f t="shared" si="19"/>
        <v>2107086</v>
      </c>
      <c r="B659" s="25">
        <v>0</v>
      </c>
      <c r="C659" s="25">
        <v>0</v>
      </c>
      <c r="D659" s="25">
        <v>0</v>
      </c>
      <c r="E659" s="25">
        <v>2107086</v>
      </c>
      <c r="F659" s="18" t="s">
        <v>12</v>
      </c>
      <c r="G659" s="19" t="s">
        <v>379</v>
      </c>
      <c r="H659" s="41"/>
      <c r="I659" s="20" t="s">
        <v>22</v>
      </c>
      <c r="J659" s="13">
        <v>1224</v>
      </c>
    </row>
    <row r="660" spans="1:11" ht="30" customHeight="1" x14ac:dyDescent="0.25">
      <c r="A660" s="26">
        <f t="shared" si="19"/>
        <v>657914</v>
      </c>
      <c r="B660" s="25">
        <v>0</v>
      </c>
      <c r="C660" s="25">
        <v>0</v>
      </c>
      <c r="D660" s="25">
        <v>0</v>
      </c>
      <c r="E660" s="25">
        <v>657914</v>
      </c>
      <c r="F660" s="18" t="s">
        <v>25</v>
      </c>
      <c r="G660" s="19" t="s">
        <v>375</v>
      </c>
      <c r="H660" s="41"/>
      <c r="I660" s="20" t="s">
        <v>14</v>
      </c>
      <c r="J660" s="13">
        <v>1215</v>
      </c>
    </row>
    <row r="661" spans="1:11" ht="30" customHeight="1" x14ac:dyDescent="0.25">
      <c r="A661" s="26">
        <f t="shared" si="19"/>
        <v>17567235</v>
      </c>
      <c r="B661" s="25">
        <v>0</v>
      </c>
      <c r="C661" s="25">
        <v>0</v>
      </c>
      <c r="D661" s="25">
        <v>17567235</v>
      </c>
      <c r="E661" s="25">
        <v>0</v>
      </c>
      <c r="F661" s="18" t="s">
        <v>15</v>
      </c>
      <c r="G661" s="19" t="s">
        <v>374</v>
      </c>
      <c r="H661" s="41"/>
      <c r="I661" s="20" t="s">
        <v>1268</v>
      </c>
      <c r="J661" s="13">
        <v>1163</v>
      </c>
    </row>
    <row r="662" spans="1:11" ht="30" customHeight="1" x14ac:dyDescent="0.25">
      <c r="A662" s="26">
        <f t="shared" si="19"/>
        <v>200000</v>
      </c>
      <c r="B662" s="25">
        <v>0</v>
      </c>
      <c r="C662" s="25">
        <v>0</v>
      </c>
      <c r="D662" s="25">
        <v>0</v>
      </c>
      <c r="E662" s="25">
        <v>200000</v>
      </c>
      <c r="F662" s="18" t="s">
        <v>20</v>
      </c>
      <c r="G662" s="19" t="s">
        <v>378</v>
      </c>
      <c r="H662" s="41"/>
      <c r="I662" s="20" t="s">
        <v>22</v>
      </c>
      <c r="J662" s="13">
        <v>1224</v>
      </c>
    </row>
    <row r="663" spans="1:11" ht="30" customHeight="1" x14ac:dyDescent="0.25">
      <c r="A663" s="26">
        <f t="shared" si="19"/>
        <v>200000</v>
      </c>
      <c r="B663" s="25">
        <v>0</v>
      </c>
      <c r="C663" s="25">
        <v>0</v>
      </c>
      <c r="D663" s="25">
        <v>0</v>
      </c>
      <c r="E663" s="25">
        <v>200000</v>
      </c>
      <c r="F663" s="18" t="s">
        <v>20</v>
      </c>
      <c r="G663" s="19" t="s">
        <v>376</v>
      </c>
      <c r="H663" s="41"/>
      <c r="I663" s="20" t="s">
        <v>14</v>
      </c>
      <c r="J663" s="13">
        <v>1215</v>
      </c>
    </row>
    <row r="664" spans="1:11" ht="30" customHeight="1" x14ac:dyDescent="0.25">
      <c r="A664" s="26">
        <f t="shared" si="19"/>
        <v>200000</v>
      </c>
      <c r="B664" s="25">
        <v>0</v>
      </c>
      <c r="C664" s="25">
        <v>0</v>
      </c>
      <c r="D664" s="25">
        <v>0</v>
      </c>
      <c r="E664" s="25">
        <v>200000</v>
      </c>
      <c r="F664" s="18" t="s">
        <v>20</v>
      </c>
      <c r="G664" s="19" t="s">
        <v>373</v>
      </c>
      <c r="H664" s="41"/>
      <c r="I664" s="20" t="s">
        <v>1273</v>
      </c>
      <c r="J664" s="13">
        <v>1129</v>
      </c>
    </row>
    <row r="665" spans="1:11" ht="30" customHeight="1" x14ac:dyDescent="0.25">
      <c r="A665" s="26">
        <f t="shared" si="19"/>
        <v>0</v>
      </c>
      <c r="B665" s="25">
        <v>0</v>
      </c>
      <c r="C665" s="25">
        <v>0</v>
      </c>
      <c r="D665" s="25">
        <v>0</v>
      </c>
      <c r="E665" s="25">
        <v>0</v>
      </c>
      <c r="F665" s="18" t="s">
        <v>12</v>
      </c>
      <c r="G665" s="19" t="s">
        <v>1598</v>
      </c>
      <c r="H665" s="41"/>
      <c r="I665" s="20" t="s">
        <v>22</v>
      </c>
      <c r="J665" s="13">
        <v>1224</v>
      </c>
    </row>
    <row r="666" spans="1:11" ht="30" customHeight="1" x14ac:dyDescent="0.25">
      <c r="A666" s="26">
        <f t="shared" si="19"/>
        <v>0</v>
      </c>
      <c r="B666" s="25">
        <v>0</v>
      </c>
      <c r="C666" s="25">
        <v>0</v>
      </c>
      <c r="D666" s="25">
        <v>0</v>
      </c>
      <c r="E666" s="25">
        <v>0</v>
      </c>
      <c r="F666" s="18" t="s">
        <v>12</v>
      </c>
      <c r="G666" s="19" t="s">
        <v>1576</v>
      </c>
      <c r="H666" s="41"/>
      <c r="I666" s="20" t="s">
        <v>1265</v>
      </c>
      <c r="J666" s="13">
        <v>1229</v>
      </c>
    </row>
    <row r="667" spans="1:11" ht="30" customHeight="1" x14ac:dyDescent="0.25">
      <c r="A667" s="26">
        <f t="shared" si="19"/>
        <v>0</v>
      </c>
      <c r="B667" s="25">
        <v>0</v>
      </c>
      <c r="C667" s="25">
        <v>0</v>
      </c>
      <c r="D667" s="25">
        <v>0</v>
      </c>
      <c r="E667" s="25">
        <v>0</v>
      </c>
      <c r="F667" s="18" t="s">
        <v>12</v>
      </c>
      <c r="G667" s="19" t="s">
        <v>1588</v>
      </c>
      <c r="H667" s="41"/>
      <c r="I667" s="20" t="s">
        <v>22</v>
      </c>
      <c r="J667" s="13">
        <v>1224</v>
      </c>
    </row>
    <row r="668" spans="1:11" ht="30" customHeight="1" x14ac:dyDescent="0.25">
      <c r="A668" s="26">
        <f t="shared" si="19"/>
        <v>0</v>
      </c>
      <c r="B668" s="25">
        <v>0</v>
      </c>
      <c r="C668" s="25">
        <v>0</v>
      </c>
      <c r="D668" s="25">
        <v>0</v>
      </c>
      <c r="E668" s="25">
        <v>0</v>
      </c>
      <c r="F668" s="18" t="s">
        <v>15</v>
      </c>
      <c r="G668" s="19" t="s">
        <v>1582</v>
      </c>
      <c r="H668" s="41"/>
      <c r="I668" s="20" t="s">
        <v>1271</v>
      </c>
      <c r="J668" s="13">
        <v>1027</v>
      </c>
    </row>
    <row r="669" spans="1:11" s="66" customFormat="1" ht="45" customHeight="1" thickBot="1" x14ac:dyDescent="0.3">
      <c r="A669" s="59">
        <f t="shared" si="19"/>
        <v>0</v>
      </c>
      <c r="B669" s="60">
        <v>0</v>
      </c>
      <c r="C669" s="60">
        <v>0</v>
      </c>
      <c r="D669" s="60">
        <v>0</v>
      </c>
      <c r="E669" s="60">
        <v>0</v>
      </c>
      <c r="F669" s="61" t="s">
        <v>15</v>
      </c>
      <c r="G669" s="62" t="s">
        <v>1596</v>
      </c>
      <c r="H669" s="63"/>
      <c r="I669" s="64" t="s">
        <v>1265</v>
      </c>
      <c r="J669" s="65">
        <v>1229</v>
      </c>
    </row>
    <row r="670" spans="1:11" ht="30" customHeight="1" thickBot="1" x14ac:dyDescent="0.3">
      <c r="A670" s="54">
        <f t="shared" ref="A670:A720" si="20">SUM(B670:E670)</f>
        <v>3793602</v>
      </c>
      <c r="B670" s="49">
        <v>1852914</v>
      </c>
      <c r="C670" s="49">
        <v>0</v>
      </c>
      <c r="D670" s="49">
        <v>0</v>
      </c>
      <c r="E670" s="57">
        <v>1940688</v>
      </c>
      <c r="F670" s="50"/>
      <c r="G670" s="73" t="s">
        <v>1351</v>
      </c>
      <c r="H670" s="52"/>
      <c r="I670" s="55"/>
      <c r="J670" s="53"/>
      <c r="K670" s="5" t="s">
        <v>1615</v>
      </c>
    </row>
    <row r="671" spans="1:11" ht="30" customHeight="1" x14ac:dyDescent="0.25">
      <c r="A671" s="26">
        <f t="shared" si="20"/>
        <v>723164</v>
      </c>
      <c r="B671" s="25">
        <v>0</v>
      </c>
      <c r="C671" s="25">
        <v>0</v>
      </c>
      <c r="D671" s="25">
        <v>0</v>
      </c>
      <c r="E671" s="25">
        <v>723164</v>
      </c>
      <c r="F671" s="18" t="s">
        <v>12</v>
      </c>
      <c r="G671" s="19" t="s">
        <v>387</v>
      </c>
      <c r="H671" s="41"/>
      <c r="I671" s="20" t="s">
        <v>19</v>
      </c>
      <c r="J671" s="13">
        <v>1240</v>
      </c>
    </row>
    <row r="672" spans="1:11" ht="30" customHeight="1" x14ac:dyDescent="0.25">
      <c r="A672" s="26">
        <f t="shared" si="20"/>
        <v>1652914</v>
      </c>
      <c r="B672" s="25">
        <v>1652914</v>
      </c>
      <c r="C672" s="25">
        <v>0</v>
      </c>
      <c r="D672" s="25">
        <v>0</v>
      </c>
      <c r="E672" s="25">
        <v>0</v>
      </c>
      <c r="F672" s="18" t="s">
        <v>12</v>
      </c>
      <c r="G672" s="19" t="s">
        <v>385</v>
      </c>
      <c r="H672" s="41"/>
      <c r="I672" s="20" t="s">
        <v>22</v>
      </c>
      <c r="J672" s="13">
        <v>1224</v>
      </c>
    </row>
    <row r="673" spans="1:11" ht="30" customHeight="1" x14ac:dyDescent="0.25">
      <c r="A673" s="26">
        <f t="shared" si="20"/>
        <v>317524</v>
      </c>
      <c r="B673" s="25">
        <v>0</v>
      </c>
      <c r="C673" s="25">
        <v>0</v>
      </c>
      <c r="D673" s="25">
        <v>0</v>
      </c>
      <c r="E673" s="25">
        <v>317524</v>
      </c>
      <c r="F673" s="18" t="s">
        <v>25</v>
      </c>
      <c r="G673" s="19" t="s">
        <v>382</v>
      </c>
      <c r="H673" s="41"/>
      <c r="I673" s="20" t="s">
        <v>1268</v>
      </c>
      <c r="J673" s="13">
        <v>1163</v>
      </c>
    </row>
    <row r="674" spans="1:11" ht="30" customHeight="1" x14ac:dyDescent="0.25">
      <c r="A674" s="26">
        <f t="shared" si="20"/>
        <v>175000</v>
      </c>
      <c r="B674" s="25">
        <v>0</v>
      </c>
      <c r="C674" s="25">
        <v>0</v>
      </c>
      <c r="D674" s="25">
        <v>0</v>
      </c>
      <c r="E674" s="25">
        <v>175000</v>
      </c>
      <c r="F674" s="18" t="s">
        <v>15</v>
      </c>
      <c r="G674" s="19" t="s">
        <v>383</v>
      </c>
      <c r="H674" s="41"/>
      <c r="I674" s="20" t="s">
        <v>14</v>
      </c>
      <c r="J674" s="13">
        <v>1215</v>
      </c>
    </row>
    <row r="675" spans="1:11" ht="30" customHeight="1" x14ac:dyDescent="0.25">
      <c r="A675" s="26">
        <f t="shared" si="20"/>
        <v>525000</v>
      </c>
      <c r="B675" s="25">
        <v>0</v>
      </c>
      <c r="C675" s="25">
        <v>0</v>
      </c>
      <c r="D675" s="25">
        <v>0</v>
      </c>
      <c r="E675" s="25">
        <v>525000</v>
      </c>
      <c r="F675" s="18" t="s">
        <v>24</v>
      </c>
      <c r="G675" s="19" t="s">
        <v>384</v>
      </c>
      <c r="H675" s="41"/>
      <c r="I675" s="20" t="s">
        <v>14</v>
      </c>
      <c r="J675" s="13">
        <v>1215</v>
      </c>
    </row>
    <row r="676" spans="1:11" ht="30" customHeight="1" x14ac:dyDescent="0.25">
      <c r="A676" s="26">
        <f t="shared" si="20"/>
        <v>200000</v>
      </c>
      <c r="B676" s="25">
        <v>200000</v>
      </c>
      <c r="C676" s="25">
        <v>0</v>
      </c>
      <c r="D676" s="25">
        <v>0</v>
      </c>
      <c r="E676" s="25">
        <v>0</v>
      </c>
      <c r="F676" s="18" t="s">
        <v>20</v>
      </c>
      <c r="G676" s="19" t="s">
        <v>386</v>
      </c>
      <c r="H676" s="41"/>
      <c r="I676" s="20" t="s">
        <v>22</v>
      </c>
      <c r="J676" s="13">
        <v>1224</v>
      </c>
    </row>
    <row r="677" spans="1:11" ht="30" customHeight="1" x14ac:dyDescent="0.25">
      <c r="A677" s="26">
        <f t="shared" si="20"/>
        <v>200000</v>
      </c>
      <c r="B677" s="25">
        <v>0</v>
      </c>
      <c r="C677" s="25">
        <v>0</v>
      </c>
      <c r="D677" s="25">
        <v>0</v>
      </c>
      <c r="E677" s="25">
        <v>200000</v>
      </c>
      <c r="F677" s="18" t="s">
        <v>20</v>
      </c>
      <c r="G677" s="19" t="s">
        <v>381</v>
      </c>
      <c r="H677" s="41"/>
      <c r="I677" s="20" t="s">
        <v>17</v>
      </c>
      <c r="J677" s="13">
        <v>1058</v>
      </c>
    </row>
    <row r="678" spans="1:11" ht="30" customHeight="1" thickBot="1" x14ac:dyDescent="0.3">
      <c r="A678" s="26">
        <f t="shared" si="20"/>
        <v>0</v>
      </c>
      <c r="B678" s="25">
        <v>0</v>
      </c>
      <c r="C678" s="25">
        <v>0</v>
      </c>
      <c r="D678" s="25">
        <v>0</v>
      </c>
      <c r="E678" s="25">
        <v>0</v>
      </c>
      <c r="F678" s="18" t="s">
        <v>12</v>
      </c>
      <c r="G678" s="19" t="s">
        <v>1576</v>
      </c>
      <c r="H678" s="41"/>
      <c r="I678" s="20" t="s">
        <v>1265</v>
      </c>
      <c r="J678" s="13">
        <v>1229</v>
      </c>
    </row>
    <row r="679" spans="1:11" ht="30" customHeight="1" thickBot="1" x14ac:dyDescent="0.3">
      <c r="A679" s="54">
        <f t="shared" si="20"/>
        <v>4637493</v>
      </c>
      <c r="B679" s="49">
        <v>1360196</v>
      </c>
      <c r="C679" s="49">
        <v>0</v>
      </c>
      <c r="D679" s="49">
        <v>0</v>
      </c>
      <c r="E679" s="57">
        <v>3277297</v>
      </c>
      <c r="F679" s="50"/>
      <c r="G679" s="73" t="s">
        <v>1500</v>
      </c>
      <c r="H679" s="52"/>
      <c r="I679" s="55"/>
      <c r="J679" s="53"/>
      <c r="K679" s="5" t="s">
        <v>1615</v>
      </c>
    </row>
    <row r="680" spans="1:11" ht="30" customHeight="1" x14ac:dyDescent="0.25">
      <c r="A680" s="26">
        <f t="shared" si="20"/>
        <v>1977297</v>
      </c>
      <c r="B680" s="25">
        <v>0</v>
      </c>
      <c r="C680" s="25">
        <v>0</v>
      </c>
      <c r="D680" s="25">
        <v>0</v>
      </c>
      <c r="E680" s="25">
        <v>1977297</v>
      </c>
      <c r="F680" s="18" t="s">
        <v>12</v>
      </c>
      <c r="G680" s="19" t="s">
        <v>391</v>
      </c>
      <c r="H680" s="41"/>
      <c r="I680" s="20" t="s">
        <v>22</v>
      </c>
      <c r="J680" s="13">
        <v>1224</v>
      </c>
    </row>
    <row r="681" spans="1:11" ht="30" customHeight="1" x14ac:dyDescent="0.25">
      <c r="A681" s="26">
        <f t="shared" si="20"/>
        <v>1360196</v>
      </c>
      <c r="B681" s="25">
        <v>1360196</v>
      </c>
      <c r="C681" s="25">
        <v>0</v>
      </c>
      <c r="D681" s="25">
        <v>0</v>
      </c>
      <c r="E681" s="25">
        <v>0</v>
      </c>
      <c r="F681" s="18" t="s">
        <v>12</v>
      </c>
      <c r="G681" s="19" t="s">
        <v>390</v>
      </c>
      <c r="H681" s="41"/>
      <c r="I681" s="20" t="s">
        <v>22</v>
      </c>
      <c r="J681" s="13">
        <v>1224</v>
      </c>
    </row>
    <row r="682" spans="1:11" ht="30" customHeight="1" x14ac:dyDescent="0.25">
      <c r="A682" s="26">
        <f t="shared" si="20"/>
        <v>900000</v>
      </c>
      <c r="B682" s="25">
        <v>0</v>
      </c>
      <c r="C682" s="25">
        <v>0</v>
      </c>
      <c r="D682" s="25">
        <v>0</v>
      </c>
      <c r="E682" s="25">
        <v>900000</v>
      </c>
      <c r="F682" s="18" t="s">
        <v>15</v>
      </c>
      <c r="G682" s="19" t="s">
        <v>388</v>
      </c>
      <c r="H682" s="41"/>
      <c r="I682" s="20" t="s">
        <v>17</v>
      </c>
      <c r="J682" s="13">
        <v>1058</v>
      </c>
    </row>
    <row r="683" spans="1:11" ht="30" customHeight="1" x14ac:dyDescent="0.25">
      <c r="A683" s="26">
        <f t="shared" si="20"/>
        <v>200000</v>
      </c>
      <c r="B683" s="25">
        <v>0</v>
      </c>
      <c r="C683" s="25">
        <v>0</v>
      </c>
      <c r="D683" s="25">
        <v>0</v>
      </c>
      <c r="E683" s="25">
        <v>200000</v>
      </c>
      <c r="F683" s="18" t="s">
        <v>20</v>
      </c>
      <c r="G683" s="19" t="s">
        <v>392</v>
      </c>
      <c r="H683" s="41"/>
      <c r="I683" s="20" t="s">
        <v>1270</v>
      </c>
      <c r="J683" s="13">
        <v>1276</v>
      </c>
    </row>
    <row r="684" spans="1:11" ht="30" customHeight="1" x14ac:dyDescent="0.25">
      <c r="A684" s="26">
        <f t="shared" si="20"/>
        <v>200000</v>
      </c>
      <c r="B684" s="25">
        <v>0</v>
      </c>
      <c r="C684" s="25">
        <v>0</v>
      </c>
      <c r="D684" s="25">
        <v>0</v>
      </c>
      <c r="E684" s="25">
        <v>200000</v>
      </c>
      <c r="F684" s="18" t="s">
        <v>20</v>
      </c>
      <c r="G684" s="19" t="s">
        <v>389</v>
      </c>
      <c r="H684" s="41"/>
      <c r="I684" s="20" t="s">
        <v>22</v>
      </c>
      <c r="J684" s="13">
        <v>1224</v>
      </c>
    </row>
    <row r="685" spans="1:11" ht="30" customHeight="1" x14ac:dyDescent="0.25">
      <c r="A685" s="26">
        <f t="shared" si="20"/>
        <v>0</v>
      </c>
      <c r="B685" s="25">
        <v>0</v>
      </c>
      <c r="C685" s="25">
        <v>0</v>
      </c>
      <c r="D685" s="25">
        <v>0</v>
      </c>
      <c r="E685" s="25">
        <v>0</v>
      </c>
      <c r="F685" s="18" t="s">
        <v>12</v>
      </c>
      <c r="G685" s="19" t="s">
        <v>1576</v>
      </c>
      <c r="H685" s="41"/>
      <c r="I685" s="20" t="s">
        <v>1265</v>
      </c>
      <c r="J685" s="13">
        <v>1229</v>
      </c>
    </row>
    <row r="686" spans="1:11" ht="30" customHeight="1" thickBot="1" x14ac:dyDescent="0.3">
      <c r="A686" s="26">
        <f t="shared" si="20"/>
        <v>0</v>
      </c>
      <c r="B686" s="25">
        <v>0</v>
      </c>
      <c r="C686" s="25">
        <v>0</v>
      </c>
      <c r="D686" s="25">
        <v>0</v>
      </c>
      <c r="E686" s="25">
        <v>0</v>
      </c>
      <c r="F686" s="18" t="s">
        <v>15</v>
      </c>
      <c r="G686" s="30" t="s">
        <v>1595</v>
      </c>
      <c r="H686" s="41"/>
      <c r="I686" s="20" t="s">
        <v>1268</v>
      </c>
      <c r="J686" s="13">
        <v>1163</v>
      </c>
    </row>
    <row r="687" spans="1:11" ht="30" customHeight="1" thickBot="1" x14ac:dyDescent="0.3">
      <c r="A687" s="54">
        <f t="shared" si="20"/>
        <v>7150486</v>
      </c>
      <c r="B687" s="49">
        <v>1259170</v>
      </c>
      <c r="C687" s="49">
        <v>0</v>
      </c>
      <c r="D687" s="49">
        <v>0</v>
      </c>
      <c r="E687" s="57">
        <v>5891316</v>
      </c>
      <c r="F687" s="50"/>
      <c r="G687" s="73" t="s">
        <v>1352</v>
      </c>
      <c r="H687" s="52"/>
      <c r="I687" s="55"/>
      <c r="J687" s="53"/>
      <c r="K687" s="5" t="s">
        <v>1615</v>
      </c>
    </row>
    <row r="688" spans="1:11" ht="30" customHeight="1" x14ac:dyDescent="0.25">
      <c r="A688" s="26">
        <f t="shared" si="20"/>
        <v>4996324</v>
      </c>
      <c r="B688" s="25">
        <v>0</v>
      </c>
      <c r="C688" s="25">
        <v>0</v>
      </c>
      <c r="D688" s="25">
        <v>0</v>
      </c>
      <c r="E688" s="25">
        <v>4996324</v>
      </c>
      <c r="F688" s="18" t="s">
        <v>12</v>
      </c>
      <c r="G688" s="19" t="s">
        <v>396</v>
      </c>
      <c r="H688" s="41"/>
      <c r="I688" s="20" t="s">
        <v>22</v>
      </c>
      <c r="J688" s="13">
        <v>1224</v>
      </c>
    </row>
    <row r="689" spans="1:11" ht="30" customHeight="1" x14ac:dyDescent="0.25">
      <c r="A689" s="26">
        <f t="shared" si="20"/>
        <v>1259170</v>
      </c>
      <c r="B689" s="25">
        <v>1259170</v>
      </c>
      <c r="C689" s="25">
        <v>0</v>
      </c>
      <c r="D689" s="25">
        <v>0</v>
      </c>
      <c r="E689" s="25">
        <v>0</v>
      </c>
      <c r="F689" s="18" t="s">
        <v>12</v>
      </c>
      <c r="G689" s="19" t="s">
        <v>397</v>
      </c>
      <c r="H689" s="41"/>
      <c r="I689" s="20" t="s">
        <v>22</v>
      </c>
      <c r="J689" s="13">
        <v>1224</v>
      </c>
    </row>
    <row r="690" spans="1:11" ht="30" customHeight="1" x14ac:dyDescent="0.25">
      <c r="A690" s="26">
        <f t="shared" si="20"/>
        <v>169992</v>
      </c>
      <c r="B690" s="25">
        <v>0</v>
      </c>
      <c r="C690" s="25">
        <v>0</v>
      </c>
      <c r="D690" s="25">
        <v>0</v>
      </c>
      <c r="E690" s="25">
        <v>169992</v>
      </c>
      <c r="F690" s="18" t="s">
        <v>25</v>
      </c>
      <c r="G690" s="19" t="s">
        <v>393</v>
      </c>
      <c r="H690" s="41"/>
      <c r="I690" s="20" t="s">
        <v>1268</v>
      </c>
      <c r="J690" s="13">
        <v>1163</v>
      </c>
    </row>
    <row r="691" spans="1:11" ht="30" customHeight="1" x14ac:dyDescent="0.25">
      <c r="A691" s="26">
        <f t="shared" si="20"/>
        <v>200000</v>
      </c>
      <c r="B691" s="25">
        <v>0</v>
      </c>
      <c r="C691" s="25">
        <v>0</v>
      </c>
      <c r="D691" s="25">
        <v>0</v>
      </c>
      <c r="E691" s="25">
        <v>200000</v>
      </c>
      <c r="F691" s="18" t="s">
        <v>15</v>
      </c>
      <c r="G691" s="19" t="s">
        <v>398</v>
      </c>
      <c r="H691" s="41"/>
      <c r="I691" s="20" t="s">
        <v>22</v>
      </c>
      <c r="J691" s="13">
        <v>1224</v>
      </c>
    </row>
    <row r="692" spans="1:11" ht="30" customHeight="1" x14ac:dyDescent="0.25">
      <c r="A692" s="26">
        <f t="shared" si="20"/>
        <v>125000</v>
      </c>
      <c r="B692" s="25">
        <v>0</v>
      </c>
      <c r="C692" s="25">
        <v>0</v>
      </c>
      <c r="D692" s="25">
        <v>0</v>
      </c>
      <c r="E692" s="25">
        <v>125000</v>
      </c>
      <c r="F692" s="18" t="s">
        <v>15</v>
      </c>
      <c r="G692" s="19" t="s">
        <v>394</v>
      </c>
      <c r="H692" s="41"/>
      <c r="I692" s="20" t="s">
        <v>14</v>
      </c>
      <c r="J692" s="13">
        <v>1215</v>
      </c>
    </row>
    <row r="693" spans="1:11" ht="30" customHeight="1" x14ac:dyDescent="0.25">
      <c r="A693" s="26">
        <f t="shared" si="20"/>
        <v>200000</v>
      </c>
      <c r="B693" s="25">
        <v>0</v>
      </c>
      <c r="C693" s="25">
        <v>0</v>
      </c>
      <c r="D693" s="25">
        <v>0</v>
      </c>
      <c r="E693" s="25">
        <v>200000</v>
      </c>
      <c r="F693" s="18" t="s">
        <v>20</v>
      </c>
      <c r="G693" s="19" t="s">
        <v>399</v>
      </c>
      <c r="H693" s="41"/>
      <c r="I693" s="20" t="s">
        <v>1275</v>
      </c>
      <c r="J693" s="13">
        <v>1264</v>
      </c>
    </row>
    <row r="694" spans="1:11" ht="30" customHeight="1" x14ac:dyDescent="0.25">
      <c r="A694" s="26">
        <f t="shared" si="20"/>
        <v>200000</v>
      </c>
      <c r="B694" s="25">
        <v>0</v>
      </c>
      <c r="C694" s="25">
        <v>0</v>
      </c>
      <c r="D694" s="25">
        <v>0</v>
      </c>
      <c r="E694" s="25">
        <v>200000</v>
      </c>
      <c r="F694" s="18" t="s">
        <v>20</v>
      </c>
      <c r="G694" s="19" t="s">
        <v>395</v>
      </c>
      <c r="H694" s="41"/>
      <c r="I694" s="20" t="s">
        <v>14</v>
      </c>
      <c r="J694" s="13">
        <v>1215</v>
      </c>
    </row>
    <row r="695" spans="1:11" ht="30" customHeight="1" thickBot="1" x14ac:dyDescent="0.3">
      <c r="A695" s="26">
        <f t="shared" si="20"/>
        <v>0</v>
      </c>
      <c r="B695" s="25">
        <v>0</v>
      </c>
      <c r="C695" s="25">
        <v>0</v>
      </c>
      <c r="D695" s="25">
        <v>0</v>
      </c>
      <c r="E695" s="25">
        <v>0</v>
      </c>
      <c r="F695" s="18" t="s">
        <v>12</v>
      </c>
      <c r="G695" s="19" t="s">
        <v>1576</v>
      </c>
      <c r="H695" s="41"/>
      <c r="I695" s="20" t="s">
        <v>1265</v>
      </c>
      <c r="J695" s="13">
        <v>1229</v>
      </c>
    </row>
    <row r="696" spans="1:11" ht="30" customHeight="1" thickBot="1" x14ac:dyDescent="0.3">
      <c r="A696" s="54">
        <f t="shared" si="20"/>
        <v>16996928</v>
      </c>
      <c r="B696" s="49">
        <v>611471</v>
      </c>
      <c r="C696" s="49">
        <v>0</v>
      </c>
      <c r="D696" s="49">
        <v>0</v>
      </c>
      <c r="E696" s="57">
        <v>16385457</v>
      </c>
      <c r="F696" s="50"/>
      <c r="G696" s="73" t="s">
        <v>1353</v>
      </c>
      <c r="H696" s="52"/>
      <c r="I696" s="55"/>
      <c r="J696" s="53"/>
      <c r="K696" s="5" t="s">
        <v>1615</v>
      </c>
    </row>
    <row r="697" spans="1:11" ht="30" customHeight="1" x14ac:dyDescent="0.25">
      <c r="A697" s="26">
        <f t="shared" si="20"/>
        <v>611471</v>
      </c>
      <c r="B697" s="25">
        <v>611471</v>
      </c>
      <c r="C697" s="25">
        <v>0</v>
      </c>
      <c r="D697" s="25">
        <v>0</v>
      </c>
      <c r="E697" s="25">
        <v>0</v>
      </c>
      <c r="F697" s="18" t="s">
        <v>12</v>
      </c>
      <c r="G697" s="19" t="s">
        <v>408</v>
      </c>
      <c r="H697" s="41"/>
      <c r="I697" s="20" t="s">
        <v>22</v>
      </c>
      <c r="J697" s="13">
        <v>1224</v>
      </c>
    </row>
    <row r="698" spans="1:11" ht="30" customHeight="1" x14ac:dyDescent="0.25">
      <c r="A698" s="26">
        <f t="shared" si="20"/>
        <v>1924955</v>
      </c>
      <c r="B698" s="25">
        <v>0</v>
      </c>
      <c r="C698" s="25">
        <v>0</v>
      </c>
      <c r="D698" s="25">
        <v>0</v>
      </c>
      <c r="E698" s="25">
        <v>1924955</v>
      </c>
      <c r="F698" s="18" t="s">
        <v>12</v>
      </c>
      <c r="G698" s="19" t="s">
        <v>406</v>
      </c>
      <c r="H698" s="41"/>
      <c r="I698" s="20" t="s">
        <v>22</v>
      </c>
      <c r="J698" s="13">
        <v>1224</v>
      </c>
    </row>
    <row r="699" spans="1:11" ht="30" customHeight="1" x14ac:dyDescent="0.25">
      <c r="A699" s="26">
        <f t="shared" si="20"/>
        <v>1417359</v>
      </c>
      <c r="B699" s="25">
        <v>0</v>
      </c>
      <c r="C699" s="25">
        <v>0</v>
      </c>
      <c r="D699" s="25">
        <v>0</v>
      </c>
      <c r="E699" s="25">
        <v>1417359</v>
      </c>
      <c r="F699" s="18" t="s">
        <v>12</v>
      </c>
      <c r="G699" s="19" t="s">
        <v>400</v>
      </c>
      <c r="H699" s="41"/>
      <c r="I699" s="20" t="s">
        <v>17</v>
      </c>
      <c r="J699" s="13">
        <v>1058</v>
      </c>
    </row>
    <row r="700" spans="1:11" ht="30" customHeight="1" x14ac:dyDescent="0.25">
      <c r="A700" s="26">
        <f t="shared" si="20"/>
        <v>242432</v>
      </c>
      <c r="B700" s="25">
        <v>0</v>
      </c>
      <c r="C700" s="25">
        <v>0</v>
      </c>
      <c r="D700" s="25">
        <v>0</v>
      </c>
      <c r="E700" s="25">
        <v>242432</v>
      </c>
      <c r="F700" s="18" t="s">
        <v>25</v>
      </c>
      <c r="G700" s="19" t="s">
        <v>403</v>
      </c>
      <c r="H700" s="41"/>
      <c r="I700" s="20" t="s">
        <v>1268</v>
      </c>
      <c r="J700" s="13">
        <v>1163</v>
      </c>
    </row>
    <row r="701" spans="1:11" ht="30" customHeight="1" x14ac:dyDescent="0.25">
      <c r="A701" s="26">
        <f t="shared" si="20"/>
        <v>3858795</v>
      </c>
      <c r="B701" s="25">
        <v>0</v>
      </c>
      <c r="C701" s="25">
        <v>0</v>
      </c>
      <c r="D701" s="25">
        <v>0</v>
      </c>
      <c r="E701" s="25">
        <v>3858795</v>
      </c>
      <c r="F701" s="18" t="s">
        <v>25</v>
      </c>
      <c r="G701" s="19" t="s">
        <v>402</v>
      </c>
      <c r="H701" s="41"/>
      <c r="I701" s="20" t="s">
        <v>1268</v>
      </c>
      <c r="J701" s="13">
        <v>1163</v>
      </c>
    </row>
    <row r="702" spans="1:11" ht="30" customHeight="1" x14ac:dyDescent="0.25">
      <c r="A702" s="26">
        <f t="shared" si="20"/>
        <v>1519395</v>
      </c>
      <c r="B702" s="25">
        <v>0</v>
      </c>
      <c r="C702" s="25">
        <v>0</v>
      </c>
      <c r="D702" s="25">
        <v>0</v>
      </c>
      <c r="E702" s="25">
        <v>1519395</v>
      </c>
      <c r="F702" s="18" t="s">
        <v>25</v>
      </c>
      <c r="G702" s="19" t="s">
        <v>407</v>
      </c>
      <c r="H702" s="41"/>
      <c r="I702" s="20" t="s">
        <v>22</v>
      </c>
      <c r="J702" s="13">
        <v>1224</v>
      </c>
    </row>
    <row r="703" spans="1:11" ht="30" customHeight="1" x14ac:dyDescent="0.25">
      <c r="A703" s="26">
        <f t="shared" si="20"/>
        <v>73021</v>
      </c>
      <c r="B703" s="25">
        <v>0</v>
      </c>
      <c r="C703" s="25">
        <v>0</v>
      </c>
      <c r="D703" s="25">
        <v>0</v>
      </c>
      <c r="E703" s="25">
        <v>73021</v>
      </c>
      <c r="F703" s="18" t="s">
        <v>25</v>
      </c>
      <c r="G703" s="19" t="s">
        <v>409</v>
      </c>
      <c r="H703" s="41"/>
      <c r="I703" s="20" t="s">
        <v>19</v>
      </c>
      <c r="J703" s="13">
        <v>1240</v>
      </c>
    </row>
    <row r="704" spans="1:11" ht="30" customHeight="1" x14ac:dyDescent="0.25">
      <c r="A704" s="26">
        <f t="shared" si="20"/>
        <v>1000000</v>
      </c>
      <c r="B704" s="25">
        <v>0</v>
      </c>
      <c r="C704" s="25">
        <v>0</v>
      </c>
      <c r="D704" s="25">
        <v>0</v>
      </c>
      <c r="E704" s="25">
        <v>1000000</v>
      </c>
      <c r="F704" s="18" t="s">
        <v>15</v>
      </c>
      <c r="G704" s="19" t="s">
        <v>404</v>
      </c>
      <c r="H704" s="41"/>
      <c r="I704" s="20" t="s">
        <v>1279</v>
      </c>
      <c r="J704" s="13">
        <v>1168</v>
      </c>
    </row>
    <row r="705" spans="1:11" ht="30" customHeight="1" x14ac:dyDescent="0.25">
      <c r="A705" s="26">
        <f t="shared" si="20"/>
        <v>1050000</v>
      </c>
      <c r="B705" s="25">
        <v>0</v>
      </c>
      <c r="C705" s="25">
        <v>0</v>
      </c>
      <c r="D705" s="25">
        <v>0</v>
      </c>
      <c r="E705" s="25">
        <v>1050000</v>
      </c>
      <c r="F705" s="18" t="s">
        <v>15</v>
      </c>
      <c r="G705" s="19" t="s">
        <v>1528</v>
      </c>
      <c r="H705" s="41"/>
      <c r="I705" s="20" t="s">
        <v>14</v>
      </c>
      <c r="J705" s="13">
        <v>1215</v>
      </c>
    </row>
    <row r="706" spans="1:11" ht="30" customHeight="1" x14ac:dyDescent="0.25">
      <c r="A706" s="26">
        <f t="shared" si="20"/>
        <v>1849500</v>
      </c>
      <c r="B706" s="25">
        <v>0</v>
      </c>
      <c r="C706" s="25">
        <v>0</v>
      </c>
      <c r="D706" s="25">
        <v>0</v>
      </c>
      <c r="E706" s="25">
        <v>1849500</v>
      </c>
      <c r="F706" s="18" t="s">
        <v>20</v>
      </c>
      <c r="G706" s="19" t="s">
        <v>405</v>
      </c>
      <c r="H706" s="41"/>
      <c r="I706" s="20" t="s">
        <v>22</v>
      </c>
      <c r="J706" s="13">
        <v>1224</v>
      </c>
    </row>
    <row r="707" spans="1:11" ht="30" customHeight="1" x14ac:dyDescent="0.25">
      <c r="A707" s="26">
        <f t="shared" si="20"/>
        <v>1200000</v>
      </c>
      <c r="B707" s="25">
        <v>0</v>
      </c>
      <c r="C707" s="25">
        <v>0</v>
      </c>
      <c r="D707" s="25">
        <v>0</v>
      </c>
      <c r="E707" s="25">
        <v>1200000</v>
      </c>
      <c r="F707" s="18" t="s">
        <v>20</v>
      </c>
      <c r="G707" s="19" t="s">
        <v>401</v>
      </c>
      <c r="H707" s="41"/>
      <c r="I707" s="20" t="s">
        <v>17</v>
      </c>
      <c r="J707" s="13">
        <v>1058</v>
      </c>
    </row>
    <row r="708" spans="1:11" ht="30" customHeight="1" x14ac:dyDescent="0.25">
      <c r="A708" s="26">
        <f t="shared" si="20"/>
        <v>2250000</v>
      </c>
      <c r="B708" s="25">
        <v>0</v>
      </c>
      <c r="C708" s="25">
        <v>0</v>
      </c>
      <c r="D708" s="25">
        <v>0</v>
      </c>
      <c r="E708" s="25">
        <v>2250000</v>
      </c>
      <c r="F708" s="18" t="s">
        <v>20</v>
      </c>
      <c r="G708" s="19" t="s">
        <v>410</v>
      </c>
      <c r="H708" s="41"/>
      <c r="I708" s="20" t="s">
        <v>1280</v>
      </c>
      <c r="J708" s="13">
        <v>1510</v>
      </c>
    </row>
    <row r="709" spans="1:11" ht="30" customHeight="1" x14ac:dyDescent="0.25">
      <c r="A709" s="26">
        <f t="shared" si="20"/>
        <v>0</v>
      </c>
      <c r="B709" s="25">
        <v>0</v>
      </c>
      <c r="C709" s="25">
        <v>0</v>
      </c>
      <c r="D709" s="25">
        <v>0</v>
      </c>
      <c r="E709" s="25">
        <v>0</v>
      </c>
      <c r="F709" s="18" t="s">
        <v>12</v>
      </c>
      <c r="G709" s="19" t="s">
        <v>1597</v>
      </c>
      <c r="H709" s="41"/>
      <c r="I709" s="20" t="s">
        <v>1265</v>
      </c>
      <c r="J709" s="13">
        <v>1229</v>
      </c>
    </row>
    <row r="710" spans="1:11" ht="30" customHeight="1" x14ac:dyDescent="0.25">
      <c r="A710" s="26">
        <f t="shared" si="20"/>
        <v>0</v>
      </c>
      <c r="B710" s="25">
        <v>0</v>
      </c>
      <c r="C710" s="25">
        <v>0</v>
      </c>
      <c r="D710" s="25">
        <v>0</v>
      </c>
      <c r="E710" s="25">
        <v>0</v>
      </c>
      <c r="F710" s="18" t="s">
        <v>12</v>
      </c>
      <c r="G710" s="19" t="s">
        <v>1580</v>
      </c>
      <c r="H710" s="41"/>
      <c r="I710" s="20" t="s">
        <v>22</v>
      </c>
      <c r="J710" s="13">
        <v>1224</v>
      </c>
    </row>
    <row r="711" spans="1:11" s="66" customFormat="1" ht="45" customHeight="1" thickBot="1" x14ac:dyDescent="0.3">
      <c r="A711" s="59">
        <f t="shared" si="20"/>
        <v>0</v>
      </c>
      <c r="B711" s="60">
        <v>0</v>
      </c>
      <c r="C711" s="60">
        <v>0</v>
      </c>
      <c r="D711" s="60">
        <v>0</v>
      </c>
      <c r="E711" s="60">
        <v>0</v>
      </c>
      <c r="F711" s="61" t="s">
        <v>15</v>
      </c>
      <c r="G711" s="62" t="s">
        <v>1596</v>
      </c>
      <c r="H711" s="63"/>
      <c r="I711" s="64" t="s">
        <v>1265</v>
      </c>
      <c r="J711" s="65">
        <v>1229</v>
      </c>
    </row>
    <row r="712" spans="1:11" ht="30" customHeight="1" thickBot="1" x14ac:dyDescent="0.3">
      <c r="A712" s="54">
        <f t="shared" si="20"/>
        <v>10110538</v>
      </c>
      <c r="B712" s="49">
        <v>379938</v>
      </c>
      <c r="C712" s="49">
        <v>0</v>
      </c>
      <c r="D712" s="49">
        <v>0</v>
      </c>
      <c r="E712" s="57">
        <v>9730600</v>
      </c>
      <c r="F712" s="50"/>
      <c r="G712" s="73" t="s">
        <v>1354</v>
      </c>
      <c r="H712" s="52"/>
      <c r="I712" s="55"/>
      <c r="J712" s="53"/>
      <c r="K712" s="5" t="s">
        <v>1615</v>
      </c>
    </row>
    <row r="713" spans="1:11" ht="30" customHeight="1" x14ac:dyDescent="0.25">
      <c r="A713" s="26">
        <f t="shared" si="20"/>
        <v>379938</v>
      </c>
      <c r="B713" s="25">
        <v>379938</v>
      </c>
      <c r="C713" s="25">
        <v>0</v>
      </c>
      <c r="D713" s="25">
        <v>0</v>
      </c>
      <c r="E713" s="25">
        <v>0</v>
      </c>
      <c r="F713" s="18" t="s">
        <v>12</v>
      </c>
      <c r="G713" s="19" t="s">
        <v>415</v>
      </c>
      <c r="H713" s="41"/>
      <c r="I713" s="20" t="s">
        <v>22</v>
      </c>
      <c r="J713" s="13">
        <v>1224</v>
      </c>
    </row>
    <row r="714" spans="1:11" ht="30" customHeight="1" x14ac:dyDescent="0.25">
      <c r="A714" s="26">
        <f t="shared" si="20"/>
        <v>2001209</v>
      </c>
      <c r="B714" s="25">
        <v>0</v>
      </c>
      <c r="C714" s="25">
        <v>0</v>
      </c>
      <c r="D714" s="25">
        <v>0</v>
      </c>
      <c r="E714" s="25">
        <v>2001209</v>
      </c>
      <c r="F714" s="18" t="s">
        <v>12</v>
      </c>
      <c r="G714" s="19" t="s">
        <v>417</v>
      </c>
      <c r="H714" s="41"/>
      <c r="I714" s="20" t="s">
        <v>22</v>
      </c>
      <c r="J714" s="13">
        <v>1224</v>
      </c>
    </row>
    <row r="715" spans="1:11" ht="30" customHeight="1" x14ac:dyDescent="0.25">
      <c r="A715" s="26">
        <f t="shared" si="20"/>
        <v>130498</v>
      </c>
      <c r="B715" s="25">
        <v>0</v>
      </c>
      <c r="C715" s="25">
        <v>0</v>
      </c>
      <c r="D715" s="25">
        <v>0</v>
      </c>
      <c r="E715" s="25">
        <v>130498</v>
      </c>
      <c r="F715" s="18" t="s">
        <v>25</v>
      </c>
      <c r="G715" s="19" t="s">
        <v>412</v>
      </c>
      <c r="H715" s="41"/>
      <c r="I715" s="20" t="s">
        <v>1268</v>
      </c>
      <c r="J715" s="13">
        <v>1163</v>
      </c>
    </row>
    <row r="716" spans="1:11" ht="30" customHeight="1" x14ac:dyDescent="0.25">
      <c r="A716" s="26">
        <f t="shared" si="20"/>
        <v>144869</v>
      </c>
      <c r="B716" s="25">
        <v>0</v>
      </c>
      <c r="C716" s="25">
        <v>0</v>
      </c>
      <c r="D716" s="25">
        <v>0</v>
      </c>
      <c r="E716" s="25">
        <v>144869</v>
      </c>
      <c r="F716" s="18" t="s">
        <v>25</v>
      </c>
      <c r="G716" s="19" t="s">
        <v>413</v>
      </c>
      <c r="H716" s="41"/>
      <c r="I716" s="20" t="s">
        <v>14</v>
      </c>
      <c r="J716" s="13">
        <v>1215</v>
      </c>
    </row>
    <row r="717" spans="1:11" ht="30" customHeight="1" x14ac:dyDescent="0.25">
      <c r="A717" s="26">
        <f t="shared" si="20"/>
        <v>2584504</v>
      </c>
      <c r="B717" s="25">
        <v>0</v>
      </c>
      <c r="C717" s="25">
        <v>0</v>
      </c>
      <c r="D717" s="25">
        <v>0</v>
      </c>
      <c r="E717" s="25">
        <v>2584504</v>
      </c>
      <c r="F717" s="18" t="s">
        <v>15</v>
      </c>
      <c r="G717" s="19" t="s">
        <v>418</v>
      </c>
      <c r="H717" s="41"/>
      <c r="I717" s="20" t="s">
        <v>22</v>
      </c>
      <c r="J717" s="13">
        <v>1224</v>
      </c>
    </row>
    <row r="718" spans="1:11" ht="30" customHeight="1" x14ac:dyDescent="0.25">
      <c r="A718" s="26">
        <f t="shared" si="20"/>
        <v>250000</v>
      </c>
      <c r="B718" s="25">
        <v>0</v>
      </c>
      <c r="C718" s="25">
        <v>0</v>
      </c>
      <c r="D718" s="25">
        <v>0</v>
      </c>
      <c r="E718" s="25">
        <v>250000</v>
      </c>
      <c r="F718" s="18" t="s">
        <v>15</v>
      </c>
      <c r="G718" s="19" t="s">
        <v>414</v>
      </c>
      <c r="H718" s="41"/>
      <c r="I718" s="20" t="s">
        <v>14</v>
      </c>
      <c r="J718" s="13">
        <v>1215</v>
      </c>
    </row>
    <row r="719" spans="1:11" ht="30" customHeight="1" x14ac:dyDescent="0.25">
      <c r="A719" s="26">
        <f t="shared" si="20"/>
        <v>4019520</v>
      </c>
      <c r="B719" s="25">
        <v>0</v>
      </c>
      <c r="C719" s="25">
        <v>0</v>
      </c>
      <c r="D719" s="25">
        <v>0</v>
      </c>
      <c r="E719" s="25">
        <v>4019520</v>
      </c>
      <c r="F719" s="18" t="s">
        <v>20</v>
      </c>
      <c r="G719" s="19" t="s">
        <v>416</v>
      </c>
      <c r="H719" s="41"/>
      <c r="I719" s="20" t="s">
        <v>22</v>
      </c>
      <c r="J719" s="13">
        <v>1224</v>
      </c>
    </row>
    <row r="720" spans="1:11" ht="30" customHeight="1" x14ac:dyDescent="0.25">
      <c r="A720" s="26">
        <f t="shared" si="20"/>
        <v>600000</v>
      </c>
      <c r="B720" s="25">
        <v>0</v>
      </c>
      <c r="C720" s="25">
        <v>0</v>
      </c>
      <c r="D720" s="25">
        <v>0</v>
      </c>
      <c r="E720" s="25">
        <v>600000</v>
      </c>
      <c r="F720" s="18" t="s">
        <v>20</v>
      </c>
      <c r="G720" s="19" t="s">
        <v>411</v>
      </c>
      <c r="H720" s="41"/>
      <c r="I720" s="20" t="s">
        <v>17</v>
      </c>
      <c r="J720" s="13">
        <v>1058</v>
      </c>
    </row>
    <row r="721" spans="1:11" ht="30" customHeight="1" x14ac:dyDescent="0.25">
      <c r="A721" s="26">
        <f t="shared" ref="A721:A723" si="21">SUM(B721:E721)</f>
        <v>0</v>
      </c>
      <c r="B721" s="25">
        <v>0</v>
      </c>
      <c r="C721" s="25">
        <v>0</v>
      </c>
      <c r="D721" s="25">
        <v>0</v>
      </c>
      <c r="E721" s="25">
        <v>0</v>
      </c>
      <c r="F721" s="18" t="s">
        <v>12</v>
      </c>
      <c r="G721" s="19" t="s">
        <v>1597</v>
      </c>
      <c r="H721" s="41"/>
      <c r="I721" s="20" t="s">
        <v>1265</v>
      </c>
      <c r="J721" s="13">
        <v>1229</v>
      </c>
    </row>
    <row r="722" spans="1:11" ht="30" customHeight="1" x14ac:dyDescent="0.25">
      <c r="A722" s="26">
        <f t="shared" si="21"/>
        <v>0</v>
      </c>
      <c r="B722" s="25">
        <v>0</v>
      </c>
      <c r="C722" s="25">
        <v>0</v>
      </c>
      <c r="D722" s="25">
        <v>0</v>
      </c>
      <c r="E722" s="25">
        <v>0</v>
      </c>
      <c r="F722" s="18" t="s">
        <v>12</v>
      </c>
      <c r="G722" s="19" t="s">
        <v>1576</v>
      </c>
      <c r="H722" s="41"/>
      <c r="I722" s="20" t="s">
        <v>1265</v>
      </c>
      <c r="J722" s="13">
        <v>1229</v>
      </c>
    </row>
    <row r="723" spans="1:11" ht="30" customHeight="1" thickBot="1" x14ac:dyDescent="0.3">
      <c r="A723" s="26">
        <f t="shared" si="21"/>
        <v>0</v>
      </c>
      <c r="B723" s="25">
        <v>0</v>
      </c>
      <c r="C723" s="25">
        <v>0</v>
      </c>
      <c r="D723" s="25">
        <v>0</v>
      </c>
      <c r="E723" s="25">
        <v>0</v>
      </c>
      <c r="F723" s="18" t="s">
        <v>12</v>
      </c>
      <c r="G723" s="19" t="s">
        <v>1580</v>
      </c>
      <c r="H723" s="41"/>
      <c r="I723" s="20" t="s">
        <v>22</v>
      </c>
      <c r="J723" s="13">
        <v>1224</v>
      </c>
    </row>
    <row r="724" spans="1:11" ht="30" customHeight="1" thickBot="1" x14ac:dyDescent="0.3">
      <c r="A724" s="54">
        <f t="shared" ref="A724:A784" si="22">SUM(B724:E724)</f>
        <v>8913431</v>
      </c>
      <c r="B724" s="49">
        <v>368217</v>
      </c>
      <c r="C724" s="49">
        <v>0</v>
      </c>
      <c r="D724" s="49">
        <v>0</v>
      </c>
      <c r="E724" s="57">
        <v>8545214</v>
      </c>
      <c r="F724" s="50"/>
      <c r="G724" s="73" t="s">
        <v>1362</v>
      </c>
      <c r="H724" s="52"/>
      <c r="I724" s="55"/>
      <c r="J724" s="53"/>
      <c r="K724" s="5" t="s">
        <v>1615</v>
      </c>
    </row>
    <row r="725" spans="1:11" ht="30" customHeight="1" x14ac:dyDescent="0.25">
      <c r="A725" s="26">
        <f t="shared" si="22"/>
        <v>4906729</v>
      </c>
      <c r="B725" s="25">
        <v>0</v>
      </c>
      <c r="C725" s="25">
        <v>0</v>
      </c>
      <c r="D725" s="25">
        <v>0</v>
      </c>
      <c r="E725" s="25">
        <v>4906729</v>
      </c>
      <c r="F725" s="18" t="s">
        <v>12</v>
      </c>
      <c r="G725" s="19" t="s">
        <v>459</v>
      </c>
      <c r="H725" s="41"/>
      <c r="I725" s="20" t="s">
        <v>22</v>
      </c>
      <c r="J725" s="13">
        <v>1224</v>
      </c>
    </row>
    <row r="726" spans="1:11" ht="30" customHeight="1" x14ac:dyDescent="0.25">
      <c r="A726" s="26">
        <f t="shared" si="22"/>
        <v>3582</v>
      </c>
      <c r="B726" s="25">
        <v>0</v>
      </c>
      <c r="C726" s="25">
        <v>0</v>
      </c>
      <c r="D726" s="25">
        <v>0</v>
      </c>
      <c r="E726" s="25">
        <v>3582</v>
      </c>
      <c r="F726" s="18" t="s">
        <v>12</v>
      </c>
      <c r="G726" s="19" t="s">
        <v>457</v>
      </c>
      <c r="H726" s="41"/>
      <c r="I726" s="20" t="s">
        <v>14</v>
      </c>
      <c r="J726" s="13">
        <v>1215</v>
      </c>
    </row>
    <row r="727" spans="1:11" ht="30" customHeight="1" x14ac:dyDescent="0.25">
      <c r="A727" s="26">
        <f t="shared" si="22"/>
        <v>168133</v>
      </c>
      <c r="B727" s="25">
        <v>0</v>
      </c>
      <c r="C727" s="25">
        <v>0</v>
      </c>
      <c r="D727" s="25">
        <v>0</v>
      </c>
      <c r="E727" s="25">
        <v>168133</v>
      </c>
      <c r="F727" s="18" t="s">
        <v>25</v>
      </c>
      <c r="G727" s="19" t="s">
        <v>456</v>
      </c>
      <c r="H727" s="41"/>
      <c r="I727" s="20" t="s">
        <v>1268</v>
      </c>
      <c r="J727" s="13">
        <v>1163</v>
      </c>
    </row>
    <row r="728" spans="1:11" ht="30" customHeight="1" x14ac:dyDescent="0.25">
      <c r="A728" s="26">
        <f t="shared" si="22"/>
        <v>416770</v>
      </c>
      <c r="B728" s="25">
        <v>0</v>
      </c>
      <c r="C728" s="25">
        <v>0</v>
      </c>
      <c r="D728" s="25">
        <v>0</v>
      </c>
      <c r="E728" s="25">
        <v>416770</v>
      </c>
      <c r="F728" s="18" t="s">
        <v>25</v>
      </c>
      <c r="G728" s="19" t="s">
        <v>454</v>
      </c>
      <c r="H728" s="41"/>
      <c r="I728" s="20" t="s">
        <v>17</v>
      </c>
      <c r="J728" s="13">
        <v>1058</v>
      </c>
    </row>
    <row r="729" spans="1:11" ht="30" customHeight="1" x14ac:dyDescent="0.25">
      <c r="A729" s="26">
        <f t="shared" si="22"/>
        <v>1050000</v>
      </c>
      <c r="B729" s="25">
        <v>0</v>
      </c>
      <c r="C729" s="25">
        <v>0</v>
      </c>
      <c r="D729" s="25">
        <v>0</v>
      </c>
      <c r="E729" s="25">
        <v>1050000</v>
      </c>
      <c r="F729" s="18" t="s">
        <v>15</v>
      </c>
      <c r="G729" s="19" t="s">
        <v>458</v>
      </c>
      <c r="H729" s="41"/>
      <c r="I729" s="20" t="s">
        <v>14</v>
      </c>
      <c r="J729" s="13">
        <v>1215</v>
      </c>
    </row>
    <row r="730" spans="1:11" ht="30" customHeight="1" x14ac:dyDescent="0.25">
      <c r="A730" s="26">
        <f t="shared" si="22"/>
        <v>368217</v>
      </c>
      <c r="B730" s="25">
        <v>368217</v>
      </c>
      <c r="C730" s="25">
        <v>0</v>
      </c>
      <c r="D730" s="25">
        <v>0</v>
      </c>
      <c r="E730" s="25">
        <v>0</v>
      </c>
      <c r="F730" s="18" t="s">
        <v>20</v>
      </c>
      <c r="G730" s="19" t="s">
        <v>460</v>
      </c>
      <c r="H730" s="41"/>
      <c r="I730" s="20" t="s">
        <v>22</v>
      </c>
      <c r="J730" s="13">
        <v>1224</v>
      </c>
    </row>
    <row r="731" spans="1:11" ht="30" customHeight="1" x14ac:dyDescent="0.25">
      <c r="A731" s="26">
        <f t="shared" si="22"/>
        <v>200000</v>
      </c>
      <c r="B731" s="25">
        <v>0</v>
      </c>
      <c r="C731" s="25">
        <v>0</v>
      </c>
      <c r="D731" s="25">
        <v>0</v>
      </c>
      <c r="E731" s="25">
        <v>200000</v>
      </c>
      <c r="F731" s="18" t="s">
        <v>20</v>
      </c>
      <c r="G731" s="19" t="s">
        <v>455</v>
      </c>
      <c r="H731" s="41"/>
      <c r="I731" s="20" t="s">
        <v>17</v>
      </c>
      <c r="J731" s="13">
        <v>1058</v>
      </c>
    </row>
    <row r="732" spans="1:11" ht="30" customHeight="1" x14ac:dyDescent="0.25">
      <c r="A732" s="26">
        <f t="shared" si="22"/>
        <v>1800000</v>
      </c>
      <c r="B732" s="25">
        <v>0</v>
      </c>
      <c r="C732" s="25">
        <v>0</v>
      </c>
      <c r="D732" s="25">
        <v>0</v>
      </c>
      <c r="E732" s="25">
        <v>1800000</v>
      </c>
      <c r="F732" s="18" t="s">
        <v>20</v>
      </c>
      <c r="G732" s="19" t="s">
        <v>453</v>
      </c>
      <c r="H732" s="41"/>
      <c r="I732" s="20" t="s">
        <v>17</v>
      </c>
      <c r="J732" s="13">
        <v>1058</v>
      </c>
    </row>
    <row r="733" spans="1:11" ht="30" customHeight="1" thickBot="1" x14ac:dyDescent="0.3">
      <c r="A733" s="26">
        <f t="shared" si="22"/>
        <v>0</v>
      </c>
      <c r="B733" s="25">
        <v>0</v>
      </c>
      <c r="C733" s="25">
        <v>0</v>
      </c>
      <c r="D733" s="25">
        <v>0</v>
      </c>
      <c r="E733" s="25">
        <v>0</v>
      </c>
      <c r="F733" s="18" t="s">
        <v>12</v>
      </c>
      <c r="G733" s="19" t="s">
        <v>1576</v>
      </c>
      <c r="H733" s="41"/>
      <c r="I733" s="20" t="s">
        <v>1265</v>
      </c>
      <c r="J733" s="13">
        <v>1229</v>
      </c>
    </row>
    <row r="734" spans="1:11" ht="30" customHeight="1" thickBot="1" x14ac:dyDescent="0.3">
      <c r="A734" s="54">
        <f t="shared" si="22"/>
        <v>11374734</v>
      </c>
      <c r="B734" s="49">
        <v>0</v>
      </c>
      <c r="C734" s="49">
        <v>0</v>
      </c>
      <c r="D734" s="49">
        <v>0</v>
      </c>
      <c r="E734" s="57">
        <v>11374734</v>
      </c>
      <c r="F734" s="50"/>
      <c r="G734" s="73" t="s">
        <v>1363</v>
      </c>
      <c r="H734" s="52"/>
      <c r="I734" s="55"/>
      <c r="J734" s="53"/>
      <c r="K734" s="5" t="s">
        <v>1615</v>
      </c>
    </row>
    <row r="735" spans="1:11" ht="30" customHeight="1" x14ac:dyDescent="0.25">
      <c r="A735" s="26">
        <f t="shared" si="22"/>
        <v>4072345</v>
      </c>
      <c r="B735" s="25">
        <v>0</v>
      </c>
      <c r="C735" s="25">
        <v>0</v>
      </c>
      <c r="D735" s="25">
        <v>0</v>
      </c>
      <c r="E735" s="25">
        <v>4072345</v>
      </c>
      <c r="F735" s="18" t="s">
        <v>12</v>
      </c>
      <c r="G735" s="19" t="s">
        <v>467</v>
      </c>
      <c r="H735" s="41"/>
      <c r="I735" s="20" t="s">
        <v>22</v>
      </c>
      <c r="J735" s="13">
        <v>1224</v>
      </c>
    </row>
    <row r="736" spans="1:11" ht="30" customHeight="1" x14ac:dyDescent="0.25">
      <c r="A736" s="26">
        <f t="shared" si="22"/>
        <v>3868042</v>
      </c>
      <c r="B736" s="25">
        <v>0</v>
      </c>
      <c r="C736" s="25">
        <v>0</v>
      </c>
      <c r="D736" s="25">
        <v>0</v>
      </c>
      <c r="E736" s="25">
        <v>3868042</v>
      </c>
      <c r="F736" s="18" t="s">
        <v>12</v>
      </c>
      <c r="G736" s="19" t="s">
        <v>465</v>
      </c>
      <c r="H736" s="41"/>
      <c r="I736" s="20" t="s">
        <v>22</v>
      </c>
      <c r="J736" s="13">
        <v>1224</v>
      </c>
    </row>
    <row r="737" spans="1:11" ht="30" customHeight="1" x14ac:dyDescent="0.25">
      <c r="A737" s="26">
        <f t="shared" si="22"/>
        <v>757493</v>
      </c>
      <c r="B737" s="25">
        <v>0</v>
      </c>
      <c r="C737" s="25">
        <v>0</v>
      </c>
      <c r="D737" s="25">
        <v>0</v>
      </c>
      <c r="E737" s="25">
        <v>757493</v>
      </c>
      <c r="F737" s="18" t="s">
        <v>12</v>
      </c>
      <c r="G737" s="19" t="s">
        <v>461</v>
      </c>
      <c r="H737" s="41"/>
      <c r="I737" s="20" t="s">
        <v>17</v>
      </c>
      <c r="J737" s="13">
        <v>1058</v>
      </c>
    </row>
    <row r="738" spans="1:11" ht="30" customHeight="1" x14ac:dyDescent="0.25">
      <c r="A738" s="26">
        <f t="shared" si="22"/>
        <v>301854</v>
      </c>
      <c r="B738" s="25">
        <v>0</v>
      </c>
      <c r="C738" s="25">
        <v>0</v>
      </c>
      <c r="D738" s="25">
        <v>0</v>
      </c>
      <c r="E738" s="25">
        <v>301854</v>
      </c>
      <c r="F738" s="18" t="s">
        <v>12</v>
      </c>
      <c r="G738" s="19" t="s">
        <v>464</v>
      </c>
      <c r="H738" s="41"/>
      <c r="I738" s="20" t="s">
        <v>14</v>
      </c>
      <c r="J738" s="13">
        <v>1215</v>
      </c>
    </row>
    <row r="739" spans="1:11" ht="30" customHeight="1" x14ac:dyDescent="0.25">
      <c r="A739" s="26">
        <f t="shared" si="22"/>
        <v>1500000</v>
      </c>
      <c r="B739" s="25">
        <v>0</v>
      </c>
      <c r="C739" s="25">
        <v>0</v>
      </c>
      <c r="D739" s="25">
        <v>0</v>
      </c>
      <c r="E739" s="25">
        <v>1500000</v>
      </c>
      <c r="F739" s="18" t="s">
        <v>15</v>
      </c>
      <c r="G739" s="19" t="s">
        <v>462</v>
      </c>
      <c r="H739" s="41"/>
      <c r="I739" s="20" t="s">
        <v>1279</v>
      </c>
      <c r="J739" s="13">
        <v>1168</v>
      </c>
    </row>
    <row r="740" spans="1:11" ht="30" customHeight="1" x14ac:dyDescent="0.25">
      <c r="A740" s="26">
        <f t="shared" si="22"/>
        <v>200000</v>
      </c>
      <c r="B740" s="25">
        <v>0</v>
      </c>
      <c r="C740" s="25">
        <v>0</v>
      </c>
      <c r="D740" s="25">
        <v>0</v>
      </c>
      <c r="E740" s="25">
        <v>200000</v>
      </c>
      <c r="F740" s="18" t="s">
        <v>20</v>
      </c>
      <c r="G740" s="19" t="s">
        <v>466</v>
      </c>
      <c r="H740" s="41"/>
      <c r="I740" s="20" t="s">
        <v>22</v>
      </c>
      <c r="J740" s="13">
        <v>1224</v>
      </c>
    </row>
    <row r="741" spans="1:11" ht="30" customHeight="1" x14ac:dyDescent="0.25">
      <c r="A741" s="26">
        <f t="shared" si="22"/>
        <v>675000</v>
      </c>
      <c r="B741" s="25">
        <v>0</v>
      </c>
      <c r="C741" s="25">
        <v>0</v>
      </c>
      <c r="D741" s="25">
        <v>0</v>
      </c>
      <c r="E741" s="25">
        <v>675000</v>
      </c>
      <c r="F741" s="18" t="s">
        <v>20</v>
      </c>
      <c r="G741" s="19" t="s">
        <v>463</v>
      </c>
      <c r="H741" s="41"/>
      <c r="I741" s="20" t="s">
        <v>14</v>
      </c>
      <c r="J741" s="13">
        <v>1215</v>
      </c>
    </row>
    <row r="742" spans="1:11" ht="30" customHeight="1" thickBot="1" x14ac:dyDescent="0.3">
      <c r="A742" s="26">
        <f t="shared" si="22"/>
        <v>0</v>
      </c>
      <c r="B742" s="25">
        <v>0</v>
      </c>
      <c r="C742" s="25">
        <v>0</v>
      </c>
      <c r="D742" s="25">
        <v>0</v>
      </c>
      <c r="E742" s="25">
        <v>0</v>
      </c>
      <c r="F742" s="18" t="s">
        <v>15</v>
      </c>
      <c r="G742" s="19" t="s">
        <v>1582</v>
      </c>
      <c r="H742" s="41"/>
      <c r="I742" s="20" t="s">
        <v>1271</v>
      </c>
      <c r="J742" s="13">
        <v>1027</v>
      </c>
    </row>
    <row r="743" spans="1:11" ht="30" customHeight="1" thickBot="1" x14ac:dyDescent="0.3">
      <c r="A743" s="54">
        <f t="shared" si="22"/>
        <v>6771208</v>
      </c>
      <c r="B743" s="49">
        <v>1832081</v>
      </c>
      <c r="C743" s="49">
        <v>0</v>
      </c>
      <c r="D743" s="49">
        <v>0</v>
      </c>
      <c r="E743" s="57">
        <v>4939127</v>
      </c>
      <c r="F743" s="50"/>
      <c r="G743" s="73" t="s">
        <v>1355</v>
      </c>
      <c r="H743" s="52"/>
      <c r="I743" s="55"/>
      <c r="J743" s="53"/>
      <c r="K743" s="5" t="s">
        <v>1615</v>
      </c>
    </row>
    <row r="744" spans="1:11" ht="30" customHeight="1" x14ac:dyDescent="0.25">
      <c r="A744" s="26">
        <f t="shared" si="22"/>
        <v>250483</v>
      </c>
      <c r="B744" s="25">
        <v>250483</v>
      </c>
      <c r="C744" s="25">
        <v>0</v>
      </c>
      <c r="D744" s="25">
        <v>0</v>
      </c>
      <c r="E744" s="25">
        <v>0</v>
      </c>
      <c r="F744" s="18" t="s">
        <v>12</v>
      </c>
      <c r="G744" s="19" t="s">
        <v>425</v>
      </c>
      <c r="H744" s="41"/>
      <c r="I744" s="20" t="s">
        <v>22</v>
      </c>
      <c r="J744" s="13">
        <v>1224</v>
      </c>
    </row>
    <row r="745" spans="1:11" ht="30" customHeight="1" x14ac:dyDescent="0.25">
      <c r="A745" s="26">
        <f t="shared" si="22"/>
        <v>466961</v>
      </c>
      <c r="B745" s="25">
        <v>0</v>
      </c>
      <c r="C745" s="25">
        <v>0</v>
      </c>
      <c r="D745" s="25">
        <v>0</v>
      </c>
      <c r="E745" s="25">
        <v>466961</v>
      </c>
      <c r="F745" s="18" t="s">
        <v>12</v>
      </c>
      <c r="G745" s="19" t="s">
        <v>422</v>
      </c>
      <c r="H745" s="41"/>
      <c r="I745" s="20" t="s">
        <v>22</v>
      </c>
      <c r="J745" s="13">
        <v>1224</v>
      </c>
    </row>
    <row r="746" spans="1:11" ht="30" customHeight="1" x14ac:dyDescent="0.25">
      <c r="A746" s="26">
        <f t="shared" si="22"/>
        <v>2652166</v>
      </c>
      <c r="B746" s="25">
        <v>0</v>
      </c>
      <c r="C746" s="25">
        <v>0</v>
      </c>
      <c r="D746" s="25">
        <v>0</v>
      </c>
      <c r="E746" s="25">
        <v>2652166</v>
      </c>
      <c r="F746" s="18" t="s">
        <v>12</v>
      </c>
      <c r="G746" s="19" t="s">
        <v>423</v>
      </c>
      <c r="H746" s="41"/>
      <c r="I746" s="20" t="s">
        <v>22</v>
      </c>
      <c r="J746" s="13">
        <v>1224</v>
      </c>
    </row>
    <row r="747" spans="1:11" ht="30" customHeight="1" x14ac:dyDescent="0.25">
      <c r="A747" s="26">
        <f t="shared" si="22"/>
        <v>531598</v>
      </c>
      <c r="B747" s="25">
        <v>531598</v>
      </c>
      <c r="C747" s="25">
        <v>0</v>
      </c>
      <c r="D747" s="25">
        <v>0</v>
      </c>
      <c r="E747" s="25">
        <v>0</v>
      </c>
      <c r="F747" s="18" t="s">
        <v>25</v>
      </c>
      <c r="G747" s="19" t="s">
        <v>421</v>
      </c>
      <c r="H747" s="41"/>
      <c r="I747" s="20" t="s">
        <v>22</v>
      </c>
      <c r="J747" s="13">
        <v>1224</v>
      </c>
    </row>
    <row r="748" spans="1:11" ht="30" customHeight="1" x14ac:dyDescent="0.25">
      <c r="A748" s="26">
        <f t="shared" si="22"/>
        <v>20000</v>
      </c>
      <c r="B748" s="25">
        <v>0</v>
      </c>
      <c r="C748" s="25">
        <v>0</v>
      </c>
      <c r="D748" s="25">
        <v>0</v>
      </c>
      <c r="E748" s="25">
        <v>20000</v>
      </c>
      <c r="F748" s="18" t="s">
        <v>25</v>
      </c>
      <c r="G748" s="19" t="s">
        <v>420</v>
      </c>
      <c r="H748" s="41"/>
      <c r="I748" s="20" t="s">
        <v>14</v>
      </c>
      <c r="J748" s="13">
        <v>1215</v>
      </c>
    </row>
    <row r="749" spans="1:11" ht="30" customHeight="1" x14ac:dyDescent="0.25">
      <c r="A749" s="26">
        <f t="shared" si="22"/>
        <v>1050000</v>
      </c>
      <c r="B749" s="25">
        <v>1050000</v>
      </c>
      <c r="C749" s="25">
        <v>0</v>
      </c>
      <c r="D749" s="25">
        <v>0</v>
      </c>
      <c r="E749" s="25">
        <v>0</v>
      </c>
      <c r="F749" s="18" t="s">
        <v>15</v>
      </c>
      <c r="G749" s="19" t="s">
        <v>424</v>
      </c>
      <c r="H749" s="41"/>
      <c r="I749" s="20" t="s">
        <v>22</v>
      </c>
      <c r="J749" s="13">
        <v>1224</v>
      </c>
    </row>
    <row r="750" spans="1:11" ht="30" customHeight="1" x14ac:dyDescent="0.25">
      <c r="A750" s="26">
        <f t="shared" si="22"/>
        <v>1800000</v>
      </c>
      <c r="B750" s="25">
        <v>0</v>
      </c>
      <c r="C750" s="25">
        <v>0</v>
      </c>
      <c r="D750" s="25">
        <v>0</v>
      </c>
      <c r="E750" s="25">
        <v>1800000</v>
      </c>
      <c r="F750" s="18" t="s">
        <v>24</v>
      </c>
      <c r="G750" s="19" t="s">
        <v>419</v>
      </c>
      <c r="H750" s="41"/>
      <c r="I750" s="20" t="s">
        <v>17</v>
      </c>
      <c r="J750" s="13">
        <v>1058</v>
      </c>
    </row>
    <row r="751" spans="1:11" ht="30" customHeight="1" thickBot="1" x14ac:dyDescent="0.3">
      <c r="A751" s="26">
        <f t="shared" si="22"/>
        <v>0</v>
      </c>
      <c r="B751" s="25">
        <v>0</v>
      </c>
      <c r="C751" s="25">
        <v>0</v>
      </c>
      <c r="D751" s="25">
        <v>0</v>
      </c>
      <c r="E751" s="25">
        <v>0</v>
      </c>
      <c r="F751" s="18" t="s">
        <v>12</v>
      </c>
      <c r="G751" s="19" t="s">
        <v>1576</v>
      </c>
      <c r="H751" s="41"/>
      <c r="I751" s="20" t="s">
        <v>1265</v>
      </c>
      <c r="J751" s="13">
        <v>1229</v>
      </c>
    </row>
    <row r="752" spans="1:11" ht="30" customHeight="1" thickBot="1" x14ac:dyDescent="0.3">
      <c r="A752" s="54">
        <f t="shared" si="22"/>
        <v>12562189</v>
      </c>
      <c r="B752" s="49">
        <v>9464691</v>
      </c>
      <c r="C752" s="49">
        <v>0</v>
      </c>
      <c r="D752" s="49">
        <v>0</v>
      </c>
      <c r="E752" s="57">
        <v>3097498</v>
      </c>
      <c r="F752" s="50"/>
      <c r="G752" s="73" t="s">
        <v>1356</v>
      </c>
      <c r="H752" s="52"/>
      <c r="I752" s="55"/>
      <c r="J752" s="53"/>
      <c r="K752" s="5" t="s">
        <v>1615</v>
      </c>
    </row>
    <row r="753" spans="1:11" ht="30" customHeight="1" x14ac:dyDescent="0.25">
      <c r="A753" s="26">
        <f t="shared" si="22"/>
        <v>4047669</v>
      </c>
      <c r="B753" s="25">
        <v>4047669</v>
      </c>
      <c r="C753" s="25">
        <v>0</v>
      </c>
      <c r="D753" s="25">
        <v>0</v>
      </c>
      <c r="E753" s="25">
        <v>0</v>
      </c>
      <c r="F753" s="18" t="s">
        <v>12</v>
      </c>
      <c r="G753" s="19" t="s">
        <v>428</v>
      </c>
      <c r="H753" s="41"/>
      <c r="I753" s="20" t="s">
        <v>22</v>
      </c>
      <c r="J753" s="13">
        <v>1224</v>
      </c>
    </row>
    <row r="754" spans="1:11" ht="30" customHeight="1" x14ac:dyDescent="0.25">
      <c r="A754" s="26">
        <f t="shared" si="22"/>
        <v>509412</v>
      </c>
      <c r="B754" s="25">
        <v>0</v>
      </c>
      <c r="C754" s="25">
        <v>0</v>
      </c>
      <c r="D754" s="25">
        <v>0</v>
      </c>
      <c r="E754" s="25">
        <v>509412</v>
      </c>
      <c r="F754" s="18" t="s">
        <v>12</v>
      </c>
      <c r="G754" s="19" t="s">
        <v>426</v>
      </c>
      <c r="H754" s="41"/>
      <c r="I754" s="20" t="s">
        <v>17</v>
      </c>
      <c r="J754" s="13">
        <v>1058</v>
      </c>
    </row>
    <row r="755" spans="1:11" ht="30" customHeight="1" x14ac:dyDescent="0.25">
      <c r="A755" s="26">
        <f t="shared" si="22"/>
        <v>3582</v>
      </c>
      <c r="B755" s="25">
        <v>0</v>
      </c>
      <c r="C755" s="25">
        <v>0</v>
      </c>
      <c r="D755" s="25">
        <v>0</v>
      </c>
      <c r="E755" s="25">
        <v>3582</v>
      </c>
      <c r="F755" s="18" t="s">
        <v>12</v>
      </c>
      <c r="G755" s="19" t="s">
        <v>427</v>
      </c>
      <c r="H755" s="41"/>
      <c r="I755" s="20" t="s">
        <v>14</v>
      </c>
      <c r="J755" s="13">
        <v>1215</v>
      </c>
    </row>
    <row r="756" spans="1:11" ht="30" customHeight="1" x14ac:dyDescent="0.25">
      <c r="A756" s="26">
        <f t="shared" si="22"/>
        <v>5298522</v>
      </c>
      <c r="B756" s="25">
        <v>5298522</v>
      </c>
      <c r="C756" s="25">
        <v>0</v>
      </c>
      <c r="D756" s="25">
        <v>0</v>
      </c>
      <c r="E756" s="25">
        <v>0</v>
      </c>
      <c r="F756" s="18" t="s">
        <v>12</v>
      </c>
      <c r="G756" s="19" t="s">
        <v>429</v>
      </c>
      <c r="H756" s="41"/>
      <c r="I756" s="20" t="s">
        <v>22</v>
      </c>
      <c r="J756" s="13">
        <v>1224</v>
      </c>
    </row>
    <row r="757" spans="1:11" ht="30" customHeight="1" x14ac:dyDescent="0.25">
      <c r="A757" s="26">
        <f t="shared" si="22"/>
        <v>2584504</v>
      </c>
      <c r="B757" s="25">
        <v>0</v>
      </c>
      <c r="C757" s="25">
        <v>0</v>
      </c>
      <c r="D757" s="25">
        <v>0</v>
      </c>
      <c r="E757" s="25">
        <v>2584504</v>
      </c>
      <c r="F757" s="18" t="s">
        <v>15</v>
      </c>
      <c r="G757" s="19" t="s">
        <v>1529</v>
      </c>
      <c r="H757" s="41"/>
      <c r="I757" s="20" t="s">
        <v>22</v>
      </c>
      <c r="J757" s="13">
        <v>1224</v>
      </c>
    </row>
    <row r="758" spans="1:11" ht="30" customHeight="1" x14ac:dyDescent="0.25">
      <c r="A758" s="26">
        <f t="shared" si="22"/>
        <v>118500</v>
      </c>
      <c r="B758" s="25">
        <v>118500</v>
      </c>
      <c r="C758" s="25">
        <v>0</v>
      </c>
      <c r="D758" s="25">
        <v>0</v>
      </c>
      <c r="E758" s="25">
        <v>0</v>
      </c>
      <c r="F758" s="18" t="s">
        <v>20</v>
      </c>
      <c r="G758" s="19" t="s">
        <v>430</v>
      </c>
      <c r="H758" s="41"/>
      <c r="I758" s="20" t="s">
        <v>1265</v>
      </c>
      <c r="J758" s="13">
        <v>1229</v>
      </c>
    </row>
    <row r="759" spans="1:11" ht="30" customHeight="1" x14ac:dyDescent="0.25">
      <c r="A759" s="26">
        <f t="shared" si="22"/>
        <v>0</v>
      </c>
      <c r="B759" s="25">
        <v>0</v>
      </c>
      <c r="C759" s="25">
        <v>0</v>
      </c>
      <c r="D759" s="25">
        <v>0</v>
      </c>
      <c r="E759" s="25">
        <v>0</v>
      </c>
      <c r="F759" s="18" t="s">
        <v>12</v>
      </c>
      <c r="G759" s="19" t="s">
        <v>1576</v>
      </c>
      <c r="H759" s="41"/>
      <c r="I759" s="20" t="s">
        <v>1265</v>
      </c>
      <c r="J759" s="13">
        <v>1229</v>
      </c>
    </row>
    <row r="760" spans="1:11" s="66" customFormat="1" ht="45" customHeight="1" thickBot="1" x14ac:dyDescent="0.3">
      <c r="A760" s="59">
        <f t="shared" si="22"/>
        <v>0</v>
      </c>
      <c r="B760" s="60">
        <v>0</v>
      </c>
      <c r="C760" s="60">
        <v>0</v>
      </c>
      <c r="D760" s="60">
        <v>0</v>
      </c>
      <c r="E760" s="60">
        <v>0</v>
      </c>
      <c r="F760" s="61" t="s">
        <v>15</v>
      </c>
      <c r="G760" s="62" t="s">
        <v>1596</v>
      </c>
      <c r="H760" s="63"/>
      <c r="I760" s="64" t="s">
        <v>1265</v>
      </c>
      <c r="J760" s="65">
        <v>1229</v>
      </c>
    </row>
    <row r="761" spans="1:11" ht="30" customHeight="1" thickBot="1" x14ac:dyDescent="0.3">
      <c r="A761" s="54">
        <f t="shared" si="22"/>
        <v>13986331</v>
      </c>
      <c r="B761" s="49">
        <v>3938581</v>
      </c>
      <c r="C761" s="49">
        <v>0</v>
      </c>
      <c r="D761" s="49">
        <v>0</v>
      </c>
      <c r="E761" s="57">
        <v>10047750</v>
      </c>
      <c r="F761" s="50"/>
      <c r="G761" s="73" t="s">
        <v>1358</v>
      </c>
      <c r="H761" s="52"/>
      <c r="I761" s="55"/>
      <c r="J761" s="53"/>
      <c r="K761" s="5" t="s">
        <v>1615</v>
      </c>
    </row>
    <row r="762" spans="1:11" ht="30" customHeight="1" x14ac:dyDescent="0.25">
      <c r="A762" s="26">
        <f t="shared" si="22"/>
        <v>3582</v>
      </c>
      <c r="B762" s="25">
        <v>0</v>
      </c>
      <c r="C762" s="25">
        <v>0</v>
      </c>
      <c r="D762" s="25">
        <v>0</v>
      </c>
      <c r="E762" s="25">
        <v>3582</v>
      </c>
      <c r="F762" s="18" t="s">
        <v>12</v>
      </c>
      <c r="G762" s="19" t="s">
        <v>440</v>
      </c>
      <c r="H762" s="41"/>
      <c r="I762" s="20" t="s">
        <v>14</v>
      </c>
      <c r="J762" s="13">
        <v>1215</v>
      </c>
    </row>
    <row r="763" spans="1:11" ht="30" customHeight="1" x14ac:dyDescent="0.25">
      <c r="A763" s="26">
        <f t="shared" si="22"/>
        <v>3938581</v>
      </c>
      <c r="B763" s="25">
        <v>3938581</v>
      </c>
      <c r="C763" s="25">
        <v>0</v>
      </c>
      <c r="D763" s="25">
        <v>0</v>
      </c>
      <c r="E763" s="25">
        <v>0</v>
      </c>
      <c r="F763" s="18" t="s">
        <v>12</v>
      </c>
      <c r="G763" s="19" t="s">
        <v>441</v>
      </c>
      <c r="H763" s="41"/>
      <c r="I763" s="20" t="s">
        <v>22</v>
      </c>
      <c r="J763" s="13">
        <v>1224</v>
      </c>
    </row>
    <row r="764" spans="1:11" ht="30" customHeight="1" x14ac:dyDescent="0.25">
      <c r="A764" s="26">
        <f t="shared" si="22"/>
        <v>2250000</v>
      </c>
      <c r="B764" s="25">
        <v>0</v>
      </c>
      <c r="C764" s="25">
        <v>0</v>
      </c>
      <c r="D764" s="25">
        <v>0</v>
      </c>
      <c r="E764" s="25">
        <v>2250000</v>
      </c>
      <c r="F764" s="18" t="s">
        <v>15</v>
      </c>
      <c r="G764" s="19" t="s">
        <v>1530</v>
      </c>
      <c r="H764" s="41"/>
      <c r="I764" s="20" t="s">
        <v>22</v>
      </c>
      <c r="J764" s="13">
        <v>1224</v>
      </c>
    </row>
    <row r="765" spans="1:11" ht="30" customHeight="1" x14ac:dyDescent="0.25">
      <c r="A765" s="26">
        <f t="shared" si="22"/>
        <v>150000</v>
      </c>
      <c r="B765" s="25">
        <v>0</v>
      </c>
      <c r="C765" s="25">
        <v>0</v>
      </c>
      <c r="D765" s="25">
        <v>0</v>
      </c>
      <c r="E765" s="25">
        <v>150000</v>
      </c>
      <c r="F765" s="18" t="s">
        <v>15</v>
      </c>
      <c r="G765" s="19" t="s">
        <v>439</v>
      </c>
      <c r="H765" s="41"/>
      <c r="I765" s="20" t="s">
        <v>14</v>
      </c>
      <c r="J765" s="13">
        <v>1215</v>
      </c>
    </row>
    <row r="766" spans="1:11" ht="30" customHeight="1" x14ac:dyDescent="0.25">
      <c r="A766" s="26">
        <f t="shared" si="22"/>
        <v>1530000</v>
      </c>
      <c r="B766" s="25">
        <v>0</v>
      </c>
      <c r="C766" s="25">
        <v>0</v>
      </c>
      <c r="D766" s="25">
        <v>0</v>
      </c>
      <c r="E766" s="25">
        <v>1530000</v>
      </c>
      <c r="F766" s="18" t="s">
        <v>24</v>
      </c>
      <c r="G766" s="19" t="s">
        <v>437</v>
      </c>
      <c r="H766" s="41"/>
      <c r="I766" s="20" t="s">
        <v>17</v>
      </c>
      <c r="J766" s="13">
        <v>1058</v>
      </c>
    </row>
    <row r="767" spans="1:11" ht="30" customHeight="1" x14ac:dyDescent="0.25">
      <c r="A767" s="26">
        <f t="shared" si="22"/>
        <v>6114168</v>
      </c>
      <c r="B767" s="25">
        <v>0</v>
      </c>
      <c r="C767" s="25">
        <v>0</v>
      </c>
      <c r="D767" s="25">
        <v>0</v>
      </c>
      <c r="E767" s="25">
        <v>6114168</v>
      </c>
      <c r="F767" s="18" t="s">
        <v>20</v>
      </c>
      <c r="G767" s="19" t="s">
        <v>438</v>
      </c>
      <c r="H767" s="41"/>
      <c r="I767" s="20" t="s">
        <v>1268</v>
      </c>
      <c r="J767" s="13">
        <v>1163</v>
      </c>
    </row>
    <row r="768" spans="1:11" ht="30" customHeight="1" x14ac:dyDescent="0.25">
      <c r="A768" s="26">
        <f t="shared" si="22"/>
        <v>0</v>
      </c>
      <c r="B768" s="25">
        <v>0</v>
      </c>
      <c r="C768" s="25">
        <v>0</v>
      </c>
      <c r="D768" s="25">
        <v>0</v>
      </c>
      <c r="E768" s="25">
        <v>0</v>
      </c>
      <c r="F768" s="18" t="s">
        <v>12</v>
      </c>
      <c r="G768" s="19" t="s">
        <v>1576</v>
      </c>
      <c r="H768" s="41"/>
      <c r="I768" s="20" t="s">
        <v>1265</v>
      </c>
      <c r="J768" s="13">
        <v>1229</v>
      </c>
    </row>
    <row r="769" spans="1:11" ht="30" customHeight="1" x14ac:dyDescent="0.25">
      <c r="A769" s="26">
        <f t="shared" si="22"/>
        <v>0</v>
      </c>
      <c r="B769" s="25">
        <v>0</v>
      </c>
      <c r="C769" s="25">
        <v>0</v>
      </c>
      <c r="D769" s="25">
        <v>0</v>
      </c>
      <c r="E769" s="25">
        <v>0</v>
      </c>
      <c r="F769" s="18" t="s">
        <v>12</v>
      </c>
      <c r="G769" s="19" t="s">
        <v>1580</v>
      </c>
      <c r="H769" s="41"/>
      <c r="I769" s="20" t="s">
        <v>22</v>
      </c>
      <c r="J769" s="13">
        <v>1224</v>
      </c>
    </row>
    <row r="770" spans="1:11" ht="30" customHeight="1" thickBot="1" x14ac:dyDescent="0.3">
      <c r="A770" s="26">
        <f t="shared" si="22"/>
        <v>0</v>
      </c>
      <c r="B770" s="25">
        <v>0</v>
      </c>
      <c r="C770" s="25">
        <v>0</v>
      </c>
      <c r="D770" s="25">
        <v>0</v>
      </c>
      <c r="E770" s="25">
        <v>0</v>
      </c>
      <c r="F770" s="18" t="s">
        <v>15</v>
      </c>
      <c r="G770" s="19" t="s">
        <v>1582</v>
      </c>
      <c r="H770" s="41"/>
      <c r="I770" s="20" t="s">
        <v>1271</v>
      </c>
      <c r="J770" s="13">
        <v>1027</v>
      </c>
    </row>
    <row r="771" spans="1:11" ht="30" customHeight="1" thickBot="1" x14ac:dyDescent="0.3">
      <c r="A771" s="54">
        <f t="shared" si="22"/>
        <v>9220914</v>
      </c>
      <c r="B771" s="49">
        <v>192272</v>
      </c>
      <c r="C771" s="49">
        <v>0</v>
      </c>
      <c r="D771" s="49">
        <v>0</v>
      </c>
      <c r="E771" s="57">
        <v>9028642</v>
      </c>
      <c r="F771" s="50"/>
      <c r="G771" s="73" t="s">
        <v>1359</v>
      </c>
      <c r="H771" s="52"/>
      <c r="I771" s="55"/>
      <c r="J771" s="53"/>
      <c r="K771" s="5" t="s">
        <v>1615</v>
      </c>
    </row>
    <row r="772" spans="1:11" ht="30" customHeight="1" x14ac:dyDescent="0.25">
      <c r="A772" s="26">
        <f t="shared" si="22"/>
        <v>192272</v>
      </c>
      <c r="B772" s="25">
        <v>192272</v>
      </c>
      <c r="C772" s="25">
        <v>0</v>
      </c>
      <c r="D772" s="25">
        <v>0</v>
      </c>
      <c r="E772" s="25">
        <v>0</v>
      </c>
      <c r="F772" s="18" t="s">
        <v>12</v>
      </c>
      <c r="G772" s="19" t="s">
        <v>445</v>
      </c>
      <c r="H772" s="41"/>
      <c r="I772" s="20" t="s">
        <v>22</v>
      </c>
      <c r="J772" s="13">
        <v>1224</v>
      </c>
    </row>
    <row r="773" spans="1:11" ht="30" customHeight="1" x14ac:dyDescent="0.25">
      <c r="A773" s="26">
        <f t="shared" si="22"/>
        <v>3582</v>
      </c>
      <c r="B773" s="25">
        <v>0</v>
      </c>
      <c r="C773" s="25">
        <v>0</v>
      </c>
      <c r="D773" s="25">
        <v>0</v>
      </c>
      <c r="E773" s="25">
        <v>3582</v>
      </c>
      <c r="F773" s="18" t="s">
        <v>12</v>
      </c>
      <c r="G773" s="19" t="s">
        <v>443</v>
      </c>
      <c r="H773" s="41"/>
      <c r="I773" s="20" t="s">
        <v>14</v>
      </c>
      <c r="J773" s="13">
        <v>1215</v>
      </c>
    </row>
    <row r="774" spans="1:11" ht="30" customHeight="1" x14ac:dyDescent="0.25">
      <c r="A774" s="26">
        <f t="shared" si="22"/>
        <v>6775060</v>
      </c>
      <c r="B774" s="25">
        <v>0</v>
      </c>
      <c r="C774" s="25">
        <v>0</v>
      </c>
      <c r="D774" s="25">
        <v>0</v>
      </c>
      <c r="E774" s="25">
        <v>6775060</v>
      </c>
      <c r="F774" s="18" t="s">
        <v>12</v>
      </c>
      <c r="G774" s="19" t="s">
        <v>444</v>
      </c>
      <c r="H774" s="41"/>
      <c r="I774" s="20" t="s">
        <v>22</v>
      </c>
      <c r="J774" s="13">
        <v>1224</v>
      </c>
    </row>
    <row r="775" spans="1:11" ht="30" customHeight="1" x14ac:dyDescent="0.25">
      <c r="A775" s="26">
        <f t="shared" si="22"/>
        <v>2250000</v>
      </c>
      <c r="B775" s="25">
        <v>0</v>
      </c>
      <c r="C775" s="25">
        <v>0</v>
      </c>
      <c r="D775" s="25">
        <v>0</v>
      </c>
      <c r="E775" s="25">
        <v>2250000</v>
      </c>
      <c r="F775" s="18" t="s">
        <v>20</v>
      </c>
      <c r="G775" s="19" t="s">
        <v>442</v>
      </c>
      <c r="H775" s="41"/>
      <c r="I775" s="20" t="s">
        <v>17</v>
      </c>
      <c r="J775" s="13">
        <v>1058</v>
      </c>
    </row>
    <row r="776" spans="1:11" ht="30" customHeight="1" thickBot="1" x14ac:dyDescent="0.3">
      <c r="A776" s="26">
        <f t="shared" si="22"/>
        <v>0</v>
      </c>
      <c r="B776" s="25">
        <v>0</v>
      </c>
      <c r="C776" s="25">
        <v>0</v>
      </c>
      <c r="D776" s="25">
        <v>0</v>
      </c>
      <c r="E776" s="25">
        <v>0</v>
      </c>
      <c r="F776" s="18" t="s">
        <v>12</v>
      </c>
      <c r="G776" s="19" t="s">
        <v>1576</v>
      </c>
      <c r="H776" s="41"/>
      <c r="I776" s="20" t="s">
        <v>1265</v>
      </c>
      <c r="J776" s="13">
        <v>1229</v>
      </c>
    </row>
    <row r="777" spans="1:11" ht="30" customHeight="1" thickBot="1" x14ac:dyDescent="0.3">
      <c r="A777" s="54">
        <f t="shared" si="22"/>
        <v>12962611</v>
      </c>
      <c r="B777" s="49">
        <v>0</v>
      </c>
      <c r="C777" s="49">
        <v>0</v>
      </c>
      <c r="D777" s="49">
        <v>0</v>
      </c>
      <c r="E777" s="57">
        <v>12962611</v>
      </c>
      <c r="F777" s="50"/>
      <c r="G777" s="73" t="s">
        <v>1361</v>
      </c>
      <c r="H777" s="52"/>
      <c r="I777" s="55"/>
      <c r="J777" s="53"/>
      <c r="K777" s="5" t="s">
        <v>1615</v>
      </c>
    </row>
    <row r="778" spans="1:11" ht="30" customHeight="1" x14ac:dyDescent="0.25">
      <c r="A778" s="26">
        <f t="shared" si="22"/>
        <v>4583033</v>
      </c>
      <c r="B778" s="25">
        <v>0</v>
      </c>
      <c r="C778" s="25">
        <v>0</v>
      </c>
      <c r="D778" s="25">
        <v>0</v>
      </c>
      <c r="E778" s="25">
        <v>4583033</v>
      </c>
      <c r="F778" s="18" t="s">
        <v>12</v>
      </c>
      <c r="G778" s="19" t="s">
        <v>450</v>
      </c>
      <c r="H778" s="41"/>
      <c r="I778" s="20" t="s">
        <v>22</v>
      </c>
      <c r="J778" s="13">
        <v>1224</v>
      </c>
    </row>
    <row r="779" spans="1:11" ht="30" customHeight="1" x14ac:dyDescent="0.25">
      <c r="A779" s="26">
        <f t="shared" si="22"/>
        <v>5730627</v>
      </c>
      <c r="B779" s="25">
        <v>0</v>
      </c>
      <c r="C779" s="25">
        <v>0</v>
      </c>
      <c r="D779" s="25">
        <v>0</v>
      </c>
      <c r="E779" s="25">
        <v>5730627</v>
      </c>
      <c r="F779" s="18" t="s">
        <v>12</v>
      </c>
      <c r="G779" s="19" t="s">
        <v>451</v>
      </c>
      <c r="H779" s="41"/>
      <c r="I779" s="20" t="s">
        <v>22</v>
      </c>
      <c r="J779" s="13">
        <v>1224</v>
      </c>
    </row>
    <row r="780" spans="1:11" ht="30" customHeight="1" x14ac:dyDescent="0.25">
      <c r="A780" s="26">
        <f t="shared" si="22"/>
        <v>282311</v>
      </c>
      <c r="B780" s="25">
        <v>0</v>
      </c>
      <c r="C780" s="25">
        <v>0</v>
      </c>
      <c r="D780" s="25">
        <v>0</v>
      </c>
      <c r="E780" s="25">
        <v>282311</v>
      </c>
      <c r="F780" s="18" t="s">
        <v>25</v>
      </c>
      <c r="G780" s="19" t="s">
        <v>449</v>
      </c>
      <c r="H780" s="41"/>
      <c r="I780" s="20" t="s">
        <v>17</v>
      </c>
      <c r="J780" s="13">
        <v>1058</v>
      </c>
    </row>
    <row r="781" spans="1:11" ht="30" customHeight="1" x14ac:dyDescent="0.25">
      <c r="A781" s="26">
        <f t="shared" si="22"/>
        <v>2366640</v>
      </c>
      <c r="B781" s="25">
        <v>0</v>
      </c>
      <c r="C781" s="25">
        <v>0</v>
      </c>
      <c r="D781" s="25">
        <v>0</v>
      </c>
      <c r="E781" s="25">
        <v>2366640</v>
      </c>
      <c r="F781" s="18" t="s">
        <v>15</v>
      </c>
      <c r="G781" s="19" t="s">
        <v>452</v>
      </c>
      <c r="H781" s="41"/>
      <c r="I781" s="20" t="s">
        <v>22</v>
      </c>
      <c r="J781" s="13">
        <v>1224</v>
      </c>
    </row>
    <row r="782" spans="1:11" ht="30" customHeight="1" x14ac:dyDescent="0.25">
      <c r="A782" s="26">
        <f t="shared" si="22"/>
        <v>0</v>
      </c>
      <c r="B782" s="25">
        <v>0</v>
      </c>
      <c r="C782" s="25">
        <v>0</v>
      </c>
      <c r="D782" s="25">
        <v>0</v>
      </c>
      <c r="E782" s="25">
        <v>0</v>
      </c>
      <c r="F782" s="18" t="s">
        <v>12</v>
      </c>
      <c r="G782" s="19" t="s">
        <v>1576</v>
      </c>
      <c r="H782" s="41"/>
      <c r="I782" s="20" t="s">
        <v>1265</v>
      </c>
      <c r="J782" s="13">
        <v>1229</v>
      </c>
    </row>
    <row r="783" spans="1:11" ht="30" customHeight="1" thickBot="1" x14ac:dyDescent="0.3">
      <c r="A783" s="26">
        <f t="shared" si="22"/>
        <v>0</v>
      </c>
      <c r="B783" s="25">
        <v>0</v>
      </c>
      <c r="C783" s="25">
        <v>0</v>
      </c>
      <c r="D783" s="25">
        <v>0</v>
      </c>
      <c r="E783" s="25">
        <v>0</v>
      </c>
      <c r="F783" s="18" t="s">
        <v>15</v>
      </c>
      <c r="G783" s="30" t="s">
        <v>1595</v>
      </c>
      <c r="H783" s="41"/>
      <c r="I783" s="20" t="s">
        <v>1268</v>
      </c>
      <c r="J783" s="13">
        <v>1163</v>
      </c>
    </row>
    <row r="784" spans="1:11" ht="30" customHeight="1" thickBot="1" x14ac:dyDescent="0.3">
      <c r="A784" s="54">
        <f t="shared" si="22"/>
        <v>6989357</v>
      </c>
      <c r="B784" s="49">
        <v>1562795</v>
      </c>
      <c r="C784" s="49">
        <v>0</v>
      </c>
      <c r="D784" s="49">
        <v>0</v>
      </c>
      <c r="E784" s="57">
        <v>5426562</v>
      </c>
      <c r="F784" s="50"/>
      <c r="G784" s="73" t="s">
        <v>1357</v>
      </c>
      <c r="H784" s="52"/>
      <c r="I784" s="55"/>
      <c r="J784" s="53"/>
      <c r="K784" s="5" t="s">
        <v>1615</v>
      </c>
    </row>
    <row r="785" spans="1:11" ht="30" customHeight="1" x14ac:dyDescent="0.25">
      <c r="A785" s="26">
        <f t="shared" ref="A785:A795" si="23">SUM(B785:E785)</f>
        <v>3470000</v>
      </c>
      <c r="B785" s="25">
        <v>0</v>
      </c>
      <c r="C785" s="25">
        <v>0</v>
      </c>
      <c r="D785" s="25">
        <v>0</v>
      </c>
      <c r="E785" s="25">
        <v>3470000</v>
      </c>
      <c r="F785" s="18" t="s">
        <v>25</v>
      </c>
      <c r="G785" s="19" t="s">
        <v>433</v>
      </c>
      <c r="H785" s="41"/>
      <c r="I785" s="20" t="s">
        <v>22</v>
      </c>
      <c r="J785" s="13">
        <v>1224</v>
      </c>
    </row>
    <row r="786" spans="1:11" ht="30" customHeight="1" x14ac:dyDescent="0.25">
      <c r="A786" s="26">
        <f t="shared" si="23"/>
        <v>581562</v>
      </c>
      <c r="B786" s="25">
        <v>0</v>
      </c>
      <c r="C786" s="25">
        <v>0</v>
      </c>
      <c r="D786" s="25">
        <v>0</v>
      </c>
      <c r="E786" s="25">
        <v>581562</v>
      </c>
      <c r="F786" s="18" t="s">
        <v>25</v>
      </c>
      <c r="G786" s="19" t="s">
        <v>431</v>
      </c>
      <c r="H786" s="41"/>
      <c r="I786" s="20" t="s">
        <v>17</v>
      </c>
      <c r="J786" s="13">
        <v>1058</v>
      </c>
    </row>
    <row r="787" spans="1:11" ht="30" customHeight="1" x14ac:dyDescent="0.25">
      <c r="A787" s="26">
        <f t="shared" si="23"/>
        <v>1562795</v>
      </c>
      <c r="B787" s="25">
        <v>1562795</v>
      </c>
      <c r="C787" s="25">
        <v>0</v>
      </c>
      <c r="D787" s="25">
        <v>0</v>
      </c>
      <c r="E787" s="25">
        <v>0</v>
      </c>
      <c r="F787" s="18" t="s">
        <v>15</v>
      </c>
      <c r="G787" s="19" t="s">
        <v>434</v>
      </c>
      <c r="H787" s="41"/>
      <c r="I787" s="20" t="s">
        <v>22</v>
      </c>
      <c r="J787" s="13">
        <v>1224</v>
      </c>
    </row>
    <row r="788" spans="1:11" ht="30" customHeight="1" x14ac:dyDescent="0.25">
      <c r="A788" s="26">
        <f t="shared" si="23"/>
        <v>500000</v>
      </c>
      <c r="B788" s="25">
        <v>0</v>
      </c>
      <c r="C788" s="25">
        <v>0</v>
      </c>
      <c r="D788" s="25">
        <v>0</v>
      </c>
      <c r="E788" s="25">
        <v>500000</v>
      </c>
      <c r="F788" s="18" t="s">
        <v>15</v>
      </c>
      <c r="G788" s="19" t="s">
        <v>1531</v>
      </c>
      <c r="H788" s="41"/>
      <c r="I788" s="20" t="s">
        <v>14</v>
      </c>
      <c r="J788" s="13">
        <v>1215</v>
      </c>
    </row>
    <row r="789" spans="1:11" ht="30" customHeight="1" x14ac:dyDescent="0.25">
      <c r="A789" s="26">
        <f t="shared" si="23"/>
        <v>200000</v>
      </c>
      <c r="B789" s="25">
        <v>0</v>
      </c>
      <c r="C789" s="25">
        <v>0</v>
      </c>
      <c r="D789" s="25">
        <v>0</v>
      </c>
      <c r="E789" s="25">
        <v>200000</v>
      </c>
      <c r="F789" s="18" t="s">
        <v>20</v>
      </c>
      <c r="G789" s="19" t="s">
        <v>436</v>
      </c>
      <c r="H789" s="41"/>
      <c r="I789" s="20" t="s">
        <v>1270</v>
      </c>
      <c r="J789" s="13">
        <v>1276</v>
      </c>
    </row>
    <row r="790" spans="1:11" ht="30" customHeight="1" x14ac:dyDescent="0.25">
      <c r="A790" s="26">
        <f t="shared" si="23"/>
        <v>675000</v>
      </c>
      <c r="B790" s="25">
        <v>0</v>
      </c>
      <c r="C790" s="25">
        <v>0</v>
      </c>
      <c r="D790" s="25">
        <v>0</v>
      </c>
      <c r="E790" s="25">
        <v>675000</v>
      </c>
      <c r="F790" s="18" t="s">
        <v>20</v>
      </c>
      <c r="G790" s="19" t="s">
        <v>432</v>
      </c>
      <c r="H790" s="41"/>
      <c r="I790" s="20" t="s">
        <v>14</v>
      </c>
      <c r="J790" s="13">
        <v>1215</v>
      </c>
    </row>
    <row r="791" spans="1:11" ht="30" customHeight="1" x14ac:dyDescent="0.25">
      <c r="A791" s="26">
        <f t="shared" si="23"/>
        <v>0</v>
      </c>
      <c r="B791" s="25">
        <v>0</v>
      </c>
      <c r="C791" s="25">
        <v>0</v>
      </c>
      <c r="D791" s="25">
        <v>0</v>
      </c>
      <c r="E791" s="25">
        <v>0</v>
      </c>
      <c r="F791" s="18" t="s">
        <v>12</v>
      </c>
      <c r="G791" s="19" t="s">
        <v>1591</v>
      </c>
      <c r="H791" s="41"/>
      <c r="I791" s="20" t="s">
        <v>1265</v>
      </c>
      <c r="J791" s="13">
        <v>1229</v>
      </c>
    </row>
    <row r="792" spans="1:11" ht="30" customHeight="1" x14ac:dyDescent="0.25">
      <c r="A792" s="26">
        <f t="shared" si="23"/>
        <v>0</v>
      </c>
      <c r="B792" s="25">
        <v>0</v>
      </c>
      <c r="C792" s="25">
        <v>0</v>
      </c>
      <c r="D792" s="25">
        <v>0</v>
      </c>
      <c r="E792" s="25">
        <v>0</v>
      </c>
      <c r="F792" s="18" t="s">
        <v>12</v>
      </c>
      <c r="G792" s="19" t="s">
        <v>1576</v>
      </c>
      <c r="H792" s="41"/>
      <c r="I792" s="20" t="s">
        <v>1265</v>
      </c>
      <c r="J792" s="13">
        <v>1229</v>
      </c>
    </row>
    <row r="793" spans="1:11" ht="30" customHeight="1" x14ac:dyDescent="0.25">
      <c r="A793" s="26">
        <f t="shared" si="23"/>
        <v>0</v>
      </c>
      <c r="B793" s="25">
        <v>0</v>
      </c>
      <c r="C793" s="25">
        <v>0</v>
      </c>
      <c r="D793" s="25">
        <v>0</v>
      </c>
      <c r="E793" s="25">
        <v>0</v>
      </c>
      <c r="F793" s="18" t="s">
        <v>12</v>
      </c>
      <c r="G793" s="30" t="s">
        <v>1599</v>
      </c>
      <c r="H793" s="41"/>
      <c r="I793" s="20" t="s">
        <v>1269</v>
      </c>
      <c r="J793" s="13">
        <v>1233</v>
      </c>
    </row>
    <row r="794" spans="1:11" ht="30" customHeight="1" x14ac:dyDescent="0.25">
      <c r="A794" s="26">
        <f t="shared" si="23"/>
        <v>0</v>
      </c>
      <c r="B794" s="25">
        <v>0</v>
      </c>
      <c r="C794" s="25">
        <v>0</v>
      </c>
      <c r="D794" s="25">
        <v>0</v>
      </c>
      <c r="E794" s="25">
        <v>0</v>
      </c>
      <c r="F794" s="18" t="s">
        <v>15</v>
      </c>
      <c r="G794" s="19" t="s">
        <v>1582</v>
      </c>
      <c r="H794" s="41"/>
      <c r="I794" s="20" t="s">
        <v>1271</v>
      </c>
      <c r="J794" s="13">
        <v>1027</v>
      </c>
    </row>
    <row r="795" spans="1:11" s="66" customFormat="1" ht="45" customHeight="1" thickBot="1" x14ac:dyDescent="0.3">
      <c r="A795" s="59">
        <f t="shared" si="23"/>
        <v>0</v>
      </c>
      <c r="B795" s="60">
        <v>0</v>
      </c>
      <c r="C795" s="60">
        <v>0</v>
      </c>
      <c r="D795" s="60">
        <v>0</v>
      </c>
      <c r="E795" s="60">
        <v>0</v>
      </c>
      <c r="F795" s="61" t="s">
        <v>15</v>
      </c>
      <c r="G795" s="62" t="s">
        <v>1596</v>
      </c>
      <c r="H795" s="63"/>
      <c r="I795" s="64" t="s">
        <v>1265</v>
      </c>
      <c r="J795" s="65">
        <v>1229</v>
      </c>
    </row>
    <row r="796" spans="1:11" ht="30" customHeight="1" thickBot="1" x14ac:dyDescent="0.3">
      <c r="A796" s="54">
        <f t="shared" ref="A796:A850" si="24">SUM(B796:E796)</f>
        <v>7333776</v>
      </c>
      <c r="B796" s="49">
        <v>0</v>
      </c>
      <c r="C796" s="49">
        <v>0</v>
      </c>
      <c r="D796" s="49">
        <v>0</v>
      </c>
      <c r="E796" s="57">
        <v>7333776</v>
      </c>
      <c r="F796" s="50"/>
      <c r="G796" s="73" t="s">
        <v>1360</v>
      </c>
      <c r="H796" s="52"/>
      <c r="I796" s="55"/>
      <c r="J796" s="53"/>
      <c r="K796" s="5" t="s">
        <v>1615</v>
      </c>
    </row>
    <row r="797" spans="1:11" ht="30" customHeight="1" x14ac:dyDescent="0.25">
      <c r="A797" s="26">
        <f t="shared" si="24"/>
        <v>433776</v>
      </c>
      <c r="B797" s="25">
        <v>0</v>
      </c>
      <c r="C797" s="25">
        <v>0</v>
      </c>
      <c r="D797" s="25">
        <v>0</v>
      </c>
      <c r="E797" s="25">
        <v>433776</v>
      </c>
      <c r="F797" s="18" t="s">
        <v>25</v>
      </c>
      <c r="G797" s="19" t="s">
        <v>448</v>
      </c>
      <c r="H797" s="41"/>
      <c r="I797" s="20" t="s">
        <v>14</v>
      </c>
      <c r="J797" s="13">
        <v>1215</v>
      </c>
    </row>
    <row r="798" spans="1:11" ht="30" customHeight="1" x14ac:dyDescent="0.25">
      <c r="A798" s="26">
        <f t="shared" si="24"/>
        <v>6000000</v>
      </c>
      <c r="B798" s="25">
        <v>0</v>
      </c>
      <c r="C798" s="25">
        <v>0</v>
      </c>
      <c r="D798" s="25">
        <v>0</v>
      </c>
      <c r="E798" s="25">
        <v>6000000</v>
      </c>
      <c r="F798" s="18" t="s">
        <v>20</v>
      </c>
      <c r="G798" s="19" t="s">
        <v>447</v>
      </c>
      <c r="H798" s="41"/>
      <c r="I798" s="20" t="s">
        <v>1268</v>
      </c>
      <c r="J798" s="13">
        <v>1163</v>
      </c>
    </row>
    <row r="799" spans="1:11" ht="30" customHeight="1" x14ac:dyDescent="0.25">
      <c r="A799" s="26">
        <f t="shared" si="24"/>
        <v>900000</v>
      </c>
      <c r="B799" s="25">
        <v>0</v>
      </c>
      <c r="C799" s="25">
        <v>0</v>
      </c>
      <c r="D799" s="25">
        <v>0</v>
      </c>
      <c r="E799" s="25">
        <v>900000</v>
      </c>
      <c r="F799" s="18" t="s">
        <v>20</v>
      </c>
      <c r="G799" s="19" t="s">
        <v>446</v>
      </c>
      <c r="H799" s="41"/>
      <c r="I799" s="20" t="s">
        <v>17</v>
      </c>
      <c r="J799" s="13">
        <v>1058</v>
      </c>
    </row>
    <row r="800" spans="1:11" ht="30" customHeight="1" x14ac:dyDescent="0.25">
      <c r="A800" s="26">
        <f t="shared" si="24"/>
        <v>0</v>
      </c>
      <c r="B800" s="25">
        <v>0</v>
      </c>
      <c r="C800" s="25">
        <v>0</v>
      </c>
      <c r="D800" s="25">
        <v>0</v>
      </c>
      <c r="E800" s="25">
        <v>0</v>
      </c>
      <c r="F800" s="18" t="s">
        <v>12</v>
      </c>
      <c r="G800" s="19" t="s">
        <v>1576</v>
      </c>
      <c r="H800" s="41"/>
      <c r="I800" s="20" t="s">
        <v>1265</v>
      </c>
      <c r="J800" s="13">
        <v>1229</v>
      </c>
    </row>
    <row r="801" spans="1:11" ht="30" customHeight="1" thickBot="1" x14ac:dyDescent="0.3">
      <c r="A801" s="26">
        <f t="shared" si="24"/>
        <v>0</v>
      </c>
      <c r="B801" s="25">
        <v>0</v>
      </c>
      <c r="C801" s="25">
        <v>0</v>
      </c>
      <c r="D801" s="25">
        <v>0</v>
      </c>
      <c r="E801" s="25">
        <v>0</v>
      </c>
      <c r="F801" s="18" t="s">
        <v>15</v>
      </c>
      <c r="G801" s="19" t="s">
        <v>1582</v>
      </c>
      <c r="H801" s="41"/>
      <c r="I801" s="20" t="s">
        <v>1271</v>
      </c>
      <c r="J801" s="13">
        <v>1027</v>
      </c>
    </row>
    <row r="802" spans="1:11" ht="30" customHeight="1" thickBot="1" x14ac:dyDescent="0.3">
      <c r="A802" s="54">
        <f>SUM(B802:E802)</f>
        <v>2662474</v>
      </c>
      <c r="B802" s="49">
        <v>291391</v>
      </c>
      <c r="C802" s="49">
        <v>0</v>
      </c>
      <c r="D802" s="49">
        <v>2371083</v>
      </c>
      <c r="E802" s="57">
        <v>0</v>
      </c>
      <c r="F802" s="50"/>
      <c r="G802" s="73" t="s">
        <v>1364</v>
      </c>
      <c r="H802" s="52"/>
      <c r="I802" s="55"/>
      <c r="J802" s="53"/>
      <c r="K802" s="5" t="s">
        <v>1615</v>
      </c>
    </row>
    <row r="803" spans="1:11" ht="30" customHeight="1" thickBot="1" x14ac:dyDescent="0.3">
      <c r="A803" s="26">
        <f>SUM(B803:E803)</f>
        <v>2662474</v>
      </c>
      <c r="B803" s="25">
        <v>291391</v>
      </c>
      <c r="C803" s="25">
        <v>0</v>
      </c>
      <c r="D803" s="25">
        <v>2371083</v>
      </c>
      <c r="E803" s="25">
        <v>0</v>
      </c>
      <c r="F803" s="18" t="s">
        <v>12</v>
      </c>
      <c r="G803" s="19" t="s">
        <v>468</v>
      </c>
      <c r="H803" s="41"/>
      <c r="I803" s="20" t="s">
        <v>1265</v>
      </c>
      <c r="J803" s="13">
        <v>1229</v>
      </c>
    </row>
    <row r="804" spans="1:11" ht="30" customHeight="1" thickBot="1" x14ac:dyDescent="0.3">
      <c r="A804" s="54">
        <f t="shared" si="24"/>
        <v>12326865</v>
      </c>
      <c r="B804" s="49">
        <v>598745</v>
      </c>
      <c r="C804" s="49">
        <v>0</v>
      </c>
      <c r="D804" s="49">
        <v>0</v>
      </c>
      <c r="E804" s="57">
        <v>11728120</v>
      </c>
      <c r="F804" s="50"/>
      <c r="G804" s="73" t="s">
        <v>1373</v>
      </c>
      <c r="H804" s="52"/>
      <c r="I804" s="55"/>
      <c r="J804" s="53"/>
      <c r="K804" s="5" t="s">
        <v>1615</v>
      </c>
    </row>
    <row r="805" spans="1:11" ht="30" customHeight="1" x14ac:dyDescent="0.25">
      <c r="A805" s="26">
        <f t="shared" si="24"/>
        <v>571005</v>
      </c>
      <c r="B805" s="25">
        <v>571005</v>
      </c>
      <c r="C805" s="25">
        <v>0</v>
      </c>
      <c r="D805" s="25">
        <v>0</v>
      </c>
      <c r="E805" s="25">
        <v>0</v>
      </c>
      <c r="F805" s="18" t="s">
        <v>12</v>
      </c>
      <c r="G805" s="19" t="s">
        <v>502</v>
      </c>
      <c r="H805" s="41"/>
      <c r="I805" s="20" t="s">
        <v>22</v>
      </c>
      <c r="J805" s="13">
        <v>1224</v>
      </c>
    </row>
    <row r="806" spans="1:11" ht="30" customHeight="1" x14ac:dyDescent="0.25">
      <c r="A806" s="26">
        <f t="shared" si="24"/>
        <v>6817858</v>
      </c>
      <c r="B806" s="25">
        <v>0</v>
      </c>
      <c r="C806" s="25">
        <v>0</v>
      </c>
      <c r="D806" s="25">
        <v>0</v>
      </c>
      <c r="E806" s="25">
        <v>6817858</v>
      </c>
      <c r="F806" s="18" t="s">
        <v>12</v>
      </c>
      <c r="G806" s="19" t="s">
        <v>503</v>
      </c>
      <c r="H806" s="41"/>
      <c r="I806" s="20" t="s">
        <v>22</v>
      </c>
      <c r="J806" s="13">
        <v>1224</v>
      </c>
    </row>
    <row r="807" spans="1:11" ht="30" customHeight="1" x14ac:dyDescent="0.25">
      <c r="A807" s="26">
        <f t="shared" si="24"/>
        <v>746512</v>
      </c>
      <c r="B807" s="25">
        <v>0</v>
      </c>
      <c r="C807" s="25">
        <v>0</v>
      </c>
      <c r="D807" s="25">
        <v>0</v>
      </c>
      <c r="E807" s="25">
        <v>746512</v>
      </c>
      <c r="F807" s="18" t="s">
        <v>12</v>
      </c>
      <c r="G807" s="19" t="s">
        <v>500</v>
      </c>
      <c r="H807" s="41"/>
      <c r="I807" s="20" t="s">
        <v>14</v>
      </c>
      <c r="J807" s="13">
        <v>1215</v>
      </c>
    </row>
    <row r="808" spans="1:11" ht="30" customHeight="1" x14ac:dyDescent="0.25">
      <c r="A808" s="26">
        <f t="shared" si="24"/>
        <v>27740</v>
      </c>
      <c r="B808" s="25">
        <v>27740</v>
      </c>
      <c r="C808" s="25">
        <v>0</v>
      </c>
      <c r="D808" s="25">
        <v>0</v>
      </c>
      <c r="E808" s="25">
        <v>0</v>
      </c>
      <c r="F808" s="18" t="s">
        <v>12</v>
      </c>
      <c r="G808" s="19" t="s">
        <v>504</v>
      </c>
      <c r="H808" s="41"/>
      <c r="I808" s="20" t="s">
        <v>1265</v>
      </c>
      <c r="J808" s="13">
        <v>1229</v>
      </c>
    </row>
    <row r="809" spans="1:11" ht="30" customHeight="1" x14ac:dyDescent="0.25">
      <c r="A809" s="26">
        <f t="shared" si="24"/>
        <v>2250000</v>
      </c>
      <c r="B809" s="25">
        <v>0</v>
      </c>
      <c r="C809" s="25">
        <v>0</v>
      </c>
      <c r="D809" s="25">
        <v>0</v>
      </c>
      <c r="E809" s="25">
        <v>2250000</v>
      </c>
      <c r="F809" s="18" t="s">
        <v>15</v>
      </c>
      <c r="G809" s="19" t="s">
        <v>501</v>
      </c>
      <c r="H809" s="41"/>
      <c r="I809" s="20" t="s">
        <v>22</v>
      </c>
      <c r="J809" s="13">
        <v>1224</v>
      </c>
    </row>
    <row r="810" spans="1:11" ht="30" customHeight="1" x14ac:dyDescent="0.25">
      <c r="A810" s="26">
        <f t="shared" si="24"/>
        <v>1713750</v>
      </c>
      <c r="B810" s="25">
        <v>0</v>
      </c>
      <c r="C810" s="25">
        <v>0</v>
      </c>
      <c r="D810" s="25">
        <v>0</v>
      </c>
      <c r="E810" s="25">
        <v>1713750</v>
      </c>
      <c r="F810" s="18" t="s">
        <v>20</v>
      </c>
      <c r="G810" s="19" t="s">
        <v>499</v>
      </c>
      <c r="H810" s="41"/>
      <c r="I810" s="20" t="s">
        <v>1268</v>
      </c>
      <c r="J810" s="13">
        <v>1163</v>
      </c>
    </row>
    <row r="811" spans="1:11" ht="30" customHeight="1" x14ac:dyDescent="0.25">
      <c r="A811" s="26">
        <f t="shared" si="24"/>
        <v>200000</v>
      </c>
      <c r="B811" s="25">
        <v>0</v>
      </c>
      <c r="C811" s="25">
        <v>0</v>
      </c>
      <c r="D811" s="25">
        <v>0</v>
      </c>
      <c r="E811" s="25">
        <v>200000</v>
      </c>
      <c r="F811" s="18" t="s">
        <v>20</v>
      </c>
      <c r="G811" s="19" t="s">
        <v>498</v>
      </c>
      <c r="H811" s="41"/>
      <c r="I811" s="20" t="s">
        <v>17</v>
      </c>
      <c r="J811" s="13">
        <v>1058</v>
      </c>
    </row>
    <row r="812" spans="1:11" ht="30" customHeight="1" x14ac:dyDescent="0.25">
      <c r="A812" s="26">
        <f t="shared" si="24"/>
        <v>0</v>
      </c>
      <c r="B812" s="25">
        <v>0</v>
      </c>
      <c r="C812" s="25">
        <v>0</v>
      </c>
      <c r="D812" s="25">
        <v>0</v>
      </c>
      <c r="E812" s="25">
        <v>0</v>
      </c>
      <c r="F812" s="18" t="s">
        <v>12</v>
      </c>
      <c r="G812" s="19" t="s">
        <v>1576</v>
      </c>
      <c r="H812" s="41"/>
      <c r="I812" s="20" t="s">
        <v>1265</v>
      </c>
      <c r="J812" s="13">
        <v>1229</v>
      </c>
    </row>
    <row r="813" spans="1:11" ht="30" customHeight="1" x14ac:dyDescent="0.25">
      <c r="A813" s="26">
        <f t="shared" si="24"/>
        <v>0</v>
      </c>
      <c r="B813" s="25">
        <v>0</v>
      </c>
      <c r="C813" s="25">
        <v>0</v>
      </c>
      <c r="D813" s="25">
        <v>0</v>
      </c>
      <c r="E813" s="25">
        <v>0</v>
      </c>
      <c r="F813" s="18" t="s">
        <v>15</v>
      </c>
      <c r="G813" s="19" t="s">
        <v>1582</v>
      </c>
      <c r="H813" s="41"/>
      <c r="I813" s="20" t="s">
        <v>1271</v>
      </c>
      <c r="J813" s="13">
        <v>1027</v>
      </c>
    </row>
    <row r="814" spans="1:11" s="66" customFormat="1" ht="45" customHeight="1" thickBot="1" x14ac:dyDescent="0.3">
      <c r="A814" s="59">
        <f t="shared" si="24"/>
        <v>0</v>
      </c>
      <c r="B814" s="60">
        <v>0</v>
      </c>
      <c r="C814" s="60">
        <v>0</v>
      </c>
      <c r="D814" s="60">
        <v>0</v>
      </c>
      <c r="E814" s="60">
        <v>0</v>
      </c>
      <c r="F814" s="61" t="s">
        <v>15</v>
      </c>
      <c r="G814" s="62" t="s">
        <v>1596</v>
      </c>
      <c r="H814" s="63"/>
      <c r="I814" s="64" t="s">
        <v>1265</v>
      </c>
      <c r="J814" s="65">
        <v>1229</v>
      </c>
    </row>
    <row r="815" spans="1:11" ht="30" customHeight="1" thickBot="1" x14ac:dyDescent="0.3">
      <c r="A815" s="54">
        <f t="shared" si="24"/>
        <v>6543091</v>
      </c>
      <c r="B815" s="49">
        <v>0</v>
      </c>
      <c r="C815" s="49">
        <v>0</v>
      </c>
      <c r="D815" s="49">
        <v>0</v>
      </c>
      <c r="E815" s="57">
        <v>6543091</v>
      </c>
      <c r="F815" s="50"/>
      <c r="G815" s="73" t="s">
        <v>1375</v>
      </c>
      <c r="H815" s="52"/>
      <c r="I815" s="55"/>
      <c r="J815" s="53"/>
      <c r="K815" s="5" t="s">
        <v>1615</v>
      </c>
    </row>
    <row r="816" spans="1:11" ht="30" customHeight="1" x14ac:dyDescent="0.25">
      <c r="A816" s="26">
        <f t="shared" si="24"/>
        <v>1394053</v>
      </c>
      <c r="B816" s="25">
        <v>0</v>
      </c>
      <c r="C816" s="25">
        <v>0</v>
      </c>
      <c r="D816" s="25">
        <v>0</v>
      </c>
      <c r="E816" s="25">
        <v>1394053</v>
      </c>
      <c r="F816" s="18" t="s">
        <v>12</v>
      </c>
      <c r="G816" s="19" t="s">
        <v>511</v>
      </c>
      <c r="H816" s="41"/>
      <c r="I816" s="20" t="s">
        <v>22</v>
      </c>
      <c r="J816" s="13">
        <v>1224</v>
      </c>
    </row>
    <row r="817" spans="1:11" ht="30" customHeight="1" x14ac:dyDescent="0.25">
      <c r="A817" s="26">
        <f t="shared" si="24"/>
        <v>375000</v>
      </c>
      <c r="B817" s="25">
        <v>0</v>
      </c>
      <c r="C817" s="25">
        <v>0</v>
      </c>
      <c r="D817" s="25">
        <v>0</v>
      </c>
      <c r="E817" s="25">
        <v>375000</v>
      </c>
      <c r="F817" s="18" t="s">
        <v>15</v>
      </c>
      <c r="G817" s="19" t="s">
        <v>513</v>
      </c>
      <c r="H817" s="41"/>
      <c r="I817" s="20" t="s">
        <v>1270</v>
      </c>
      <c r="J817" s="13">
        <v>1276</v>
      </c>
    </row>
    <row r="818" spans="1:11" ht="30" customHeight="1" x14ac:dyDescent="0.25">
      <c r="A818" s="26">
        <f t="shared" si="24"/>
        <v>375000</v>
      </c>
      <c r="B818" s="25">
        <v>0</v>
      </c>
      <c r="C818" s="25">
        <v>0</v>
      </c>
      <c r="D818" s="25">
        <v>0</v>
      </c>
      <c r="E818" s="25">
        <v>375000</v>
      </c>
      <c r="F818" s="18" t="s">
        <v>15</v>
      </c>
      <c r="G818" s="19" t="s">
        <v>509</v>
      </c>
      <c r="H818" s="41"/>
      <c r="I818" s="20" t="s">
        <v>17</v>
      </c>
      <c r="J818" s="13">
        <v>1058</v>
      </c>
    </row>
    <row r="819" spans="1:11" ht="30" customHeight="1" x14ac:dyDescent="0.25">
      <c r="A819" s="26">
        <f t="shared" si="24"/>
        <v>600000</v>
      </c>
      <c r="B819" s="25">
        <v>0</v>
      </c>
      <c r="C819" s="25">
        <v>0</v>
      </c>
      <c r="D819" s="25">
        <v>0</v>
      </c>
      <c r="E819" s="25">
        <v>600000</v>
      </c>
      <c r="F819" s="18" t="s">
        <v>20</v>
      </c>
      <c r="G819" s="19" t="s">
        <v>510</v>
      </c>
      <c r="H819" s="41"/>
      <c r="I819" s="20" t="s">
        <v>17</v>
      </c>
      <c r="J819" s="13">
        <v>1058</v>
      </c>
    </row>
    <row r="820" spans="1:11" ht="30" customHeight="1" x14ac:dyDescent="0.25">
      <c r="A820" s="26">
        <f t="shared" si="24"/>
        <v>3799038</v>
      </c>
      <c r="B820" s="25">
        <v>0</v>
      </c>
      <c r="C820" s="25">
        <v>0</v>
      </c>
      <c r="D820" s="25">
        <v>0</v>
      </c>
      <c r="E820" s="25">
        <v>3799038</v>
      </c>
      <c r="F820" s="18" t="s">
        <v>20</v>
      </c>
      <c r="G820" s="19" t="s">
        <v>512</v>
      </c>
      <c r="H820" s="41"/>
      <c r="I820" s="20" t="s">
        <v>22</v>
      </c>
      <c r="J820" s="13">
        <v>1224</v>
      </c>
    </row>
    <row r="821" spans="1:11" ht="30" customHeight="1" x14ac:dyDescent="0.25">
      <c r="A821" s="26">
        <f t="shared" si="24"/>
        <v>0</v>
      </c>
      <c r="B821" s="25">
        <v>0</v>
      </c>
      <c r="C821" s="25">
        <v>0</v>
      </c>
      <c r="D821" s="25">
        <v>0</v>
      </c>
      <c r="E821" s="25">
        <v>0</v>
      </c>
      <c r="F821" s="18" t="s">
        <v>12</v>
      </c>
      <c r="G821" s="19" t="s">
        <v>1576</v>
      </c>
      <c r="H821" s="41"/>
      <c r="I821" s="20" t="s">
        <v>1265</v>
      </c>
      <c r="J821" s="13">
        <v>1229</v>
      </c>
    </row>
    <row r="822" spans="1:11" ht="30" customHeight="1" thickBot="1" x14ac:dyDescent="0.3">
      <c r="A822" s="26">
        <f t="shared" si="24"/>
        <v>0</v>
      </c>
      <c r="B822" s="25">
        <v>0</v>
      </c>
      <c r="C822" s="25">
        <v>0</v>
      </c>
      <c r="D822" s="25">
        <v>0</v>
      </c>
      <c r="E822" s="25">
        <v>0</v>
      </c>
      <c r="F822" s="18" t="s">
        <v>15</v>
      </c>
      <c r="G822" s="30" t="s">
        <v>1595</v>
      </c>
      <c r="H822" s="41"/>
      <c r="I822" s="20" t="s">
        <v>1268</v>
      </c>
      <c r="J822" s="13">
        <v>1163</v>
      </c>
    </row>
    <row r="823" spans="1:11" ht="30" customHeight="1" thickBot="1" x14ac:dyDescent="0.3">
      <c r="A823" s="54">
        <f t="shared" si="24"/>
        <v>6251138</v>
      </c>
      <c r="B823" s="49">
        <v>0</v>
      </c>
      <c r="C823" s="49">
        <v>0</v>
      </c>
      <c r="D823" s="49">
        <v>0</v>
      </c>
      <c r="E823" s="57">
        <v>6251138</v>
      </c>
      <c r="F823" s="50"/>
      <c r="G823" s="73" t="s">
        <v>1376</v>
      </c>
      <c r="H823" s="52"/>
      <c r="I823" s="55"/>
      <c r="J823" s="53"/>
      <c r="K823" s="5" t="s">
        <v>1615</v>
      </c>
    </row>
    <row r="824" spans="1:11" ht="30" customHeight="1" x14ac:dyDescent="0.25">
      <c r="A824" s="26">
        <f t="shared" si="24"/>
        <v>1449815</v>
      </c>
      <c r="B824" s="25">
        <v>0</v>
      </c>
      <c r="C824" s="25">
        <v>0</v>
      </c>
      <c r="D824" s="25">
        <v>0</v>
      </c>
      <c r="E824" s="25">
        <v>1449815</v>
      </c>
      <c r="F824" s="18" t="s">
        <v>12</v>
      </c>
      <c r="G824" s="19" t="s">
        <v>514</v>
      </c>
      <c r="H824" s="41"/>
      <c r="I824" s="20" t="s">
        <v>22</v>
      </c>
      <c r="J824" s="13">
        <v>1224</v>
      </c>
    </row>
    <row r="825" spans="1:11" ht="30" customHeight="1" x14ac:dyDescent="0.25">
      <c r="A825" s="26">
        <f t="shared" si="24"/>
        <v>750000</v>
      </c>
      <c r="B825" s="25">
        <v>0</v>
      </c>
      <c r="C825" s="25">
        <v>0</v>
      </c>
      <c r="D825" s="25">
        <v>0</v>
      </c>
      <c r="E825" s="25">
        <v>750000</v>
      </c>
      <c r="F825" s="18" t="s">
        <v>15</v>
      </c>
      <c r="G825" s="19" t="s">
        <v>1532</v>
      </c>
      <c r="H825" s="41"/>
      <c r="I825" s="20" t="s">
        <v>19</v>
      </c>
      <c r="J825" s="13">
        <v>1240</v>
      </c>
    </row>
    <row r="826" spans="1:11" ht="30" customHeight="1" x14ac:dyDescent="0.25">
      <c r="A826" s="26">
        <f t="shared" si="24"/>
        <v>4051323</v>
      </c>
      <c r="B826" s="25">
        <v>0</v>
      </c>
      <c r="C826" s="25">
        <v>0</v>
      </c>
      <c r="D826" s="25">
        <v>0</v>
      </c>
      <c r="E826" s="25">
        <v>4051323</v>
      </c>
      <c r="F826" s="18" t="s">
        <v>20</v>
      </c>
      <c r="G826" s="19" t="s">
        <v>515</v>
      </c>
      <c r="H826" s="41"/>
      <c r="I826" s="20" t="s">
        <v>22</v>
      </c>
      <c r="J826" s="13">
        <v>1224</v>
      </c>
    </row>
    <row r="827" spans="1:11" ht="30" customHeight="1" thickBot="1" x14ac:dyDescent="0.3">
      <c r="A827" s="26">
        <f t="shared" si="24"/>
        <v>0</v>
      </c>
      <c r="B827" s="25">
        <v>0</v>
      </c>
      <c r="C827" s="25">
        <v>0</v>
      </c>
      <c r="D827" s="25">
        <v>0</v>
      </c>
      <c r="E827" s="25">
        <v>0</v>
      </c>
      <c r="F827" s="18" t="s">
        <v>12</v>
      </c>
      <c r="G827" s="19" t="s">
        <v>1576</v>
      </c>
      <c r="H827" s="41"/>
      <c r="I827" s="20" t="s">
        <v>1265</v>
      </c>
      <c r="J827" s="13">
        <v>1229</v>
      </c>
    </row>
    <row r="828" spans="1:11" ht="30" customHeight="1" thickBot="1" x14ac:dyDescent="0.3">
      <c r="A828" s="54">
        <f t="shared" si="24"/>
        <v>12367791</v>
      </c>
      <c r="B828" s="49">
        <v>0</v>
      </c>
      <c r="C828" s="49">
        <v>0</v>
      </c>
      <c r="D828" s="49">
        <v>0</v>
      </c>
      <c r="E828" s="57">
        <v>12367791</v>
      </c>
      <c r="F828" s="50"/>
      <c r="G828" s="73" t="s">
        <v>1377</v>
      </c>
      <c r="H828" s="52"/>
      <c r="I828" s="55"/>
      <c r="J828" s="53"/>
      <c r="K828" s="5" t="s">
        <v>1615</v>
      </c>
    </row>
    <row r="829" spans="1:11" ht="30" customHeight="1" x14ac:dyDescent="0.25">
      <c r="A829" s="26">
        <f t="shared" si="24"/>
        <v>3582</v>
      </c>
      <c r="B829" s="25">
        <v>0</v>
      </c>
      <c r="C829" s="25">
        <v>0</v>
      </c>
      <c r="D829" s="25">
        <v>0</v>
      </c>
      <c r="E829" s="25">
        <v>3582</v>
      </c>
      <c r="F829" s="18" t="s">
        <v>12</v>
      </c>
      <c r="G829" s="19" t="s">
        <v>516</v>
      </c>
      <c r="H829" s="41"/>
      <c r="I829" s="20" t="s">
        <v>14</v>
      </c>
      <c r="J829" s="13">
        <v>1215</v>
      </c>
    </row>
    <row r="830" spans="1:11" ht="30" customHeight="1" x14ac:dyDescent="0.25">
      <c r="A830" s="26">
        <f t="shared" si="24"/>
        <v>11619209</v>
      </c>
      <c r="B830" s="25">
        <v>0</v>
      </c>
      <c r="C830" s="25">
        <v>0</v>
      </c>
      <c r="D830" s="25">
        <v>0</v>
      </c>
      <c r="E830" s="25">
        <v>11619209</v>
      </c>
      <c r="F830" s="18" t="s">
        <v>12</v>
      </c>
      <c r="G830" s="19" t="s">
        <v>520</v>
      </c>
      <c r="H830" s="41"/>
      <c r="I830" s="20" t="s">
        <v>22</v>
      </c>
      <c r="J830" s="13">
        <v>1224</v>
      </c>
    </row>
    <row r="831" spans="1:11" ht="30" customHeight="1" x14ac:dyDescent="0.25">
      <c r="A831" s="26">
        <f t="shared" si="24"/>
        <v>200000</v>
      </c>
      <c r="B831" s="25">
        <v>0</v>
      </c>
      <c r="C831" s="25">
        <v>0</v>
      </c>
      <c r="D831" s="25">
        <v>0</v>
      </c>
      <c r="E831" s="25">
        <v>200000</v>
      </c>
      <c r="F831" s="18" t="s">
        <v>15</v>
      </c>
      <c r="G831" s="19" t="s">
        <v>1533</v>
      </c>
      <c r="H831" s="41"/>
      <c r="I831" s="20" t="s">
        <v>17</v>
      </c>
      <c r="J831" s="13">
        <v>1058</v>
      </c>
    </row>
    <row r="832" spans="1:11" ht="30" customHeight="1" x14ac:dyDescent="0.25">
      <c r="A832" s="26">
        <f t="shared" si="24"/>
        <v>195000</v>
      </c>
      <c r="B832" s="25">
        <v>0</v>
      </c>
      <c r="C832" s="25">
        <v>0</v>
      </c>
      <c r="D832" s="25">
        <v>0</v>
      </c>
      <c r="E832" s="25">
        <v>195000</v>
      </c>
      <c r="F832" s="18" t="s">
        <v>24</v>
      </c>
      <c r="G832" s="19" t="s">
        <v>517</v>
      </c>
      <c r="H832" s="41"/>
      <c r="I832" s="20" t="s">
        <v>14</v>
      </c>
      <c r="J832" s="13">
        <v>1215</v>
      </c>
    </row>
    <row r="833" spans="1:11" ht="30" customHeight="1" x14ac:dyDescent="0.25">
      <c r="A833" s="26">
        <f t="shared" si="24"/>
        <v>200000</v>
      </c>
      <c r="B833" s="25">
        <v>0</v>
      </c>
      <c r="C833" s="25">
        <v>0</v>
      </c>
      <c r="D833" s="25">
        <v>0</v>
      </c>
      <c r="E833" s="25">
        <v>200000</v>
      </c>
      <c r="F833" s="18" t="s">
        <v>20</v>
      </c>
      <c r="G833" s="19" t="s">
        <v>519</v>
      </c>
      <c r="H833" s="41"/>
      <c r="I833" s="20" t="s">
        <v>22</v>
      </c>
      <c r="J833" s="13">
        <v>1224</v>
      </c>
    </row>
    <row r="834" spans="1:11" ht="30" customHeight="1" x14ac:dyDescent="0.25">
      <c r="A834" s="26">
        <f t="shared" si="24"/>
        <v>150000</v>
      </c>
      <c r="B834" s="25">
        <v>0</v>
      </c>
      <c r="C834" s="25">
        <v>0</v>
      </c>
      <c r="D834" s="25">
        <v>0</v>
      </c>
      <c r="E834" s="25">
        <v>150000</v>
      </c>
      <c r="F834" s="18" t="s">
        <v>20</v>
      </c>
      <c r="G834" s="19" t="s">
        <v>518</v>
      </c>
      <c r="H834" s="41"/>
      <c r="I834" s="20" t="s">
        <v>14</v>
      </c>
      <c r="J834" s="13">
        <v>1215</v>
      </c>
    </row>
    <row r="835" spans="1:11" ht="30" customHeight="1" x14ac:dyDescent="0.25">
      <c r="A835" s="26">
        <f t="shared" si="24"/>
        <v>0</v>
      </c>
      <c r="B835" s="25">
        <v>0</v>
      </c>
      <c r="C835" s="25">
        <v>0</v>
      </c>
      <c r="D835" s="25">
        <v>0</v>
      </c>
      <c r="E835" s="25">
        <v>0</v>
      </c>
      <c r="F835" s="18" t="s">
        <v>12</v>
      </c>
      <c r="G835" s="19" t="s">
        <v>1576</v>
      </c>
      <c r="H835" s="41"/>
      <c r="I835" s="20" t="s">
        <v>1265</v>
      </c>
      <c r="J835" s="13">
        <v>1229</v>
      </c>
    </row>
    <row r="836" spans="1:11" ht="30" customHeight="1" thickBot="1" x14ac:dyDescent="0.3">
      <c r="A836" s="26">
        <f t="shared" si="24"/>
        <v>0</v>
      </c>
      <c r="B836" s="25">
        <v>0</v>
      </c>
      <c r="C836" s="25">
        <v>0</v>
      </c>
      <c r="D836" s="25">
        <v>0</v>
      </c>
      <c r="E836" s="25">
        <v>0</v>
      </c>
      <c r="F836" s="18" t="s">
        <v>15</v>
      </c>
      <c r="G836" s="19" t="s">
        <v>1582</v>
      </c>
      <c r="H836" s="41"/>
      <c r="I836" s="20" t="s">
        <v>1271</v>
      </c>
      <c r="J836" s="13">
        <v>1027</v>
      </c>
    </row>
    <row r="837" spans="1:11" ht="30" customHeight="1" thickBot="1" x14ac:dyDescent="0.3">
      <c r="A837" s="54">
        <f t="shared" si="24"/>
        <v>15029580</v>
      </c>
      <c r="B837" s="49">
        <v>8975579</v>
      </c>
      <c r="C837" s="49">
        <v>0</v>
      </c>
      <c r="D837" s="49">
        <v>0</v>
      </c>
      <c r="E837" s="57">
        <v>6054001</v>
      </c>
      <c r="F837" s="50"/>
      <c r="G837" s="73" t="s">
        <v>1371</v>
      </c>
      <c r="H837" s="52"/>
      <c r="I837" s="55"/>
      <c r="J837" s="53"/>
      <c r="K837" s="5" t="s">
        <v>1615</v>
      </c>
    </row>
    <row r="838" spans="1:11" ht="30" customHeight="1" x14ac:dyDescent="0.25">
      <c r="A838" s="26">
        <f t="shared" si="24"/>
        <v>6733052</v>
      </c>
      <c r="B838" s="25">
        <v>6733052</v>
      </c>
      <c r="C838" s="25">
        <v>0</v>
      </c>
      <c r="D838" s="25">
        <v>0</v>
      </c>
      <c r="E838" s="25">
        <v>0</v>
      </c>
      <c r="F838" s="18" t="s">
        <v>12</v>
      </c>
      <c r="G838" s="19" t="s">
        <v>492</v>
      </c>
      <c r="H838" s="41"/>
      <c r="I838" s="20" t="s">
        <v>22</v>
      </c>
      <c r="J838" s="13">
        <v>1224</v>
      </c>
    </row>
    <row r="839" spans="1:11" ht="30" customHeight="1" x14ac:dyDescent="0.25">
      <c r="A839" s="26">
        <f t="shared" si="24"/>
        <v>2242527</v>
      </c>
      <c r="B839" s="25">
        <v>2242527</v>
      </c>
      <c r="C839" s="25">
        <v>0</v>
      </c>
      <c r="D839" s="25">
        <v>0</v>
      </c>
      <c r="E839" s="25">
        <v>0</v>
      </c>
      <c r="F839" s="18" t="s">
        <v>15</v>
      </c>
      <c r="G839" s="19" t="s">
        <v>493</v>
      </c>
      <c r="H839" s="41"/>
      <c r="I839" s="20" t="s">
        <v>22</v>
      </c>
      <c r="J839" s="13">
        <v>1224</v>
      </c>
    </row>
    <row r="840" spans="1:11" ht="30" customHeight="1" x14ac:dyDescent="0.25">
      <c r="A840" s="26">
        <f t="shared" si="24"/>
        <v>6054001</v>
      </c>
      <c r="B840" s="25">
        <v>0</v>
      </c>
      <c r="C840" s="25">
        <v>0</v>
      </c>
      <c r="D840" s="25">
        <v>0</v>
      </c>
      <c r="E840" s="25">
        <v>6054001</v>
      </c>
      <c r="F840" s="18" t="s">
        <v>15</v>
      </c>
      <c r="G840" s="19" t="s">
        <v>491</v>
      </c>
      <c r="H840" s="41"/>
      <c r="I840" s="20" t="s">
        <v>22</v>
      </c>
      <c r="J840" s="13">
        <v>1224</v>
      </c>
    </row>
    <row r="841" spans="1:11" ht="30" customHeight="1" thickBot="1" x14ac:dyDescent="0.3">
      <c r="A841" s="26">
        <f t="shared" si="24"/>
        <v>0</v>
      </c>
      <c r="B841" s="25">
        <v>0</v>
      </c>
      <c r="C841" s="25">
        <v>0</v>
      </c>
      <c r="D841" s="25">
        <v>0</v>
      </c>
      <c r="E841" s="25">
        <v>0</v>
      </c>
      <c r="F841" s="18" t="s">
        <v>12</v>
      </c>
      <c r="G841" s="19" t="s">
        <v>1576</v>
      </c>
      <c r="H841" s="41"/>
      <c r="I841" s="20" t="s">
        <v>1265</v>
      </c>
      <c r="J841" s="13">
        <v>1229</v>
      </c>
    </row>
    <row r="842" spans="1:11" ht="30" customHeight="1" thickBot="1" x14ac:dyDescent="0.3">
      <c r="A842" s="54">
        <f t="shared" si="24"/>
        <v>2592582</v>
      </c>
      <c r="B842" s="49">
        <v>0</v>
      </c>
      <c r="C842" s="49">
        <v>0</v>
      </c>
      <c r="D842" s="49">
        <v>0</v>
      </c>
      <c r="E842" s="57">
        <v>2592582</v>
      </c>
      <c r="F842" s="50"/>
      <c r="G842" s="73" t="s">
        <v>1372</v>
      </c>
      <c r="H842" s="52"/>
      <c r="I842" s="55"/>
      <c r="J842" s="53"/>
      <c r="K842" s="5" t="s">
        <v>1615</v>
      </c>
    </row>
    <row r="843" spans="1:11" ht="30" customHeight="1" x14ac:dyDescent="0.25">
      <c r="A843" s="26">
        <f t="shared" si="24"/>
        <v>239677</v>
      </c>
      <c r="B843" s="25">
        <v>0</v>
      </c>
      <c r="C843" s="25">
        <v>0</v>
      </c>
      <c r="D843" s="25">
        <v>0</v>
      </c>
      <c r="E843" s="25">
        <v>239677</v>
      </c>
      <c r="F843" s="18" t="s">
        <v>25</v>
      </c>
      <c r="G843" s="19" t="s">
        <v>494</v>
      </c>
      <c r="H843" s="41"/>
      <c r="I843" s="20" t="s">
        <v>1268</v>
      </c>
      <c r="J843" s="13">
        <v>1163</v>
      </c>
    </row>
    <row r="844" spans="1:11" ht="30" customHeight="1" x14ac:dyDescent="0.25">
      <c r="A844" s="26">
        <f t="shared" si="24"/>
        <v>1957905</v>
      </c>
      <c r="B844" s="25">
        <v>0</v>
      </c>
      <c r="C844" s="25">
        <v>0</v>
      </c>
      <c r="D844" s="25">
        <v>0</v>
      </c>
      <c r="E844" s="25">
        <v>1957905</v>
      </c>
      <c r="F844" s="18" t="s">
        <v>25</v>
      </c>
      <c r="G844" s="19" t="s">
        <v>497</v>
      </c>
      <c r="H844" s="41"/>
      <c r="I844" s="20" t="s">
        <v>22</v>
      </c>
      <c r="J844" s="13">
        <v>1224</v>
      </c>
    </row>
    <row r="845" spans="1:11" ht="30" customHeight="1" x14ac:dyDescent="0.25">
      <c r="A845" s="26">
        <f t="shared" si="24"/>
        <v>195000</v>
      </c>
      <c r="B845" s="25">
        <v>0</v>
      </c>
      <c r="C845" s="25">
        <v>0</v>
      </c>
      <c r="D845" s="25">
        <v>0</v>
      </c>
      <c r="E845" s="25">
        <v>195000</v>
      </c>
      <c r="F845" s="18" t="s">
        <v>15</v>
      </c>
      <c r="G845" s="19" t="s">
        <v>495</v>
      </c>
      <c r="H845" s="41"/>
      <c r="I845" s="20" t="s">
        <v>14</v>
      </c>
      <c r="J845" s="13">
        <v>1215</v>
      </c>
    </row>
    <row r="846" spans="1:11" ht="30" customHeight="1" x14ac:dyDescent="0.25">
      <c r="A846" s="26">
        <f t="shared" si="24"/>
        <v>200000</v>
      </c>
      <c r="B846" s="25">
        <v>0</v>
      </c>
      <c r="C846" s="25">
        <v>0</v>
      </c>
      <c r="D846" s="25">
        <v>0</v>
      </c>
      <c r="E846" s="25">
        <v>200000</v>
      </c>
      <c r="F846" s="18" t="s">
        <v>20</v>
      </c>
      <c r="G846" s="19" t="s">
        <v>496</v>
      </c>
      <c r="H846" s="41"/>
      <c r="I846" s="20" t="s">
        <v>22</v>
      </c>
      <c r="J846" s="13">
        <v>1224</v>
      </c>
    </row>
    <row r="847" spans="1:11" ht="30" customHeight="1" x14ac:dyDescent="0.25">
      <c r="A847" s="26">
        <f t="shared" si="24"/>
        <v>0</v>
      </c>
      <c r="B847" s="25">
        <v>0</v>
      </c>
      <c r="C847" s="25">
        <v>0</v>
      </c>
      <c r="D847" s="25">
        <v>0</v>
      </c>
      <c r="E847" s="25">
        <v>0</v>
      </c>
      <c r="F847" s="18" t="s">
        <v>12</v>
      </c>
      <c r="G847" s="19" t="s">
        <v>1597</v>
      </c>
      <c r="H847" s="41"/>
      <c r="I847" s="20" t="s">
        <v>1265</v>
      </c>
      <c r="J847" s="13">
        <v>1229</v>
      </c>
    </row>
    <row r="848" spans="1:11" ht="30" customHeight="1" x14ac:dyDescent="0.25">
      <c r="A848" s="26">
        <f t="shared" si="24"/>
        <v>0</v>
      </c>
      <c r="B848" s="25">
        <v>0</v>
      </c>
      <c r="C848" s="25">
        <v>0</v>
      </c>
      <c r="D848" s="25">
        <v>0</v>
      </c>
      <c r="E848" s="25">
        <v>0</v>
      </c>
      <c r="F848" s="18" t="s">
        <v>12</v>
      </c>
      <c r="G848" s="19" t="s">
        <v>1576</v>
      </c>
      <c r="H848" s="41"/>
      <c r="I848" s="20" t="s">
        <v>1265</v>
      </c>
      <c r="J848" s="13">
        <v>1229</v>
      </c>
    </row>
    <row r="849" spans="1:11" s="66" customFormat="1" ht="39.950000000000003" customHeight="1" x14ac:dyDescent="0.25">
      <c r="A849" s="59">
        <f t="shared" si="24"/>
        <v>0</v>
      </c>
      <c r="B849" s="60">
        <v>0</v>
      </c>
      <c r="C849" s="60">
        <v>0</v>
      </c>
      <c r="D849" s="60">
        <v>0</v>
      </c>
      <c r="E849" s="60">
        <v>0</v>
      </c>
      <c r="F849" s="61" t="s">
        <v>12</v>
      </c>
      <c r="G849" s="62" t="s">
        <v>1593</v>
      </c>
      <c r="H849" s="63"/>
      <c r="I849" s="64" t="s">
        <v>1265</v>
      </c>
      <c r="J849" s="65">
        <v>1229</v>
      </c>
    </row>
    <row r="850" spans="1:11" ht="30" customHeight="1" thickBot="1" x14ac:dyDescent="0.3">
      <c r="A850" s="26">
        <f t="shared" si="24"/>
        <v>0</v>
      </c>
      <c r="B850" s="25">
        <v>0</v>
      </c>
      <c r="C850" s="25">
        <v>0</v>
      </c>
      <c r="D850" s="25">
        <v>0</v>
      </c>
      <c r="E850" s="25">
        <v>0</v>
      </c>
      <c r="F850" s="18" t="s">
        <v>12</v>
      </c>
      <c r="G850" s="19" t="s">
        <v>1580</v>
      </c>
      <c r="H850" s="41"/>
      <c r="I850" s="20" t="s">
        <v>22</v>
      </c>
      <c r="J850" s="13">
        <v>1224</v>
      </c>
    </row>
    <row r="851" spans="1:11" ht="30" customHeight="1" thickBot="1" x14ac:dyDescent="0.3">
      <c r="A851" s="54">
        <f t="shared" ref="A851:A914" si="25">SUM(B851:E851)</f>
        <v>9539573</v>
      </c>
      <c r="B851" s="49">
        <v>3518789</v>
      </c>
      <c r="C851" s="49">
        <v>0</v>
      </c>
      <c r="D851" s="49">
        <v>0</v>
      </c>
      <c r="E851" s="57">
        <v>6020784</v>
      </c>
      <c r="F851" s="50"/>
      <c r="G851" s="73" t="s">
        <v>1374</v>
      </c>
      <c r="H851" s="52"/>
      <c r="I851" s="55"/>
      <c r="J851" s="53"/>
      <c r="K851" s="5" t="s">
        <v>1615</v>
      </c>
    </row>
    <row r="852" spans="1:11" ht="30" customHeight="1" x14ac:dyDescent="0.25">
      <c r="A852" s="26">
        <f t="shared" si="25"/>
        <v>3389709</v>
      </c>
      <c r="B852" s="25">
        <v>0</v>
      </c>
      <c r="C852" s="25">
        <v>0</v>
      </c>
      <c r="D852" s="25">
        <v>0</v>
      </c>
      <c r="E852" s="25">
        <v>3389709</v>
      </c>
      <c r="F852" s="18" t="s">
        <v>12</v>
      </c>
      <c r="G852" s="19" t="s">
        <v>506</v>
      </c>
      <c r="H852" s="41"/>
      <c r="I852" s="20" t="s">
        <v>22</v>
      </c>
      <c r="J852" s="13">
        <v>1224</v>
      </c>
    </row>
    <row r="853" spans="1:11" ht="30" customHeight="1" x14ac:dyDescent="0.25">
      <c r="A853" s="26">
        <f t="shared" si="25"/>
        <v>3518789</v>
      </c>
      <c r="B853" s="25">
        <v>3518789</v>
      </c>
      <c r="C853" s="25">
        <v>0</v>
      </c>
      <c r="D853" s="25">
        <v>0</v>
      </c>
      <c r="E853" s="25">
        <v>0</v>
      </c>
      <c r="F853" s="18" t="s">
        <v>12</v>
      </c>
      <c r="G853" s="19" t="s">
        <v>507</v>
      </c>
      <c r="H853" s="41"/>
      <c r="I853" s="20" t="s">
        <v>22</v>
      </c>
      <c r="J853" s="13">
        <v>1224</v>
      </c>
    </row>
    <row r="854" spans="1:11" ht="30" customHeight="1" x14ac:dyDescent="0.25">
      <c r="A854" s="26">
        <f t="shared" si="25"/>
        <v>2556075</v>
      </c>
      <c r="B854" s="25">
        <v>0</v>
      </c>
      <c r="C854" s="25">
        <v>0</v>
      </c>
      <c r="D854" s="25">
        <v>0</v>
      </c>
      <c r="E854" s="25">
        <v>2556075</v>
      </c>
      <c r="F854" s="18" t="s">
        <v>15</v>
      </c>
      <c r="G854" s="19" t="s">
        <v>508</v>
      </c>
      <c r="H854" s="41"/>
      <c r="I854" s="20" t="s">
        <v>22</v>
      </c>
      <c r="J854" s="13">
        <v>1224</v>
      </c>
    </row>
    <row r="855" spans="1:11" ht="30" customHeight="1" x14ac:dyDescent="0.25">
      <c r="A855" s="26">
        <f t="shared" si="25"/>
        <v>75000</v>
      </c>
      <c r="B855" s="25">
        <v>0</v>
      </c>
      <c r="C855" s="25">
        <v>0</v>
      </c>
      <c r="D855" s="25">
        <v>0</v>
      </c>
      <c r="E855" s="25">
        <v>75000</v>
      </c>
      <c r="F855" s="18" t="s">
        <v>15</v>
      </c>
      <c r="G855" s="19" t="s">
        <v>505</v>
      </c>
      <c r="H855" s="41"/>
      <c r="I855" s="20" t="s">
        <v>14</v>
      </c>
      <c r="J855" s="13">
        <v>1215</v>
      </c>
    </row>
    <row r="856" spans="1:11" ht="30" customHeight="1" x14ac:dyDescent="0.25">
      <c r="A856" s="26">
        <f t="shared" si="25"/>
        <v>0</v>
      </c>
      <c r="B856" s="25">
        <v>0</v>
      </c>
      <c r="C856" s="25">
        <v>0</v>
      </c>
      <c r="D856" s="25">
        <v>0</v>
      </c>
      <c r="E856" s="25">
        <v>0</v>
      </c>
      <c r="F856" s="18" t="s">
        <v>12</v>
      </c>
      <c r="G856" s="19" t="s">
        <v>1597</v>
      </c>
      <c r="H856" s="41"/>
      <c r="I856" s="20" t="s">
        <v>1265</v>
      </c>
      <c r="J856" s="13">
        <v>1229</v>
      </c>
    </row>
    <row r="857" spans="1:11" ht="30" customHeight="1" x14ac:dyDescent="0.25">
      <c r="A857" s="26">
        <f t="shared" si="25"/>
        <v>0</v>
      </c>
      <c r="B857" s="25">
        <v>0</v>
      </c>
      <c r="C857" s="25">
        <v>0</v>
      </c>
      <c r="D857" s="25">
        <v>0</v>
      </c>
      <c r="E857" s="25">
        <v>0</v>
      </c>
      <c r="F857" s="18" t="s">
        <v>12</v>
      </c>
      <c r="G857" s="19" t="s">
        <v>1576</v>
      </c>
      <c r="H857" s="41"/>
      <c r="I857" s="20" t="s">
        <v>1265</v>
      </c>
      <c r="J857" s="13">
        <v>1229</v>
      </c>
    </row>
    <row r="858" spans="1:11" s="66" customFormat="1" ht="45" customHeight="1" thickBot="1" x14ac:dyDescent="0.3">
      <c r="A858" s="59">
        <f t="shared" si="25"/>
        <v>0</v>
      </c>
      <c r="B858" s="60">
        <v>0</v>
      </c>
      <c r="C858" s="60">
        <v>0</v>
      </c>
      <c r="D858" s="60">
        <v>0</v>
      </c>
      <c r="E858" s="60">
        <v>0</v>
      </c>
      <c r="F858" s="61" t="s">
        <v>15</v>
      </c>
      <c r="G858" s="62" t="s">
        <v>1596</v>
      </c>
      <c r="H858" s="63"/>
      <c r="I858" s="64" t="s">
        <v>1265</v>
      </c>
      <c r="J858" s="65">
        <v>1229</v>
      </c>
    </row>
    <row r="859" spans="1:11" ht="30" customHeight="1" thickBot="1" x14ac:dyDescent="0.3">
      <c r="A859" s="54">
        <f t="shared" si="25"/>
        <v>7134453</v>
      </c>
      <c r="B859" s="49">
        <v>2212485</v>
      </c>
      <c r="C859" s="49">
        <v>0</v>
      </c>
      <c r="D859" s="49">
        <v>0</v>
      </c>
      <c r="E859" s="57">
        <v>4921968</v>
      </c>
      <c r="F859" s="50"/>
      <c r="G859" s="73" t="s">
        <v>1365</v>
      </c>
      <c r="H859" s="52"/>
      <c r="I859" s="55"/>
      <c r="J859" s="53"/>
      <c r="K859" s="5" t="s">
        <v>1615</v>
      </c>
    </row>
    <row r="860" spans="1:11" ht="30" customHeight="1" x14ac:dyDescent="0.25">
      <c r="A860" s="26">
        <f t="shared" si="25"/>
        <v>500000</v>
      </c>
      <c r="B860" s="25">
        <v>0</v>
      </c>
      <c r="C860" s="25">
        <v>0</v>
      </c>
      <c r="D860" s="25">
        <v>0</v>
      </c>
      <c r="E860" s="25">
        <v>500000</v>
      </c>
      <c r="F860" s="18" t="s">
        <v>15</v>
      </c>
      <c r="G860" s="19" t="s">
        <v>1534</v>
      </c>
      <c r="H860" s="41"/>
      <c r="I860" s="20" t="s">
        <v>17</v>
      </c>
      <c r="J860" s="13">
        <v>1058</v>
      </c>
    </row>
    <row r="861" spans="1:11" ht="30" customHeight="1" x14ac:dyDescent="0.25">
      <c r="A861" s="26">
        <f t="shared" si="25"/>
        <v>2212485</v>
      </c>
      <c r="B861" s="25">
        <v>2212485</v>
      </c>
      <c r="C861" s="25">
        <v>0</v>
      </c>
      <c r="D861" s="25">
        <v>0</v>
      </c>
      <c r="E861" s="25">
        <v>0</v>
      </c>
      <c r="F861" s="18" t="s">
        <v>20</v>
      </c>
      <c r="G861" s="19" t="s">
        <v>470</v>
      </c>
      <c r="H861" s="41"/>
      <c r="I861" s="20" t="s">
        <v>22</v>
      </c>
      <c r="J861" s="13">
        <v>1224</v>
      </c>
    </row>
    <row r="862" spans="1:11" ht="30" customHeight="1" x14ac:dyDescent="0.25">
      <c r="A862" s="26">
        <f t="shared" si="25"/>
        <v>4421968</v>
      </c>
      <c r="B862" s="25">
        <v>0</v>
      </c>
      <c r="C862" s="25">
        <v>0</v>
      </c>
      <c r="D862" s="25">
        <v>0</v>
      </c>
      <c r="E862" s="25">
        <v>4421968</v>
      </c>
      <c r="F862" s="18" t="s">
        <v>20</v>
      </c>
      <c r="G862" s="19" t="s">
        <v>469</v>
      </c>
      <c r="H862" s="41"/>
      <c r="I862" s="20" t="s">
        <v>22</v>
      </c>
      <c r="J862" s="13">
        <v>1224</v>
      </c>
    </row>
    <row r="863" spans="1:11" ht="30" customHeight="1" x14ac:dyDescent="0.25">
      <c r="A863" s="26">
        <f t="shared" si="25"/>
        <v>0</v>
      </c>
      <c r="B863" s="25">
        <v>0</v>
      </c>
      <c r="C863" s="25">
        <v>0</v>
      </c>
      <c r="D863" s="25">
        <v>0</v>
      </c>
      <c r="E863" s="25">
        <v>0</v>
      </c>
      <c r="F863" s="18" t="s">
        <v>12</v>
      </c>
      <c r="G863" s="19" t="s">
        <v>1576</v>
      </c>
      <c r="H863" s="41"/>
      <c r="I863" s="20" t="s">
        <v>1265</v>
      </c>
      <c r="J863" s="13">
        <v>1229</v>
      </c>
    </row>
    <row r="864" spans="1:11" ht="30" customHeight="1" thickBot="1" x14ac:dyDescent="0.3">
      <c r="A864" s="26">
        <f t="shared" si="25"/>
        <v>0</v>
      </c>
      <c r="B864" s="25">
        <v>0</v>
      </c>
      <c r="C864" s="25">
        <v>0</v>
      </c>
      <c r="D864" s="25">
        <v>0</v>
      </c>
      <c r="E864" s="25">
        <v>0</v>
      </c>
      <c r="F864" s="18" t="s">
        <v>12</v>
      </c>
      <c r="G864" s="19" t="s">
        <v>1592</v>
      </c>
      <c r="H864" s="41"/>
      <c r="I864" s="20" t="s">
        <v>22</v>
      </c>
      <c r="J864" s="13">
        <v>1224</v>
      </c>
    </row>
    <row r="865" spans="1:11" ht="30" customHeight="1" thickBot="1" x14ac:dyDescent="0.3">
      <c r="A865" s="54">
        <f t="shared" si="25"/>
        <v>15410460</v>
      </c>
      <c r="B865" s="49">
        <v>0</v>
      </c>
      <c r="C865" s="49">
        <v>0</v>
      </c>
      <c r="D865" s="49">
        <v>0</v>
      </c>
      <c r="E865" s="57">
        <v>15410460</v>
      </c>
      <c r="F865" s="50"/>
      <c r="G865" s="73" t="s">
        <v>1366</v>
      </c>
      <c r="H865" s="52"/>
      <c r="I865" s="55"/>
      <c r="J865" s="53"/>
      <c r="K865" s="5" t="s">
        <v>1615</v>
      </c>
    </row>
    <row r="866" spans="1:11" ht="30" customHeight="1" x14ac:dyDescent="0.25">
      <c r="A866" s="26">
        <f t="shared" si="25"/>
        <v>7665210</v>
      </c>
      <c r="B866" s="25">
        <v>0</v>
      </c>
      <c r="C866" s="25">
        <v>0</v>
      </c>
      <c r="D866" s="25">
        <v>0</v>
      </c>
      <c r="E866" s="25">
        <v>7665210</v>
      </c>
      <c r="F866" s="18" t="s">
        <v>12</v>
      </c>
      <c r="G866" s="19" t="s">
        <v>474</v>
      </c>
      <c r="H866" s="41"/>
      <c r="I866" s="20" t="s">
        <v>22</v>
      </c>
      <c r="J866" s="13">
        <v>1224</v>
      </c>
    </row>
    <row r="867" spans="1:11" ht="30" customHeight="1" x14ac:dyDescent="0.25">
      <c r="A867" s="26">
        <f t="shared" si="25"/>
        <v>75000</v>
      </c>
      <c r="B867" s="25">
        <v>0</v>
      </c>
      <c r="C867" s="25">
        <v>0</v>
      </c>
      <c r="D867" s="25">
        <v>0</v>
      </c>
      <c r="E867" s="25">
        <v>75000</v>
      </c>
      <c r="F867" s="18" t="s">
        <v>15</v>
      </c>
      <c r="G867" s="19" t="s">
        <v>471</v>
      </c>
      <c r="H867" s="41"/>
      <c r="I867" s="20" t="s">
        <v>14</v>
      </c>
      <c r="J867" s="13">
        <v>1215</v>
      </c>
    </row>
    <row r="868" spans="1:11" ht="30" customHeight="1" x14ac:dyDescent="0.25">
      <c r="A868" s="26">
        <f t="shared" si="25"/>
        <v>1050000</v>
      </c>
      <c r="B868" s="25">
        <v>0</v>
      </c>
      <c r="C868" s="25">
        <v>0</v>
      </c>
      <c r="D868" s="25">
        <v>0</v>
      </c>
      <c r="E868" s="25">
        <v>1050000</v>
      </c>
      <c r="F868" s="18" t="s">
        <v>15</v>
      </c>
      <c r="G868" s="19" t="s">
        <v>472</v>
      </c>
      <c r="H868" s="41"/>
      <c r="I868" s="20" t="s">
        <v>14</v>
      </c>
      <c r="J868" s="13">
        <v>1215</v>
      </c>
    </row>
    <row r="869" spans="1:11" ht="30" customHeight="1" x14ac:dyDescent="0.25">
      <c r="A869" s="26">
        <f t="shared" si="25"/>
        <v>6620250</v>
      </c>
      <c r="B869" s="25">
        <v>0</v>
      </c>
      <c r="C869" s="25">
        <v>0</v>
      </c>
      <c r="D869" s="25">
        <v>0</v>
      </c>
      <c r="E869" s="25">
        <v>6620250</v>
      </c>
      <c r="F869" s="18" t="s">
        <v>20</v>
      </c>
      <c r="G869" s="19" t="s">
        <v>473</v>
      </c>
      <c r="H869" s="41"/>
      <c r="I869" s="20" t="s">
        <v>22</v>
      </c>
      <c r="J869" s="13">
        <v>1224</v>
      </c>
    </row>
    <row r="870" spans="1:11" ht="30" customHeight="1" x14ac:dyDescent="0.25">
      <c r="A870" s="26">
        <f t="shared" si="25"/>
        <v>0</v>
      </c>
      <c r="B870" s="25">
        <v>0</v>
      </c>
      <c r="C870" s="25">
        <v>0</v>
      </c>
      <c r="D870" s="25">
        <v>0</v>
      </c>
      <c r="E870" s="25">
        <v>0</v>
      </c>
      <c r="F870" s="18" t="s">
        <v>12</v>
      </c>
      <c r="G870" s="19" t="s">
        <v>1576</v>
      </c>
      <c r="H870" s="41"/>
      <c r="I870" s="20" t="s">
        <v>1265</v>
      </c>
      <c r="J870" s="13">
        <v>1229</v>
      </c>
    </row>
    <row r="871" spans="1:11" s="66" customFormat="1" ht="45" customHeight="1" thickBot="1" x14ac:dyDescent="0.3">
      <c r="A871" s="59">
        <f t="shared" si="25"/>
        <v>0</v>
      </c>
      <c r="B871" s="60">
        <v>0</v>
      </c>
      <c r="C871" s="60">
        <v>0</v>
      </c>
      <c r="D871" s="60">
        <v>0</v>
      </c>
      <c r="E871" s="60">
        <v>0</v>
      </c>
      <c r="F871" s="61" t="s">
        <v>15</v>
      </c>
      <c r="G871" s="62" t="s">
        <v>1596</v>
      </c>
      <c r="H871" s="63"/>
      <c r="I871" s="64" t="s">
        <v>1265</v>
      </c>
      <c r="J871" s="65">
        <v>1229</v>
      </c>
    </row>
    <row r="872" spans="1:11" ht="30" customHeight="1" thickBot="1" x14ac:dyDescent="0.3">
      <c r="A872" s="54">
        <f t="shared" si="25"/>
        <v>6881403</v>
      </c>
      <c r="B872" s="49">
        <v>2397750</v>
      </c>
      <c r="C872" s="49">
        <v>0</v>
      </c>
      <c r="D872" s="49">
        <v>0</v>
      </c>
      <c r="E872" s="57">
        <v>4483653</v>
      </c>
      <c r="F872" s="50"/>
      <c r="G872" s="73" t="s">
        <v>1367</v>
      </c>
      <c r="H872" s="52"/>
      <c r="I872" s="55"/>
      <c r="J872" s="53"/>
      <c r="K872" s="5" t="s">
        <v>1615</v>
      </c>
    </row>
    <row r="873" spans="1:11" ht="30" customHeight="1" x14ac:dyDescent="0.25">
      <c r="A873" s="26">
        <f t="shared" si="25"/>
        <v>1919432</v>
      </c>
      <c r="B873" s="25">
        <v>0</v>
      </c>
      <c r="C873" s="25">
        <v>0</v>
      </c>
      <c r="D873" s="25">
        <v>0</v>
      </c>
      <c r="E873" s="25">
        <v>1919432</v>
      </c>
      <c r="F873" s="18" t="s">
        <v>12</v>
      </c>
      <c r="G873" s="19" t="s">
        <v>478</v>
      </c>
      <c r="H873" s="41"/>
      <c r="I873" s="20" t="s">
        <v>14</v>
      </c>
      <c r="J873" s="13">
        <v>1215</v>
      </c>
    </row>
    <row r="874" spans="1:11" ht="30" customHeight="1" x14ac:dyDescent="0.25">
      <c r="A874" s="26">
        <f t="shared" si="25"/>
        <v>551370</v>
      </c>
      <c r="B874" s="25">
        <v>0</v>
      </c>
      <c r="C874" s="25">
        <v>0</v>
      </c>
      <c r="D874" s="25">
        <v>0</v>
      </c>
      <c r="E874" s="25">
        <v>551370</v>
      </c>
      <c r="F874" s="18" t="s">
        <v>15</v>
      </c>
      <c r="G874" s="19" t="s">
        <v>476</v>
      </c>
      <c r="H874" s="41"/>
      <c r="I874" s="20" t="s">
        <v>1268</v>
      </c>
      <c r="J874" s="13">
        <v>1163</v>
      </c>
    </row>
    <row r="875" spans="1:11" ht="30" customHeight="1" x14ac:dyDescent="0.25">
      <c r="A875" s="26">
        <f t="shared" si="25"/>
        <v>617851</v>
      </c>
      <c r="B875" s="25">
        <v>0</v>
      </c>
      <c r="C875" s="25">
        <v>0</v>
      </c>
      <c r="D875" s="25">
        <v>0</v>
      </c>
      <c r="E875" s="25">
        <v>617851</v>
      </c>
      <c r="F875" s="18" t="s">
        <v>15</v>
      </c>
      <c r="G875" s="19" t="s">
        <v>481</v>
      </c>
      <c r="H875" s="41"/>
      <c r="I875" s="20" t="s">
        <v>19</v>
      </c>
      <c r="J875" s="13">
        <v>1240</v>
      </c>
    </row>
    <row r="876" spans="1:11" ht="30" customHeight="1" x14ac:dyDescent="0.25">
      <c r="A876" s="26">
        <f t="shared" si="25"/>
        <v>1200000</v>
      </c>
      <c r="B876" s="25">
        <v>0</v>
      </c>
      <c r="C876" s="25">
        <v>0</v>
      </c>
      <c r="D876" s="25">
        <v>0</v>
      </c>
      <c r="E876" s="25">
        <v>1200000</v>
      </c>
      <c r="F876" s="18" t="s">
        <v>24</v>
      </c>
      <c r="G876" s="19" t="s">
        <v>475</v>
      </c>
      <c r="H876" s="41"/>
      <c r="I876" s="20" t="s">
        <v>17</v>
      </c>
      <c r="J876" s="13">
        <v>1058</v>
      </c>
    </row>
    <row r="877" spans="1:11" ht="30" customHeight="1" x14ac:dyDescent="0.25">
      <c r="A877" s="26">
        <f t="shared" si="25"/>
        <v>195000</v>
      </c>
      <c r="B877" s="25">
        <v>0</v>
      </c>
      <c r="C877" s="25">
        <v>0</v>
      </c>
      <c r="D877" s="25">
        <v>0</v>
      </c>
      <c r="E877" s="25">
        <v>195000</v>
      </c>
      <c r="F877" s="18" t="s">
        <v>24</v>
      </c>
      <c r="G877" s="19" t="s">
        <v>477</v>
      </c>
      <c r="H877" s="41"/>
      <c r="I877" s="20" t="s">
        <v>14</v>
      </c>
      <c r="J877" s="13">
        <v>1215</v>
      </c>
    </row>
    <row r="878" spans="1:11" ht="30" customHeight="1" x14ac:dyDescent="0.25">
      <c r="A878" s="26">
        <f t="shared" si="25"/>
        <v>2250000</v>
      </c>
      <c r="B878" s="25">
        <v>2250000</v>
      </c>
      <c r="C878" s="25">
        <v>0</v>
      </c>
      <c r="D878" s="25">
        <v>0</v>
      </c>
      <c r="E878" s="25">
        <v>0</v>
      </c>
      <c r="F878" s="18" t="s">
        <v>20</v>
      </c>
      <c r="G878" s="19" t="s">
        <v>479</v>
      </c>
      <c r="H878" s="41"/>
      <c r="I878" s="20" t="s">
        <v>22</v>
      </c>
      <c r="J878" s="13">
        <v>1224</v>
      </c>
    </row>
    <row r="879" spans="1:11" ht="30" customHeight="1" x14ac:dyDescent="0.25">
      <c r="A879" s="26">
        <f t="shared" si="25"/>
        <v>147750</v>
      </c>
      <c r="B879" s="25">
        <v>147750</v>
      </c>
      <c r="C879" s="25">
        <v>0</v>
      </c>
      <c r="D879" s="25">
        <v>0</v>
      </c>
      <c r="E879" s="25">
        <v>0</v>
      </c>
      <c r="F879" s="18" t="s">
        <v>20</v>
      </c>
      <c r="G879" s="19" t="s">
        <v>480</v>
      </c>
      <c r="H879" s="41"/>
      <c r="I879" s="20" t="s">
        <v>1265</v>
      </c>
      <c r="J879" s="13">
        <v>1229</v>
      </c>
    </row>
    <row r="880" spans="1:11" ht="30" customHeight="1" x14ac:dyDescent="0.25">
      <c r="A880" s="26">
        <f t="shared" si="25"/>
        <v>0</v>
      </c>
      <c r="B880" s="25">
        <v>0</v>
      </c>
      <c r="C880" s="25">
        <v>0</v>
      </c>
      <c r="D880" s="25">
        <v>0</v>
      </c>
      <c r="E880" s="25">
        <v>0</v>
      </c>
      <c r="F880" s="18" t="s">
        <v>12</v>
      </c>
      <c r="G880" s="19" t="s">
        <v>1576</v>
      </c>
      <c r="H880" s="41"/>
      <c r="I880" s="20" t="s">
        <v>1265</v>
      </c>
      <c r="J880" s="13">
        <v>1229</v>
      </c>
    </row>
    <row r="881" spans="1:11" ht="30" customHeight="1" x14ac:dyDescent="0.25">
      <c r="A881" s="26">
        <f t="shared" si="25"/>
        <v>0</v>
      </c>
      <c r="B881" s="25">
        <v>0</v>
      </c>
      <c r="C881" s="25">
        <v>0</v>
      </c>
      <c r="D881" s="25">
        <v>0</v>
      </c>
      <c r="E881" s="25">
        <v>0</v>
      </c>
      <c r="F881" s="18" t="s">
        <v>12</v>
      </c>
      <c r="G881" s="19" t="s">
        <v>1580</v>
      </c>
      <c r="H881" s="41"/>
      <c r="I881" s="20" t="s">
        <v>22</v>
      </c>
      <c r="J881" s="13">
        <v>1224</v>
      </c>
    </row>
    <row r="882" spans="1:11" ht="30" customHeight="1" x14ac:dyDescent="0.25">
      <c r="A882" s="26">
        <f t="shared" si="25"/>
        <v>0</v>
      </c>
      <c r="B882" s="25">
        <v>0</v>
      </c>
      <c r="C882" s="25">
        <v>0</v>
      </c>
      <c r="D882" s="25">
        <v>0</v>
      </c>
      <c r="E882" s="25">
        <v>0</v>
      </c>
      <c r="F882" s="18" t="s">
        <v>12</v>
      </c>
      <c r="G882" s="19" t="s">
        <v>1592</v>
      </c>
      <c r="H882" s="41"/>
      <c r="I882" s="20" t="s">
        <v>22</v>
      </c>
      <c r="J882" s="13">
        <v>1224</v>
      </c>
    </row>
    <row r="883" spans="1:11" s="66" customFormat="1" ht="45" customHeight="1" thickBot="1" x14ac:dyDescent="0.3">
      <c r="A883" s="59">
        <f t="shared" si="25"/>
        <v>0</v>
      </c>
      <c r="B883" s="60">
        <v>0</v>
      </c>
      <c r="C883" s="60">
        <v>0</v>
      </c>
      <c r="D883" s="60">
        <v>0</v>
      </c>
      <c r="E883" s="60">
        <v>0</v>
      </c>
      <c r="F883" s="61" t="s">
        <v>15</v>
      </c>
      <c r="G883" s="62" t="s">
        <v>1596</v>
      </c>
      <c r="H883" s="63"/>
      <c r="I883" s="64" t="s">
        <v>1265</v>
      </c>
      <c r="J883" s="65">
        <v>1229</v>
      </c>
    </row>
    <row r="884" spans="1:11" ht="30" customHeight="1" thickBot="1" x14ac:dyDescent="0.3">
      <c r="A884" s="54">
        <f t="shared" si="25"/>
        <v>5467698</v>
      </c>
      <c r="B884" s="49">
        <v>0</v>
      </c>
      <c r="C884" s="49">
        <v>0</v>
      </c>
      <c r="D884" s="49">
        <v>0</v>
      </c>
      <c r="E884" s="57">
        <v>5467698</v>
      </c>
      <c r="F884" s="50"/>
      <c r="G884" s="73" t="s">
        <v>1368</v>
      </c>
      <c r="H884" s="52"/>
      <c r="I884" s="55"/>
      <c r="J884" s="53"/>
      <c r="K884" s="5" t="s">
        <v>1615</v>
      </c>
    </row>
    <row r="885" spans="1:11" ht="30" customHeight="1" x14ac:dyDescent="0.25">
      <c r="A885" s="26">
        <f t="shared" si="25"/>
        <v>180000</v>
      </c>
      <c r="B885" s="25">
        <v>0</v>
      </c>
      <c r="C885" s="25">
        <v>0</v>
      </c>
      <c r="D885" s="25">
        <v>0</v>
      </c>
      <c r="E885" s="25">
        <v>180000</v>
      </c>
      <c r="F885" s="18" t="s">
        <v>15</v>
      </c>
      <c r="G885" s="19" t="s">
        <v>1535</v>
      </c>
      <c r="H885" s="41"/>
      <c r="I885" s="20" t="s">
        <v>14</v>
      </c>
      <c r="J885" s="13">
        <v>1215</v>
      </c>
    </row>
    <row r="886" spans="1:11" ht="30" customHeight="1" x14ac:dyDescent="0.25">
      <c r="A886" s="26">
        <f t="shared" si="25"/>
        <v>600000</v>
      </c>
      <c r="B886" s="25">
        <v>0</v>
      </c>
      <c r="C886" s="25">
        <v>0</v>
      </c>
      <c r="D886" s="25">
        <v>0</v>
      </c>
      <c r="E886" s="25">
        <v>600000</v>
      </c>
      <c r="F886" s="18" t="s">
        <v>20</v>
      </c>
      <c r="G886" s="19" t="s">
        <v>482</v>
      </c>
      <c r="H886" s="41"/>
      <c r="I886" s="20" t="s">
        <v>17</v>
      </c>
      <c r="J886" s="13">
        <v>1058</v>
      </c>
    </row>
    <row r="887" spans="1:11" ht="30" customHeight="1" x14ac:dyDescent="0.25">
      <c r="A887" s="26">
        <f t="shared" si="25"/>
        <v>4687698</v>
      </c>
      <c r="B887" s="25">
        <v>0</v>
      </c>
      <c r="C887" s="25">
        <v>0</v>
      </c>
      <c r="D887" s="25">
        <v>0</v>
      </c>
      <c r="E887" s="25">
        <v>4687698</v>
      </c>
      <c r="F887" s="18" t="s">
        <v>20</v>
      </c>
      <c r="G887" s="19" t="s">
        <v>483</v>
      </c>
      <c r="H887" s="41"/>
      <c r="I887" s="20" t="s">
        <v>22</v>
      </c>
      <c r="J887" s="13">
        <v>1224</v>
      </c>
    </row>
    <row r="888" spans="1:11" ht="30" customHeight="1" x14ac:dyDescent="0.25">
      <c r="A888" s="26">
        <f t="shared" si="25"/>
        <v>0</v>
      </c>
      <c r="B888" s="25">
        <v>0</v>
      </c>
      <c r="C888" s="25">
        <v>0</v>
      </c>
      <c r="D888" s="25">
        <v>0</v>
      </c>
      <c r="E888" s="25">
        <v>0</v>
      </c>
      <c r="F888" s="18" t="s">
        <v>12</v>
      </c>
      <c r="G888" s="19" t="s">
        <v>1576</v>
      </c>
      <c r="H888" s="41"/>
      <c r="I888" s="20" t="s">
        <v>1265</v>
      </c>
      <c r="J888" s="13">
        <v>1229</v>
      </c>
    </row>
    <row r="889" spans="1:11" ht="30" customHeight="1" thickBot="1" x14ac:dyDescent="0.3">
      <c r="A889" s="26">
        <f t="shared" si="25"/>
        <v>0</v>
      </c>
      <c r="B889" s="25">
        <v>0</v>
      </c>
      <c r="C889" s="25">
        <v>0</v>
      </c>
      <c r="D889" s="25">
        <v>0</v>
      </c>
      <c r="E889" s="25">
        <v>0</v>
      </c>
      <c r="F889" s="18" t="s">
        <v>12</v>
      </c>
      <c r="G889" s="19" t="s">
        <v>1592</v>
      </c>
      <c r="H889" s="41"/>
      <c r="I889" s="20" t="s">
        <v>22</v>
      </c>
      <c r="J889" s="13">
        <v>1224</v>
      </c>
    </row>
    <row r="890" spans="1:11" ht="30" customHeight="1" thickBot="1" x14ac:dyDescent="0.3">
      <c r="A890" s="54">
        <f t="shared" si="25"/>
        <v>4822644</v>
      </c>
      <c r="B890" s="49">
        <v>563245</v>
      </c>
      <c r="C890" s="49">
        <v>0</v>
      </c>
      <c r="D890" s="49">
        <v>0</v>
      </c>
      <c r="E890" s="57">
        <v>4259399</v>
      </c>
      <c r="F890" s="50"/>
      <c r="G890" s="73" t="s">
        <v>1369</v>
      </c>
      <c r="H890" s="52"/>
      <c r="I890" s="55"/>
      <c r="J890" s="53"/>
      <c r="K890" s="5" t="s">
        <v>1615</v>
      </c>
    </row>
    <row r="891" spans="1:11" ht="30" customHeight="1" x14ac:dyDescent="0.25">
      <c r="A891" s="26">
        <f t="shared" si="25"/>
        <v>563245</v>
      </c>
      <c r="B891" s="25">
        <v>563245</v>
      </c>
      <c r="C891" s="25">
        <v>0</v>
      </c>
      <c r="D891" s="25">
        <v>0</v>
      </c>
      <c r="E891" s="25">
        <v>0</v>
      </c>
      <c r="F891" s="18" t="s">
        <v>12</v>
      </c>
      <c r="G891" s="19" t="s">
        <v>485</v>
      </c>
      <c r="H891" s="41"/>
      <c r="I891" s="20" t="s">
        <v>22</v>
      </c>
      <c r="J891" s="13">
        <v>1224</v>
      </c>
    </row>
    <row r="892" spans="1:11" ht="30" customHeight="1" x14ac:dyDescent="0.25">
      <c r="A892" s="26">
        <f t="shared" si="25"/>
        <v>4259399</v>
      </c>
      <c r="B892" s="25">
        <v>0</v>
      </c>
      <c r="C892" s="25">
        <v>0</v>
      </c>
      <c r="D892" s="25">
        <v>0</v>
      </c>
      <c r="E892" s="25">
        <v>4259399</v>
      </c>
      <c r="F892" s="18" t="s">
        <v>20</v>
      </c>
      <c r="G892" s="19" t="s">
        <v>484</v>
      </c>
      <c r="H892" s="41"/>
      <c r="I892" s="20" t="s">
        <v>22</v>
      </c>
      <c r="J892" s="13">
        <v>1224</v>
      </c>
    </row>
    <row r="893" spans="1:11" ht="30" customHeight="1" x14ac:dyDescent="0.25">
      <c r="A893" s="26">
        <f t="shared" si="25"/>
        <v>0</v>
      </c>
      <c r="B893" s="25">
        <v>0</v>
      </c>
      <c r="C893" s="25">
        <v>0</v>
      </c>
      <c r="D893" s="25">
        <v>0</v>
      </c>
      <c r="E893" s="25">
        <v>0</v>
      </c>
      <c r="F893" s="18" t="s">
        <v>12</v>
      </c>
      <c r="G893" s="19" t="s">
        <v>1597</v>
      </c>
      <c r="H893" s="41"/>
      <c r="I893" s="20" t="s">
        <v>1265</v>
      </c>
      <c r="J893" s="13">
        <v>1229</v>
      </c>
    </row>
    <row r="894" spans="1:11" ht="30" customHeight="1" x14ac:dyDescent="0.25">
      <c r="A894" s="26">
        <f t="shared" si="25"/>
        <v>0</v>
      </c>
      <c r="B894" s="25">
        <v>0</v>
      </c>
      <c r="C894" s="25">
        <v>0</v>
      </c>
      <c r="D894" s="25">
        <v>0</v>
      </c>
      <c r="E894" s="25">
        <v>0</v>
      </c>
      <c r="F894" s="18" t="s">
        <v>12</v>
      </c>
      <c r="G894" s="19" t="s">
        <v>1576</v>
      </c>
      <c r="H894" s="41"/>
      <c r="I894" s="20" t="s">
        <v>1265</v>
      </c>
      <c r="J894" s="13">
        <v>1229</v>
      </c>
    </row>
    <row r="895" spans="1:11" ht="30" customHeight="1" thickBot="1" x14ac:dyDescent="0.3">
      <c r="A895" s="26">
        <f t="shared" si="25"/>
        <v>0</v>
      </c>
      <c r="B895" s="25">
        <v>0</v>
      </c>
      <c r="C895" s="25">
        <v>0</v>
      </c>
      <c r="D895" s="25">
        <v>0</v>
      </c>
      <c r="E895" s="25">
        <v>0</v>
      </c>
      <c r="F895" s="18" t="s">
        <v>12</v>
      </c>
      <c r="G895" s="19" t="s">
        <v>1592</v>
      </c>
      <c r="H895" s="41"/>
      <c r="I895" s="20" t="s">
        <v>22</v>
      </c>
      <c r="J895" s="13">
        <v>1224</v>
      </c>
    </row>
    <row r="896" spans="1:11" ht="30" customHeight="1" thickBot="1" x14ac:dyDescent="0.3">
      <c r="A896" s="54">
        <f t="shared" si="25"/>
        <v>7934899</v>
      </c>
      <c r="B896" s="49">
        <v>1139868</v>
      </c>
      <c r="C896" s="49">
        <v>0</v>
      </c>
      <c r="D896" s="49">
        <v>0</v>
      </c>
      <c r="E896" s="57">
        <v>6795031</v>
      </c>
      <c r="F896" s="50"/>
      <c r="G896" s="73" t="s">
        <v>1370</v>
      </c>
      <c r="H896" s="52"/>
      <c r="I896" s="55"/>
      <c r="J896" s="53"/>
      <c r="K896" s="5" t="s">
        <v>1615</v>
      </c>
    </row>
    <row r="897" spans="1:11" ht="30" customHeight="1" x14ac:dyDescent="0.25">
      <c r="A897" s="26">
        <f t="shared" si="25"/>
        <v>1917516</v>
      </c>
      <c r="B897" s="25">
        <v>0</v>
      </c>
      <c r="C897" s="25">
        <v>0</v>
      </c>
      <c r="D897" s="25">
        <v>0</v>
      </c>
      <c r="E897" s="25">
        <v>1917516</v>
      </c>
      <c r="F897" s="18" t="s">
        <v>12</v>
      </c>
      <c r="G897" s="19" t="s">
        <v>488</v>
      </c>
      <c r="H897" s="41"/>
      <c r="I897" s="20" t="s">
        <v>14</v>
      </c>
      <c r="J897" s="13">
        <v>1215</v>
      </c>
    </row>
    <row r="898" spans="1:11" ht="30" customHeight="1" x14ac:dyDescent="0.25">
      <c r="A898" s="26">
        <f t="shared" si="25"/>
        <v>422515</v>
      </c>
      <c r="B898" s="25">
        <v>0</v>
      </c>
      <c r="C898" s="25">
        <v>0</v>
      </c>
      <c r="D898" s="25">
        <v>0</v>
      </c>
      <c r="E898" s="25">
        <v>422515</v>
      </c>
      <c r="F898" s="18" t="s">
        <v>25</v>
      </c>
      <c r="G898" s="19" t="s">
        <v>486</v>
      </c>
      <c r="H898" s="41"/>
      <c r="I898" s="20" t="s">
        <v>1268</v>
      </c>
      <c r="J898" s="13">
        <v>1163</v>
      </c>
    </row>
    <row r="899" spans="1:11" ht="30" customHeight="1" x14ac:dyDescent="0.25">
      <c r="A899" s="26">
        <f t="shared" si="25"/>
        <v>1139868</v>
      </c>
      <c r="B899" s="25">
        <v>1139868</v>
      </c>
      <c r="C899" s="25">
        <v>0</v>
      </c>
      <c r="D899" s="25">
        <v>0</v>
      </c>
      <c r="E899" s="25">
        <v>0</v>
      </c>
      <c r="F899" s="18" t="s">
        <v>15</v>
      </c>
      <c r="G899" s="19" t="s">
        <v>490</v>
      </c>
      <c r="H899" s="41"/>
      <c r="I899" s="20" t="s">
        <v>22</v>
      </c>
      <c r="J899" s="13">
        <v>1224</v>
      </c>
    </row>
    <row r="900" spans="1:11" ht="30" customHeight="1" x14ac:dyDescent="0.25">
      <c r="A900" s="26">
        <f t="shared" si="25"/>
        <v>4200000</v>
      </c>
      <c r="B900" s="25">
        <v>0</v>
      </c>
      <c r="C900" s="25">
        <v>0</v>
      </c>
      <c r="D900" s="25">
        <v>0</v>
      </c>
      <c r="E900" s="25">
        <v>4200000</v>
      </c>
      <c r="F900" s="18" t="s">
        <v>15</v>
      </c>
      <c r="G900" s="19" t="s">
        <v>489</v>
      </c>
      <c r="H900" s="41"/>
      <c r="I900" s="20" t="s">
        <v>22</v>
      </c>
      <c r="J900" s="13">
        <v>1224</v>
      </c>
    </row>
    <row r="901" spans="1:11" ht="30" customHeight="1" x14ac:dyDescent="0.25">
      <c r="A901" s="26">
        <f t="shared" si="25"/>
        <v>75000</v>
      </c>
      <c r="B901" s="25">
        <v>0</v>
      </c>
      <c r="C901" s="25">
        <v>0</v>
      </c>
      <c r="D901" s="25">
        <v>0</v>
      </c>
      <c r="E901" s="25">
        <v>75000</v>
      </c>
      <c r="F901" s="18" t="s">
        <v>15</v>
      </c>
      <c r="G901" s="19" t="s">
        <v>487</v>
      </c>
      <c r="H901" s="41"/>
      <c r="I901" s="20" t="s">
        <v>14</v>
      </c>
      <c r="J901" s="13">
        <v>1215</v>
      </c>
    </row>
    <row r="902" spans="1:11" ht="30" customHeight="1" x14ac:dyDescent="0.25">
      <c r="A902" s="26">
        <f t="shared" si="25"/>
        <v>180000</v>
      </c>
      <c r="B902" s="25">
        <v>0</v>
      </c>
      <c r="C902" s="25">
        <v>0</v>
      </c>
      <c r="D902" s="25">
        <v>0</v>
      </c>
      <c r="E902" s="25">
        <v>180000</v>
      </c>
      <c r="F902" s="18" t="s">
        <v>15</v>
      </c>
      <c r="G902" s="19" t="s">
        <v>1536</v>
      </c>
      <c r="H902" s="41"/>
      <c r="I902" s="20" t="s">
        <v>14</v>
      </c>
      <c r="J902" s="13">
        <v>1215</v>
      </c>
    </row>
    <row r="903" spans="1:11" ht="30" customHeight="1" x14ac:dyDescent="0.25">
      <c r="A903" s="26">
        <f t="shared" si="25"/>
        <v>0</v>
      </c>
      <c r="B903" s="25">
        <v>0</v>
      </c>
      <c r="C903" s="25">
        <v>0</v>
      </c>
      <c r="D903" s="25">
        <v>0</v>
      </c>
      <c r="E903" s="25">
        <v>0</v>
      </c>
      <c r="F903" s="18" t="s">
        <v>12</v>
      </c>
      <c r="G903" s="19" t="s">
        <v>1591</v>
      </c>
      <c r="H903" s="41"/>
      <c r="I903" s="20" t="s">
        <v>1265</v>
      </c>
      <c r="J903" s="13">
        <v>1229</v>
      </c>
    </row>
    <row r="904" spans="1:11" ht="30" customHeight="1" x14ac:dyDescent="0.25">
      <c r="A904" s="26">
        <f t="shared" si="25"/>
        <v>0</v>
      </c>
      <c r="B904" s="25">
        <v>0</v>
      </c>
      <c r="C904" s="25">
        <v>0</v>
      </c>
      <c r="D904" s="25">
        <v>0</v>
      </c>
      <c r="E904" s="25">
        <v>0</v>
      </c>
      <c r="F904" s="18" t="s">
        <v>12</v>
      </c>
      <c r="G904" s="19" t="s">
        <v>1576</v>
      </c>
      <c r="H904" s="41"/>
      <c r="I904" s="20" t="s">
        <v>1265</v>
      </c>
      <c r="J904" s="13">
        <v>1229</v>
      </c>
    </row>
    <row r="905" spans="1:11" ht="30" customHeight="1" x14ac:dyDescent="0.25">
      <c r="A905" s="26">
        <f t="shared" si="25"/>
        <v>0</v>
      </c>
      <c r="B905" s="25">
        <v>0</v>
      </c>
      <c r="C905" s="25">
        <v>0</v>
      </c>
      <c r="D905" s="25">
        <v>0</v>
      </c>
      <c r="E905" s="25">
        <v>0</v>
      </c>
      <c r="F905" s="18" t="s">
        <v>12</v>
      </c>
      <c r="G905" s="19" t="s">
        <v>1592</v>
      </c>
      <c r="H905" s="41"/>
      <c r="I905" s="20" t="s">
        <v>22</v>
      </c>
      <c r="J905" s="13">
        <v>1224</v>
      </c>
    </row>
    <row r="906" spans="1:11" ht="30" customHeight="1" thickBot="1" x14ac:dyDescent="0.3">
      <c r="A906" s="26">
        <f t="shared" si="25"/>
        <v>0</v>
      </c>
      <c r="B906" s="25">
        <v>0</v>
      </c>
      <c r="C906" s="25">
        <v>0</v>
      </c>
      <c r="D906" s="25">
        <v>0</v>
      </c>
      <c r="E906" s="25">
        <v>0</v>
      </c>
      <c r="F906" s="18" t="s">
        <v>15</v>
      </c>
      <c r="G906" s="19" t="s">
        <v>1582</v>
      </c>
      <c r="H906" s="41"/>
      <c r="I906" s="20" t="s">
        <v>1271</v>
      </c>
      <c r="J906" s="13">
        <v>1027</v>
      </c>
    </row>
    <row r="907" spans="1:11" ht="30" customHeight="1" thickBot="1" x14ac:dyDescent="0.3">
      <c r="A907" s="54">
        <f t="shared" si="25"/>
        <v>45921155</v>
      </c>
      <c r="B907" s="49">
        <v>54776</v>
      </c>
      <c r="C907" s="49">
        <v>0</v>
      </c>
      <c r="D907" s="49">
        <v>0</v>
      </c>
      <c r="E907" s="57">
        <v>45866379</v>
      </c>
      <c r="F907" s="50"/>
      <c r="G907" s="73" t="s">
        <v>1378</v>
      </c>
      <c r="H907" s="52"/>
      <c r="I907" s="55"/>
      <c r="J907" s="53"/>
      <c r="K907" s="5" t="s">
        <v>1615</v>
      </c>
    </row>
    <row r="908" spans="1:11" ht="30" customHeight="1" x14ac:dyDescent="0.25">
      <c r="A908" s="26">
        <f t="shared" si="25"/>
        <v>11609668</v>
      </c>
      <c r="B908" s="25">
        <v>0</v>
      </c>
      <c r="C908" s="25">
        <v>0</v>
      </c>
      <c r="D908" s="25">
        <v>0</v>
      </c>
      <c r="E908" s="25">
        <v>11609668</v>
      </c>
      <c r="F908" s="18" t="s">
        <v>12</v>
      </c>
      <c r="G908" s="19" t="s">
        <v>526</v>
      </c>
      <c r="H908" s="41"/>
      <c r="I908" s="20" t="s">
        <v>22</v>
      </c>
      <c r="J908" s="13">
        <v>1224</v>
      </c>
    </row>
    <row r="909" spans="1:11" ht="30" customHeight="1" x14ac:dyDescent="0.25">
      <c r="A909" s="26">
        <f t="shared" si="25"/>
        <v>54776</v>
      </c>
      <c r="B909" s="25">
        <v>54776</v>
      </c>
      <c r="C909" s="25">
        <v>0</v>
      </c>
      <c r="D909" s="25">
        <v>0</v>
      </c>
      <c r="E909" s="25">
        <v>0</v>
      </c>
      <c r="F909" s="18" t="s">
        <v>12</v>
      </c>
      <c r="G909" s="19" t="s">
        <v>528</v>
      </c>
      <c r="H909" s="41"/>
      <c r="I909" s="20" t="s">
        <v>1265</v>
      </c>
      <c r="J909" s="13">
        <v>1229</v>
      </c>
    </row>
    <row r="910" spans="1:11" ht="30" customHeight="1" x14ac:dyDescent="0.25">
      <c r="A910" s="26">
        <f t="shared" si="25"/>
        <v>389488</v>
      </c>
      <c r="B910" s="25">
        <v>0</v>
      </c>
      <c r="C910" s="25">
        <v>0</v>
      </c>
      <c r="D910" s="25">
        <v>0</v>
      </c>
      <c r="E910" s="25">
        <v>389488</v>
      </c>
      <c r="F910" s="18" t="s">
        <v>25</v>
      </c>
      <c r="G910" s="19" t="s">
        <v>524</v>
      </c>
      <c r="H910" s="41"/>
      <c r="I910" s="20" t="s">
        <v>14</v>
      </c>
      <c r="J910" s="13">
        <v>1215</v>
      </c>
    </row>
    <row r="911" spans="1:11" ht="30" customHeight="1" x14ac:dyDescent="0.25">
      <c r="A911" s="26">
        <f t="shared" si="25"/>
        <v>2000000</v>
      </c>
      <c r="B911" s="25">
        <v>0</v>
      </c>
      <c r="C911" s="25">
        <v>0</v>
      </c>
      <c r="D911" s="25">
        <v>0</v>
      </c>
      <c r="E911" s="25">
        <v>2000000</v>
      </c>
      <c r="F911" s="18" t="s">
        <v>15</v>
      </c>
      <c r="G911" s="19" t="s">
        <v>522</v>
      </c>
      <c r="H911" s="41"/>
      <c r="I911" s="20" t="s">
        <v>1268</v>
      </c>
      <c r="J911" s="13">
        <v>1163</v>
      </c>
    </row>
    <row r="912" spans="1:11" ht="30" customHeight="1" x14ac:dyDescent="0.25">
      <c r="A912" s="26">
        <f t="shared" si="25"/>
        <v>17567235</v>
      </c>
      <c r="B912" s="25">
        <v>0</v>
      </c>
      <c r="C912" s="25">
        <v>0</v>
      </c>
      <c r="D912" s="25">
        <v>0</v>
      </c>
      <c r="E912" s="25">
        <v>17567235</v>
      </c>
      <c r="F912" s="18" t="s">
        <v>15</v>
      </c>
      <c r="G912" s="19" t="s">
        <v>521</v>
      </c>
      <c r="H912" s="41"/>
      <c r="I912" s="20" t="s">
        <v>1268</v>
      </c>
      <c r="J912" s="13">
        <v>1163</v>
      </c>
    </row>
    <row r="913" spans="1:11" ht="30" customHeight="1" x14ac:dyDescent="0.25">
      <c r="A913" s="26">
        <f t="shared" si="25"/>
        <v>880118</v>
      </c>
      <c r="B913" s="25">
        <v>0</v>
      </c>
      <c r="C913" s="25">
        <v>0</v>
      </c>
      <c r="D913" s="25">
        <v>0</v>
      </c>
      <c r="E913" s="25">
        <v>880118</v>
      </c>
      <c r="F913" s="18" t="s">
        <v>15</v>
      </c>
      <c r="G913" s="19" t="s">
        <v>529</v>
      </c>
      <c r="H913" s="41"/>
      <c r="I913" s="20" t="s">
        <v>1270</v>
      </c>
      <c r="J913" s="13">
        <v>1276</v>
      </c>
    </row>
    <row r="914" spans="1:11" ht="30" customHeight="1" x14ac:dyDescent="0.25">
      <c r="A914" s="26">
        <f t="shared" si="25"/>
        <v>1020000</v>
      </c>
      <c r="B914" s="25">
        <v>0</v>
      </c>
      <c r="C914" s="25">
        <v>0</v>
      </c>
      <c r="D914" s="25">
        <v>0</v>
      </c>
      <c r="E914" s="25">
        <v>1020000</v>
      </c>
      <c r="F914" s="18" t="s">
        <v>15</v>
      </c>
      <c r="G914" s="19" t="s">
        <v>525</v>
      </c>
      <c r="H914" s="41"/>
      <c r="I914" s="20" t="s">
        <v>14</v>
      </c>
      <c r="J914" s="13">
        <v>1215</v>
      </c>
    </row>
    <row r="915" spans="1:11" ht="30" customHeight="1" x14ac:dyDescent="0.25">
      <c r="A915" s="26">
        <f t="shared" ref="A915:A919" si="26">SUM(B915:E915)</f>
        <v>12204870</v>
      </c>
      <c r="B915" s="25">
        <v>0</v>
      </c>
      <c r="C915" s="25">
        <v>0</v>
      </c>
      <c r="D915" s="25">
        <v>0</v>
      </c>
      <c r="E915" s="25">
        <v>12204870</v>
      </c>
      <c r="F915" s="18" t="s">
        <v>42</v>
      </c>
      <c r="G915" s="19" t="s">
        <v>527</v>
      </c>
      <c r="H915" s="41"/>
      <c r="I915" s="20" t="s">
        <v>22</v>
      </c>
      <c r="J915" s="13">
        <v>1224</v>
      </c>
    </row>
    <row r="916" spans="1:11" ht="30" customHeight="1" x14ac:dyDescent="0.25">
      <c r="A916" s="26">
        <f t="shared" si="26"/>
        <v>195000</v>
      </c>
      <c r="B916" s="25">
        <v>0</v>
      </c>
      <c r="C916" s="25">
        <v>0</v>
      </c>
      <c r="D916" s="25">
        <v>0</v>
      </c>
      <c r="E916" s="25">
        <v>195000</v>
      </c>
      <c r="F916" s="18" t="s">
        <v>24</v>
      </c>
      <c r="G916" s="19" t="s">
        <v>523</v>
      </c>
      <c r="H916" s="41"/>
      <c r="I916" s="20" t="s">
        <v>14</v>
      </c>
      <c r="J916" s="13">
        <v>1215</v>
      </c>
    </row>
    <row r="917" spans="1:11" s="66" customFormat="1" ht="39.950000000000003" customHeight="1" x14ac:dyDescent="0.25">
      <c r="A917" s="59">
        <f t="shared" si="26"/>
        <v>0</v>
      </c>
      <c r="B917" s="60">
        <v>0</v>
      </c>
      <c r="C917" s="60">
        <v>0</v>
      </c>
      <c r="D917" s="60">
        <v>0</v>
      </c>
      <c r="E917" s="60">
        <v>0</v>
      </c>
      <c r="F917" s="61" t="s">
        <v>12</v>
      </c>
      <c r="G917" s="62" t="s">
        <v>1593</v>
      </c>
      <c r="H917" s="63"/>
      <c r="I917" s="64" t="s">
        <v>1265</v>
      </c>
      <c r="J917" s="65">
        <v>1229</v>
      </c>
    </row>
    <row r="918" spans="1:11" ht="30" customHeight="1" x14ac:dyDescent="0.25">
      <c r="A918" s="26">
        <f t="shared" si="26"/>
        <v>0</v>
      </c>
      <c r="B918" s="25">
        <v>0</v>
      </c>
      <c r="C918" s="25">
        <v>0</v>
      </c>
      <c r="D918" s="25">
        <v>0</v>
      </c>
      <c r="E918" s="25">
        <v>0</v>
      </c>
      <c r="F918" s="18" t="s">
        <v>15</v>
      </c>
      <c r="G918" s="19" t="s">
        <v>1582</v>
      </c>
      <c r="H918" s="41"/>
      <c r="I918" s="20" t="s">
        <v>1271</v>
      </c>
      <c r="J918" s="13">
        <v>1027</v>
      </c>
    </row>
    <row r="919" spans="1:11" s="66" customFormat="1" ht="45" customHeight="1" thickBot="1" x14ac:dyDescent="0.3">
      <c r="A919" s="59">
        <f t="shared" si="26"/>
        <v>0</v>
      </c>
      <c r="B919" s="60">
        <v>0</v>
      </c>
      <c r="C919" s="60">
        <v>0</v>
      </c>
      <c r="D919" s="60">
        <v>0</v>
      </c>
      <c r="E919" s="60">
        <v>0</v>
      </c>
      <c r="F919" s="61" t="s">
        <v>15</v>
      </c>
      <c r="G919" s="62" t="s">
        <v>1596</v>
      </c>
      <c r="H919" s="63"/>
      <c r="I919" s="64" t="s">
        <v>1265</v>
      </c>
      <c r="J919" s="65">
        <v>1229</v>
      </c>
    </row>
    <row r="920" spans="1:11" ht="30" customHeight="1" thickBot="1" x14ac:dyDescent="0.3">
      <c r="A920" s="54">
        <f t="shared" ref="A920:A980" si="27">SUM(B920:E920)</f>
        <v>7243255</v>
      </c>
      <c r="B920" s="49">
        <v>0</v>
      </c>
      <c r="C920" s="49">
        <v>0</v>
      </c>
      <c r="D920" s="49">
        <v>0</v>
      </c>
      <c r="E920" s="57">
        <v>7243255</v>
      </c>
      <c r="F920" s="50"/>
      <c r="G920" s="73" t="s">
        <v>1379</v>
      </c>
      <c r="H920" s="52"/>
      <c r="I920" s="55"/>
      <c r="J920" s="53"/>
      <c r="K920" s="5" t="s">
        <v>1615</v>
      </c>
    </row>
    <row r="921" spans="1:11" ht="30" customHeight="1" x14ac:dyDescent="0.25">
      <c r="A921" s="26">
        <f t="shared" si="27"/>
        <v>3055786</v>
      </c>
      <c r="B921" s="25">
        <v>0</v>
      </c>
      <c r="C921" s="25">
        <v>0</v>
      </c>
      <c r="D921" s="25">
        <v>0</v>
      </c>
      <c r="E921" s="25">
        <v>3055786</v>
      </c>
      <c r="F921" s="18" t="s">
        <v>12</v>
      </c>
      <c r="G921" s="19" t="s">
        <v>535</v>
      </c>
      <c r="H921" s="41"/>
      <c r="I921" s="20" t="s">
        <v>22</v>
      </c>
      <c r="J921" s="13">
        <v>1224</v>
      </c>
    </row>
    <row r="922" spans="1:11" ht="30" customHeight="1" x14ac:dyDescent="0.25">
      <c r="A922" s="26">
        <f t="shared" si="27"/>
        <v>715149</v>
      </c>
      <c r="B922" s="25">
        <v>0</v>
      </c>
      <c r="C922" s="25">
        <v>0</v>
      </c>
      <c r="D922" s="25">
        <v>0</v>
      </c>
      <c r="E922" s="25">
        <v>715149</v>
      </c>
      <c r="F922" s="18" t="s">
        <v>12</v>
      </c>
      <c r="G922" s="19" t="s">
        <v>530</v>
      </c>
      <c r="H922" s="41"/>
      <c r="I922" s="20" t="s">
        <v>1266</v>
      </c>
      <c r="J922" s="13">
        <v>1013</v>
      </c>
    </row>
    <row r="923" spans="1:11" ht="30" customHeight="1" x14ac:dyDescent="0.25">
      <c r="A923" s="26">
        <f t="shared" si="27"/>
        <v>853160</v>
      </c>
      <c r="B923" s="25">
        <v>0</v>
      </c>
      <c r="C923" s="25">
        <v>0</v>
      </c>
      <c r="D923" s="25">
        <v>0</v>
      </c>
      <c r="E923" s="25">
        <v>853160</v>
      </c>
      <c r="F923" s="18" t="s">
        <v>12</v>
      </c>
      <c r="G923" s="19" t="s">
        <v>531</v>
      </c>
      <c r="H923" s="41"/>
      <c r="I923" s="20" t="s">
        <v>1271</v>
      </c>
      <c r="J923" s="13">
        <v>1027</v>
      </c>
    </row>
    <row r="924" spans="1:11" ht="30" customHeight="1" x14ac:dyDescent="0.25">
      <c r="A924" s="26">
        <f t="shared" si="27"/>
        <v>293373</v>
      </c>
      <c r="B924" s="25">
        <v>0</v>
      </c>
      <c r="C924" s="25">
        <v>0</v>
      </c>
      <c r="D924" s="25">
        <v>0</v>
      </c>
      <c r="E924" s="25">
        <v>293373</v>
      </c>
      <c r="F924" s="18" t="s">
        <v>25</v>
      </c>
      <c r="G924" s="19" t="s">
        <v>536</v>
      </c>
      <c r="H924" s="41"/>
      <c r="I924" s="20" t="s">
        <v>1270</v>
      </c>
      <c r="J924" s="13">
        <v>1276</v>
      </c>
    </row>
    <row r="925" spans="1:11" ht="30" customHeight="1" x14ac:dyDescent="0.25">
      <c r="A925" s="26">
        <f t="shared" si="27"/>
        <v>713369</v>
      </c>
      <c r="B925" s="25">
        <v>0</v>
      </c>
      <c r="C925" s="25">
        <v>0</v>
      </c>
      <c r="D925" s="25">
        <v>0</v>
      </c>
      <c r="E925" s="25">
        <v>713369</v>
      </c>
      <c r="F925" s="18" t="s">
        <v>25</v>
      </c>
      <c r="G925" s="19" t="s">
        <v>532</v>
      </c>
      <c r="H925" s="41"/>
      <c r="I925" s="20" t="s">
        <v>17</v>
      </c>
      <c r="J925" s="13">
        <v>1058</v>
      </c>
    </row>
    <row r="926" spans="1:11" ht="30" customHeight="1" x14ac:dyDescent="0.25">
      <c r="A926" s="26">
        <f t="shared" si="27"/>
        <v>630000</v>
      </c>
      <c r="B926" s="25">
        <v>0</v>
      </c>
      <c r="C926" s="25">
        <v>0</v>
      </c>
      <c r="D926" s="25">
        <v>0</v>
      </c>
      <c r="E926" s="25">
        <v>630000</v>
      </c>
      <c r="F926" s="18" t="s">
        <v>15</v>
      </c>
      <c r="G926" s="19" t="s">
        <v>534</v>
      </c>
      <c r="H926" s="41"/>
      <c r="I926" s="20" t="s">
        <v>22</v>
      </c>
      <c r="J926" s="13">
        <v>1224</v>
      </c>
    </row>
    <row r="927" spans="1:11" ht="30" customHeight="1" x14ac:dyDescent="0.25">
      <c r="A927" s="26">
        <f t="shared" si="27"/>
        <v>682418</v>
      </c>
      <c r="B927" s="25">
        <v>0</v>
      </c>
      <c r="C927" s="25">
        <v>0</v>
      </c>
      <c r="D927" s="25">
        <v>0</v>
      </c>
      <c r="E927" s="25">
        <v>682418</v>
      </c>
      <c r="F927" s="18" t="s">
        <v>15</v>
      </c>
      <c r="G927" s="19" t="s">
        <v>1537</v>
      </c>
      <c r="H927" s="41"/>
      <c r="I927" s="20" t="s">
        <v>14</v>
      </c>
      <c r="J927" s="13">
        <v>1215</v>
      </c>
    </row>
    <row r="928" spans="1:11" ht="30" customHeight="1" x14ac:dyDescent="0.25">
      <c r="A928" s="26">
        <f t="shared" si="27"/>
        <v>300000</v>
      </c>
      <c r="B928" s="25">
        <v>0</v>
      </c>
      <c r="C928" s="25">
        <v>0</v>
      </c>
      <c r="D928" s="25">
        <v>0</v>
      </c>
      <c r="E928" s="25">
        <v>300000</v>
      </c>
      <c r="F928" s="18" t="s">
        <v>20</v>
      </c>
      <c r="G928" s="19" t="s">
        <v>533</v>
      </c>
      <c r="H928" s="41"/>
      <c r="I928" s="20" t="s">
        <v>22</v>
      </c>
      <c r="J928" s="13">
        <v>1224</v>
      </c>
    </row>
    <row r="929" spans="1:11" s="66" customFormat="1" ht="39.950000000000003" customHeight="1" x14ac:dyDescent="0.25">
      <c r="A929" s="59">
        <f t="shared" si="27"/>
        <v>0</v>
      </c>
      <c r="B929" s="60">
        <v>0</v>
      </c>
      <c r="C929" s="60">
        <v>0</v>
      </c>
      <c r="D929" s="60">
        <v>0</v>
      </c>
      <c r="E929" s="60">
        <v>0</v>
      </c>
      <c r="F929" s="61" t="s">
        <v>12</v>
      </c>
      <c r="G929" s="62" t="s">
        <v>1593</v>
      </c>
      <c r="H929" s="63"/>
      <c r="I929" s="64" t="s">
        <v>1265</v>
      </c>
      <c r="J929" s="65">
        <v>1229</v>
      </c>
    </row>
    <row r="930" spans="1:11" ht="30" customHeight="1" x14ac:dyDescent="0.25">
      <c r="A930" s="26">
        <f t="shared" si="27"/>
        <v>0</v>
      </c>
      <c r="B930" s="25">
        <v>0</v>
      </c>
      <c r="C930" s="25">
        <v>0</v>
      </c>
      <c r="D930" s="25">
        <v>0</v>
      </c>
      <c r="E930" s="25">
        <v>0</v>
      </c>
      <c r="F930" s="18" t="s">
        <v>12</v>
      </c>
      <c r="G930" s="19" t="s">
        <v>1580</v>
      </c>
      <c r="H930" s="41"/>
      <c r="I930" s="20" t="s">
        <v>22</v>
      </c>
      <c r="J930" s="13">
        <v>1224</v>
      </c>
    </row>
    <row r="931" spans="1:11" ht="30" customHeight="1" x14ac:dyDescent="0.25">
      <c r="A931" s="26">
        <f t="shared" si="27"/>
        <v>0</v>
      </c>
      <c r="B931" s="25">
        <v>0</v>
      </c>
      <c r="C931" s="25">
        <v>0</v>
      </c>
      <c r="D931" s="25">
        <v>0</v>
      </c>
      <c r="E931" s="25">
        <v>0</v>
      </c>
      <c r="F931" s="18" t="s">
        <v>25</v>
      </c>
      <c r="G931" s="30" t="s">
        <v>1590</v>
      </c>
      <c r="H931" s="41"/>
      <c r="I931" s="20" t="s">
        <v>22</v>
      </c>
      <c r="J931" s="13">
        <v>1224</v>
      </c>
    </row>
    <row r="932" spans="1:11" s="66" customFormat="1" ht="45" customHeight="1" x14ac:dyDescent="0.25">
      <c r="A932" s="59">
        <f t="shared" si="27"/>
        <v>0</v>
      </c>
      <c r="B932" s="60">
        <v>0</v>
      </c>
      <c r="C932" s="60">
        <v>0</v>
      </c>
      <c r="D932" s="60">
        <v>0</v>
      </c>
      <c r="E932" s="60">
        <v>0</v>
      </c>
      <c r="F932" s="61" t="s">
        <v>15</v>
      </c>
      <c r="G932" s="62" t="s">
        <v>1596</v>
      </c>
      <c r="H932" s="63"/>
      <c r="I932" s="64" t="s">
        <v>1265</v>
      </c>
      <c r="J932" s="65">
        <v>1229</v>
      </c>
    </row>
    <row r="933" spans="1:11" ht="30" customHeight="1" thickBot="1" x14ac:dyDescent="0.3">
      <c r="A933" s="26">
        <f t="shared" si="27"/>
        <v>0</v>
      </c>
      <c r="B933" s="25">
        <v>0</v>
      </c>
      <c r="C933" s="25">
        <v>0</v>
      </c>
      <c r="D933" s="25">
        <v>0</v>
      </c>
      <c r="E933" s="25">
        <v>0</v>
      </c>
      <c r="F933" s="18" t="s">
        <v>42</v>
      </c>
      <c r="G933" s="19" t="s">
        <v>1594</v>
      </c>
      <c r="H933" s="41"/>
      <c r="I933" s="20" t="s">
        <v>22</v>
      </c>
      <c r="J933" s="13">
        <v>1224</v>
      </c>
    </row>
    <row r="934" spans="1:11" ht="30" customHeight="1" thickBot="1" x14ac:dyDescent="0.3">
      <c r="A934" s="54">
        <f t="shared" si="27"/>
        <v>6792423</v>
      </c>
      <c r="B934" s="49">
        <v>1126490</v>
      </c>
      <c r="C934" s="49">
        <v>0</v>
      </c>
      <c r="D934" s="49">
        <v>0</v>
      </c>
      <c r="E934" s="57">
        <v>5665933</v>
      </c>
      <c r="F934" s="50"/>
      <c r="G934" s="73" t="s">
        <v>1380</v>
      </c>
      <c r="H934" s="52"/>
      <c r="I934" s="55"/>
      <c r="J934" s="53"/>
      <c r="K934" s="5" t="s">
        <v>1615</v>
      </c>
    </row>
    <row r="935" spans="1:11" ht="30" customHeight="1" x14ac:dyDescent="0.25">
      <c r="A935" s="26">
        <f t="shared" si="27"/>
        <v>1126490</v>
      </c>
      <c r="B935" s="25">
        <v>1126490</v>
      </c>
      <c r="C935" s="25">
        <v>0</v>
      </c>
      <c r="D935" s="25">
        <v>0</v>
      </c>
      <c r="E935" s="25">
        <v>0</v>
      </c>
      <c r="F935" s="18" t="s">
        <v>12</v>
      </c>
      <c r="G935" s="19" t="s">
        <v>540</v>
      </c>
      <c r="H935" s="41"/>
      <c r="I935" s="20" t="s">
        <v>22</v>
      </c>
      <c r="J935" s="13">
        <v>1224</v>
      </c>
    </row>
    <row r="936" spans="1:11" ht="30" customHeight="1" x14ac:dyDescent="0.25">
      <c r="A936" s="26">
        <f t="shared" si="27"/>
        <v>434485</v>
      </c>
      <c r="B936" s="25">
        <v>0</v>
      </c>
      <c r="C936" s="25">
        <v>0</v>
      </c>
      <c r="D936" s="25">
        <v>0</v>
      </c>
      <c r="E936" s="25">
        <v>434485</v>
      </c>
      <c r="F936" s="18" t="s">
        <v>12</v>
      </c>
      <c r="G936" s="19" t="s">
        <v>542</v>
      </c>
      <c r="H936" s="41"/>
      <c r="I936" s="20" t="s">
        <v>1270</v>
      </c>
      <c r="J936" s="13">
        <v>1276</v>
      </c>
    </row>
    <row r="937" spans="1:11" ht="30" customHeight="1" x14ac:dyDescent="0.25">
      <c r="A937" s="26">
        <f t="shared" si="27"/>
        <v>501859</v>
      </c>
      <c r="B937" s="25">
        <v>0</v>
      </c>
      <c r="C937" s="25">
        <v>0</v>
      </c>
      <c r="D937" s="25">
        <v>0</v>
      </c>
      <c r="E937" s="25">
        <v>501859</v>
      </c>
      <c r="F937" s="18" t="s">
        <v>12</v>
      </c>
      <c r="G937" s="19" t="s">
        <v>538</v>
      </c>
      <c r="H937" s="41"/>
      <c r="I937" s="20" t="s">
        <v>14</v>
      </c>
      <c r="J937" s="13">
        <v>1215</v>
      </c>
    </row>
    <row r="938" spans="1:11" ht="30" customHeight="1" x14ac:dyDescent="0.25">
      <c r="A938" s="26">
        <f t="shared" si="27"/>
        <v>2625756</v>
      </c>
      <c r="B938" s="25">
        <v>0</v>
      </c>
      <c r="C938" s="25">
        <v>0</v>
      </c>
      <c r="D938" s="25">
        <v>0</v>
      </c>
      <c r="E938" s="25">
        <v>2625756</v>
      </c>
      <c r="F938" s="18" t="s">
        <v>15</v>
      </c>
      <c r="G938" s="19" t="s">
        <v>539</v>
      </c>
      <c r="H938" s="41"/>
      <c r="I938" s="20" t="s">
        <v>22</v>
      </c>
      <c r="J938" s="13">
        <v>1224</v>
      </c>
    </row>
    <row r="939" spans="1:11" ht="30" customHeight="1" x14ac:dyDescent="0.25">
      <c r="A939" s="26">
        <f t="shared" si="27"/>
        <v>180000</v>
      </c>
      <c r="B939" s="25">
        <v>0</v>
      </c>
      <c r="C939" s="25">
        <v>0</v>
      </c>
      <c r="D939" s="25">
        <v>0</v>
      </c>
      <c r="E939" s="25">
        <v>180000</v>
      </c>
      <c r="F939" s="18" t="s">
        <v>15</v>
      </c>
      <c r="G939" s="19" t="s">
        <v>1538</v>
      </c>
      <c r="H939" s="41"/>
      <c r="I939" s="20" t="s">
        <v>14</v>
      </c>
      <c r="J939" s="13">
        <v>1215</v>
      </c>
    </row>
    <row r="940" spans="1:11" ht="30" customHeight="1" x14ac:dyDescent="0.25">
      <c r="A940" s="26">
        <f t="shared" si="27"/>
        <v>1023833</v>
      </c>
      <c r="B940" s="25">
        <v>0</v>
      </c>
      <c r="C940" s="25">
        <v>0</v>
      </c>
      <c r="D940" s="25">
        <v>0</v>
      </c>
      <c r="E940" s="25">
        <v>1023833</v>
      </c>
      <c r="F940" s="18" t="s">
        <v>24</v>
      </c>
      <c r="G940" s="19" t="s">
        <v>541</v>
      </c>
      <c r="H940" s="41"/>
      <c r="I940" s="20" t="s">
        <v>19</v>
      </c>
      <c r="J940" s="13">
        <v>1240</v>
      </c>
    </row>
    <row r="941" spans="1:11" ht="30" customHeight="1" x14ac:dyDescent="0.25">
      <c r="A941" s="26">
        <f t="shared" si="27"/>
        <v>900000</v>
      </c>
      <c r="B941" s="25">
        <v>0</v>
      </c>
      <c r="C941" s="25">
        <v>0</v>
      </c>
      <c r="D941" s="25">
        <v>0</v>
      </c>
      <c r="E941" s="25">
        <v>900000</v>
      </c>
      <c r="F941" s="18" t="s">
        <v>24</v>
      </c>
      <c r="G941" s="19" t="s">
        <v>537</v>
      </c>
      <c r="H941" s="41"/>
      <c r="I941" s="20" t="s">
        <v>17</v>
      </c>
      <c r="J941" s="13">
        <v>1058</v>
      </c>
    </row>
    <row r="942" spans="1:11" ht="30" customHeight="1" x14ac:dyDescent="0.25">
      <c r="A942" s="26">
        <f t="shared" si="27"/>
        <v>0</v>
      </c>
      <c r="B942" s="25">
        <v>0</v>
      </c>
      <c r="C942" s="25">
        <v>0</v>
      </c>
      <c r="D942" s="25">
        <v>0</v>
      </c>
      <c r="E942" s="25">
        <v>0</v>
      </c>
      <c r="F942" s="18" t="s">
        <v>12</v>
      </c>
      <c r="G942" s="19" t="s">
        <v>1597</v>
      </c>
      <c r="H942" s="41"/>
      <c r="I942" s="20" t="s">
        <v>1265</v>
      </c>
      <c r="J942" s="13">
        <v>1229</v>
      </c>
    </row>
    <row r="943" spans="1:11" ht="30" customHeight="1" x14ac:dyDescent="0.25">
      <c r="A943" s="26">
        <f t="shared" si="27"/>
        <v>0</v>
      </c>
      <c r="B943" s="25">
        <v>0</v>
      </c>
      <c r="C943" s="25">
        <v>0</v>
      </c>
      <c r="D943" s="25">
        <v>0</v>
      </c>
      <c r="E943" s="25">
        <v>0</v>
      </c>
      <c r="F943" s="18" t="s">
        <v>12</v>
      </c>
      <c r="G943" s="19" t="s">
        <v>1576</v>
      </c>
      <c r="H943" s="41"/>
      <c r="I943" s="20" t="s">
        <v>1265</v>
      </c>
      <c r="J943" s="13">
        <v>1229</v>
      </c>
    </row>
    <row r="944" spans="1:11" ht="30" customHeight="1" x14ac:dyDescent="0.25">
      <c r="A944" s="26">
        <f t="shared" si="27"/>
        <v>0</v>
      </c>
      <c r="B944" s="25">
        <v>0</v>
      </c>
      <c r="C944" s="25">
        <v>0</v>
      </c>
      <c r="D944" s="25">
        <v>0</v>
      </c>
      <c r="E944" s="25">
        <v>0</v>
      </c>
      <c r="F944" s="18" t="s">
        <v>12</v>
      </c>
      <c r="G944" s="19" t="s">
        <v>1584</v>
      </c>
      <c r="H944" s="41"/>
      <c r="I944" s="20" t="s">
        <v>22</v>
      </c>
      <c r="J944" s="13">
        <v>1224</v>
      </c>
    </row>
    <row r="945" spans="1:11" ht="30" customHeight="1" x14ac:dyDescent="0.25">
      <c r="A945" s="26">
        <f t="shared" si="27"/>
        <v>0</v>
      </c>
      <c r="B945" s="25">
        <v>0</v>
      </c>
      <c r="C945" s="25">
        <v>0</v>
      </c>
      <c r="D945" s="25">
        <v>0</v>
      </c>
      <c r="E945" s="25">
        <v>0</v>
      </c>
      <c r="F945" s="18" t="s">
        <v>15</v>
      </c>
      <c r="G945" s="19" t="s">
        <v>1582</v>
      </c>
      <c r="H945" s="41"/>
      <c r="I945" s="20" t="s">
        <v>1271</v>
      </c>
      <c r="J945" s="13">
        <v>1027</v>
      </c>
    </row>
    <row r="946" spans="1:11" s="66" customFormat="1" ht="45" customHeight="1" thickBot="1" x14ac:dyDescent="0.3">
      <c r="A946" s="59">
        <f t="shared" si="27"/>
        <v>0</v>
      </c>
      <c r="B946" s="60">
        <v>0</v>
      </c>
      <c r="C946" s="60">
        <v>0</v>
      </c>
      <c r="D946" s="60">
        <v>0</v>
      </c>
      <c r="E946" s="60">
        <v>0</v>
      </c>
      <c r="F946" s="61" t="s">
        <v>15</v>
      </c>
      <c r="G946" s="62" t="s">
        <v>1596</v>
      </c>
      <c r="H946" s="63"/>
      <c r="I946" s="64" t="s">
        <v>1265</v>
      </c>
      <c r="J946" s="65">
        <v>1229</v>
      </c>
    </row>
    <row r="947" spans="1:11" ht="30" customHeight="1" thickBot="1" x14ac:dyDescent="0.3">
      <c r="A947" s="54">
        <f t="shared" si="27"/>
        <v>12250621</v>
      </c>
      <c r="B947" s="49">
        <v>699609</v>
      </c>
      <c r="C947" s="49">
        <v>0</v>
      </c>
      <c r="D947" s="49">
        <v>0</v>
      </c>
      <c r="E947" s="57">
        <v>11551012</v>
      </c>
      <c r="F947" s="50"/>
      <c r="G947" s="73" t="s">
        <v>1381</v>
      </c>
      <c r="H947" s="52"/>
      <c r="I947" s="55"/>
      <c r="J947" s="53"/>
      <c r="K947" s="5" t="s">
        <v>1615</v>
      </c>
    </row>
    <row r="948" spans="1:11" ht="30" customHeight="1" x14ac:dyDescent="0.25">
      <c r="A948" s="26">
        <f t="shared" si="27"/>
        <v>699609</v>
      </c>
      <c r="B948" s="25">
        <v>699609</v>
      </c>
      <c r="C948" s="25">
        <v>0</v>
      </c>
      <c r="D948" s="25">
        <v>0</v>
      </c>
      <c r="E948" s="25">
        <v>0</v>
      </c>
      <c r="F948" s="18" t="s">
        <v>12</v>
      </c>
      <c r="G948" s="19" t="s">
        <v>548</v>
      </c>
      <c r="H948" s="41"/>
      <c r="I948" s="20" t="s">
        <v>22</v>
      </c>
      <c r="J948" s="13">
        <v>1224</v>
      </c>
    </row>
    <row r="949" spans="1:11" ht="30" customHeight="1" x14ac:dyDescent="0.25">
      <c r="A949" s="26">
        <f t="shared" si="27"/>
        <v>10745272</v>
      </c>
      <c r="B949" s="25">
        <v>0</v>
      </c>
      <c r="C949" s="25">
        <v>0</v>
      </c>
      <c r="D949" s="25">
        <v>0</v>
      </c>
      <c r="E949" s="25">
        <v>10745272</v>
      </c>
      <c r="F949" s="18" t="s">
        <v>12</v>
      </c>
      <c r="G949" s="19" t="s">
        <v>547</v>
      </c>
      <c r="H949" s="41"/>
      <c r="I949" s="20" t="s">
        <v>22</v>
      </c>
      <c r="J949" s="13">
        <v>1224</v>
      </c>
    </row>
    <row r="950" spans="1:11" ht="30" customHeight="1" x14ac:dyDescent="0.25">
      <c r="A950" s="26">
        <f t="shared" si="27"/>
        <v>231392</v>
      </c>
      <c r="B950" s="25">
        <v>0</v>
      </c>
      <c r="C950" s="25">
        <v>0</v>
      </c>
      <c r="D950" s="25">
        <v>0</v>
      </c>
      <c r="E950" s="25">
        <v>231392</v>
      </c>
      <c r="F950" s="18" t="s">
        <v>25</v>
      </c>
      <c r="G950" s="19" t="s">
        <v>545</v>
      </c>
      <c r="H950" s="41"/>
      <c r="I950" s="20" t="s">
        <v>14</v>
      </c>
      <c r="J950" s="13">
        <v>1215</v>
      </c>
    </row>
    <row r="951" spans="1:11" ht="30" customHeight="1" x14ac:dyDescent="0.25">
      <c r="A951" s="26">
        <f t="shared" si="27"/>
        <v>299348</v>
      </c>
      <c r="B951" s="25">
        <v>0</v>
      </c>
      <c r="C951" s="25">
        <v>0</v>
      </c>
      <c r="D951" s="25">
        <v>0</v>
      </c>
      <c r="E951" s="25">
        <v>299348</v>
      </c>
      <c r="F951" s="18" t="s">
        <v>15</v>
      </c>
      <c r="G951" s="19" t="s">
        <v>544</v>
      </c>
      <c r="H951" s="41"/>
      <c r="I951" s="20" t="s">
        <v>1268</v>
      </c>
      <c r="J951" s="13">
        <v>1163</v>
      </c>
    </row>
    <row r="952" spans="1:11" ht="30" customHeight="1" x14ac:dyDescent="0.25">
      <c r="A952" s="26">
        <f t="shared" si="27"/>
        <v>75000</v>
      </c>
      <c r="B952" s="25">
        <v>0</v>
      </c>
      <c r="C952" s="25">
        <v>0</v>
      </c>
      <c r="D952" s="25">
        <v>0</v>
      </c>
      <c r="E952" s="25">
        <v>75000</v>
      </c>
      <c r="F952" s="18" t="s">
        <v>15</v>
      </c>
      <c r="G952" s="19" t="s">
        <v>546</v>
      </c>
      <c r="H952" s="41"/>
      <c r="I952" s="20" t="s">
        <v>14</v>
      </c>
      <c r="J952" s="13">
        <v>1215</v>
      </c>
    </row>
    <row r="953" spans="1:11" ht="30" customHeight="1" x14ac:dyDescent="0.25">
      <c r="A953" s="26">
        <f t="shared" si="27"/>
        <v>200000</v>
      </c>
      <c r="B953" s="25">
        <v>0</v>
      </c>
      <c r="C953" s="25">
        <v>0</v>
      </c>
      <c r="D953" s="25">
        <v>0</v>
      </c>
      <c r="E953" s="25">
        <v>200000</v>
      </c>
      <c r="F953" s="18" t="s">
        <v>20</v>
      </c>
      <c r="G953" s="19" t="s">
        <v>543</v>
      </c>
      <c r="H953" s="41"/>
      <c r="I953" s="20" t="s">
        <v>17</v>
      </c>
      <c r="J953" s="13">
        <v>1058</v>
      </c>
    </row>
    <row r="954" spans="1:11" ht="30" customHeight="1" x14ac:dyDescent="0.25">
      <c r="A954" s="26">
        <f t="shared" si="27"/>
        <v>0</v>
      </c>
      <c r="B954" s="25">
        <v>0</v>
      </c>
      <c r="C954" s="25">
        <v>0</v>
      </c>
      <c r="D954" s="25">
        <v>0</v>
      </c>
      <c r="E954" s="25">
        <v>0</v>
      </c>
      <c r="F954" s="18" t="s">
        <v>12</v>
      </c>
      <c r="G954" s="19" t="s">
        <v>1576</v>
      </c>
      <c r="H954" s="41"/>
      <c r="I954" s="20" t="s">
        <v>1265</v>
      </c>
      <c r="J954" s="13">
        <v>1229</v>
      </c>
    </row>
    <row r="955" spans="1:11" ht="30" customHeight="1" x14ac:dyDescent="0.25">
      <c r="A955" s="26">
        <f t="shared" si="27"/>
        <v>0</v>
      </c>
      <c r="B955" s="25">
        <v>0</v>
      </c>
      <c r="C955" s="25">
        <v>0</v>
      </c>
      <c r="D955" s="25">
        <v>0</v>
      </c>
      <c r="E955" s="25">
        <v>0</v>
      </c>
      <c r="F955" s="18" t="s">
        <v>12</v>
      </c>
      <c r="G955" s="19" t="s">
        <v>1588</v>
      </c>
      <c r="H955" s="41"/>
      <c r="I955" s="20" t="s">
        <v>22</v>
      </c>
      <c r="J955" s="13">
        <v>1224</v>
      </c>
    </row>
    <row r="956" spans="1:11" ht="30" customHeight="1" thickBot="1" x14ac:dyDescent="0.3">
      <c r="A956" s="26">
        <f t="shared" si="27"/>
        <v>0</v>
      </c>
      <c r="B956" s="25">
        <v>0</v>
      </c>
      <c r="C956" s="25">
        <v>0</v>
      </c>
      <c r="D956" s="25">
        <v>0</v>
      </c>
      <c r="E956" s="25">
        <v>0</v>
      </c>
      <c r="F956" s="18" t="s">
        <v>15</v>
      </c>
      <c r="G956" s="30" t="s">
        <v>1595</v>
      </c>
      <c r="H956" s="41"/>
      <c r="I956" s="20" t="s">
        <v>1268</v>
      </c>
      <c r="J956" s="13">
        <v>1163</v>
      </c>
    </row>
    <row r="957" spans="1:11" ht="30" customHeight="1" thickBot="1" x14ac:dyDescent="0.3">
      <c r="A957" s="54">
        <f>SUM(B957:E957)</f>
        <v>2356046</v>
      </c>
      <c r="B957" s="49">
        <v>0</v>
      </c>
      <c r="C957" s="49">
        <v>2356046</v>
      </c>
      <c r="D957" s="49">
        <v>0</v>
      </c>
      <c r="E957" s="57">
        <v>0</v>
      </c>
      <c r="F957" s="50"/>
      <c r="G957" s="73" t="s">
        <v>1382</v>
      </c>
      <c r="H957" s="52"/>
      <c r="I957" s="55"/>
      <c r="J957" s="53"/>
      <c r="K957" s="5" t="s">
        <v>1615</v>
      </c>
    </row>
    <row r="958" spans="1:11" ht="30" customHeight="1" thickBot="1" x14ac:dyDescent="0.3">
      <c r="A958" s="26">
        <f>SUM(B958:E958)</f>
        <v>2356046</v>
      </c>
      <c r="B958" s="25">
        <v>0</v>
      </c>
      <c r="C958" s="25">
        <v>2356046</v>
      </c>
      <c r="D958" s="25">
        <v>0</v>
      </c>
      <c r="E958" s="25">
        <v>0</v>
      </c>
      <c r="F958" s="18" t="s">
        <v>12</v>
      </c>
      <c r="G958" s="19" t="s">
        <v>549</v>
      </c>
      <c r="H958" s="41"/>
      <c r="I958" s="20" t="s">
        <v>1266</v>
      </c>
      <c r="J958" s="13">
        <v>1013</v>
      </c>
    </row>
    <row r="959" spans="1:11" ht="30" customHeight="1" thickBot="1" x14ac:dyDescent="0.3">
      <c r="A959" s="54">
        <f t="shared" si="27"/>
        <v>9070650</v>
      </c>
      <c r="B959" s="49">
        <v>1887153</v>
      </c>
      <c r="C959" s="49">
        <v>0</v>
      </c>
      <c r="D959" s="49">
        <v>0</v>
      </c>
      <c r="E959" s="57">
        <v>7183497</v>
      </c>
      <c r="F959" s="50"/>
      <c r="G959" s="73" t="s">
        <v>1383</v>
      </c>
      <c r="H959" s="52"/>
      <c r="I959" s="55"/>
      <c r="J959" s="53"/>
      <c r="K959" s="5" t="s">
        <v>1615</v>
      </c>
    </row>
    <row r="960" spans="1:11" ht="30" customHeight="1" x14ac:dyDescent="0.25">
      <c r="A960" s="26">
        <f t="shared" si="27"/>
        <v>1887153</v>
      </c>
      <c r="B960" s="25">
        <v>1887153</v>
      </c>
      <c r="C960" s="25">
        <v>0</v>
      </c>
      <c r="D960" s="25">
        <v>0</v>
      </c>
      <c r="E960" s="25">
        <v>0</v>
      </c>
      <c r="F960" s="18" t="s">
        <v>12</v>
      </c>
      <c r="G960" s="19" t="s">
        <v>554</v>
      </c>
      <c r="H960" s="41"/>
      <c r="I960" s="20" t="s">
        <v>22</v>
      </c>
      <c r="J960" s="13">
        <v>1224</v>
      </c>
    </row>
    <row r="961" spans="1:11" ht="30" customHeight="1" x14ac:dyDescent="0.25">
      <c r="A961" s="26">
        <f t="shared" si="27"/>
        <v>1901222</v>
      </c>
      <c r="B961" s="25">
        <v>0</v>
      </c>
      <c r="C961" s="25">
        <v>0</v>
      </c>
      <c r="D961" s="25">
        <v>0</v>
      </c>
      <c r="E961" s="25">
        <v>1901222</v>
      </c>
      <c r="F961" s="18" t="s">
        <v>12</v>
      </c>
      <c r="G961" s="19" t="s">
        <v>553</v>
      </c>
      <c r="H961" s="41"/>
      <c r="I961" s="20" t="s">
        <v>14</v>
      </c>
      <c r="J961" s="13">
        <v>1215</v>
      </c>
    </row>
    <row r="962" spans="1:11" ht="30" customHeight="1" x14ac:dyDescent="0.25">
      <c r="A962" s="26">
        <f t="shared" si="27"/>
        <v>800000</v>
      </c>
      <c r="B962" s="25">
        <v>0</v>
      </c>
      <c r="C962" s="25">
        <v>0</v>
      </c>
      <c r="D962" s="25">
        <v>0</v>
      </c>
      <c r="E962" s="25">
        <v>800000</v>
      </c>
      <c r="F962" s="18" t="s">
        <v>25</v>
      </c>
      <c r="G962" s="19" t="s">
        <v>555</v>
      </c>
      <c r="H962" s="41"/>
      <c r="I962" s="20" t="s">
        <v>22</v>
      </c>
      <c r="J962" s="13">
        <v>1224</v>
      </c>
    </row>
    <row r="963" spans="1:11" ht="30" customHeight="1" x14ac:dyDescent="0.25">
      <c r="A963" s="26">
        <f t="shared" si="27"/>
        <v>1754391</v>
      </c>
      <c r="B963" s="25">
        <v>0</v>
      </c>
      <c r="C963" s="25">
        <v>0</v>
      </c>
      <c r="D963" s="25">
        <v>0</v>
      </c>
      <c r="E963" s="25">
        <v>1754391</v>
      </c>
      <c r="F963" s="18" t="s">
        <v>25</v>
      </c>
      <c r="G963" s="19" t="s">
        <v>550</v>
      </c>
      <c r="H963" s="41"/>
      <c r="I963" s="20" t="s">
        <v>17</v>
      </c>
      <c r="J963" s="13">
        <v>1058</v>
      </c>
    </row>
    <row r="964" spans="1:11" ht="30" customHeight="1" x14ac:dyDescent="0.25">
      <c r="A964" s="26">
        <f t="shared" si="27"/>
        <v>1152884</v>
      </c>
      <c r="B964" s="25">
        <v>0</v>
      </c>
      <c r="C964" s="25">
        <v>0</v>
      </c>
      <c r="D964" s="25">
        <v>0</v>
      </c>
      <c r="E964" s="25">
        <v>1152884</v>
      </c>
      <c r="F964" s="18" t="s">
        <v>15</v>
      </c>
      <c r="G964" s="19" t="s">
        <v>551</v>
      </c>
      <c r="H964" s="41"/>
      <c r="I964" s="20" t="s">
        <v>1268</v>
      </c>
      <c r="J964" s="13">
        <v>1163</v>
      </c>
    </row>
    <row r="965" spans="1:11" ht="30" customHeight="1" x14ac:dyDescent="0.25">
      <c r="A965" s="26">
        <f t="shared" si="27"/>
        <v>75000</v>
      </c>
      <c r="B965" s="25">
        <v>0</v>
      </c>
      <c r="C965" s="25">
        <v>0</v>
      </c>
      <c r="D965" s="25">
        <v>0</v>
      </c>
      <c r="E965" s="25">
        <v>75000</v>
      </c>
      <c r="F965" s="18" t="s">
        <v>15</v>
      </c>
      <c r="G965" s="19" t="s">
        <v>552</v>
      </c>
      <c r="H965" s="41"/>
      <c r="I965" s="20" t="s">
        <v>14</v>
      </c>
      <c r="J965" s="13">
        <v>1215</v>
      </c>
    </row>
    <row r="966" spans="1:11" ht="30" customHeight="1" x14ac:dyDescent="0.25">
      <c r="A966" s="26">
        <f t="shared" si="27"/>
        <v>1500000</v>
      </c>
      <c r="B966" s="25">
        <v>0</v>
      </c>
      <c r="C966" s="25">
        <v>0</v>
      </c>
      <c r="D966" s="25">
        <v>0</v>
      </c>
      <c r="E966" s="25">
        <v>1500000</v>
      </c>
      <c r="F966" s="18" t="s">
        <v>20</v>
      </c>
      <c r="G966" s="19" t="s">
        <v>556</v>
      </c>
      <c r="H966" s="41"/>
      <c r="I966" s="20" t="s">
        <v>22</v>
      </c>
      <c r="J966" s="13">
        <v>1224</v>
      </c>
    </row>
    <row r="967" spans="1:11" ht="30" customHeight="1" x14ac:dyDescent="0.25">
      <c r="A967" s="26">
        <f t="shared" si="27"/>
        <v>0</v>
      </c>
      <c r="B967" s="25">
        <v>0</v>
      </c>
      <c r="C967" s="25">
        <v>0</v>
      </c>
      <c r="D967" s="25">
        <v>0</v>
      </c>
      <c r="E967" s="25">
        <v>0</v>
      </c>
      <c r="F967" s="18" t="s">
        <v>12</v>
      </c>
      <c r="G967" s="19" t="s">
        <v>1576</v>
      </c>
      <c r="H967" s="41"/>
      <c r="I967" s="20" t="s">
        <v>1265</v>
      </c>
      <c r="J967" s="13">
        <v>1229</v>
      </c>
    </row>
    <row r="968" spans="1:11" ht="30" customHeight="1" x14ac:dyDescent="0.25">
      <c r="A968" s="26">
        <f t="shared" si="27"/>
        <v>0</v>
      </c>
      <c r="B968" s="25">
        <v>0</v>
      </c>
      <c r="C968" s="25">
        <v>0</v>
      </c>
      <c r="D968" s="25">
        <v>0</v>
      </c>
      <c r="E968" s="25">
        <v>0</v>
      </c>
      <c r="F968" s="18" t="s">
        <v>12</v>
      </c>
      <c r="G968" s="19" t="s">
        <v>1578</v>
      </c>
      <c r="H968" s="41"/>
      <c r="I968" s="20" t="s">
        <v>1266</v>
      </c>
      <c r="J968" s="13">
        <v>1013</v>
      </c>
    </row>
    <row r="969" spans="1:11" ht="30" customHeight="1" x14ac:dyDescent="0.25">
      <c r="A969" s="26">
        <f t="shared" si="27"/>
        <v>0</v>
      </c>
      <c r="B969" s="25">
        <v>0</v>
      </c>
      <c r="C969" s="25">
        <v>0</v>
      </c>
      <c r="D969" s="25">
        <v>0</v>
      </c>
      <c r="E969" s="25">
        <v>0</v>
      </c>
      <c r="F969" s="18" t="s">
        <v>12</v>
      </c>
      <c r="G969" s="19" t="s">
        <v>1584</v>
      </c>
      <c r="H969" s="41"/>
      <c r="I969" s="20" t="s">
        <v>22</v>
      </c>
      <c r="J969" s="13">
        <v>1224</v>
      </c>
    </row>
    <row r="970" spans="1:11" ht="30" customHeight="1" x14ac:dyDescent="0.25">
      <c r="A970" s="26">
        <f t="shared" si="27"/>
        <v>0</v>
      </c>
      <c r="B970" s="25">
        <v>0</v>
      </c>
      <c r="C970" s="25">
        <v>0</v>
      </c>
      <c r="D970" s="25">
        <v>0</v>
      </c>
      <c r="E970" s="25">
        <v>0</v>
      </c>
      <c r="F970" s="18" t="s">
        <v>12</v>
      </c>
      <c r="G970" s="19" t="s">
        <v>1588</v>
      </c>
      <c r="H970" s="41"/>
      <c r="I970" s="20" t="s">
        <v>22</v>
      </c>
      <c r="J970" s="13">
        <v>1224</v>
      </c>
    </row>
    <row r="971" spans="1:11" ht="30" customHeight="1" thickBot="1" x14ac:dyDescent="0.3">
      <c r="A971" s="26">
        <f t="shared" si="27"/>
        <v>0</v>
      </c>
      <c r="B971" s="25">
        <v>0</v>
      </c>
      <c r="C971" s="25">
        <v>0</v>
      </c>
      <c r="D971" s="25">
        <v>0</v>
      </c>
      <c r="E971" s="25">
        <v>0</v>
      </c>
      <c r="F971" s="18" t="s">
        <v>15</v>
      </c>
      <c r="G971" s="19" t="s">
        <v>1582</v>
      </c>
      <c r="H971" s="41"/>
      <c r="I971" s="20" t="s">
        <v>1271</v>
      </c>
      <c r="J971" s="13">
        <v>1027</v>
      </c>
    </row>
    <row r="972" spans="1:11" ht="30" customHeight="1" thickBot="1" x14ac:dyDescent="0.3">
      <c r="A972" s="54">
        <f t="shared" si="27"/>
        <v>6955135</v>
      </c>
      <c r="B972" s="49">
        <v>0</v>
      </c>
      <c r="C972" s="49">
        <v>0</v>
      </c>
      <c r="D972" s="49">
        <v>0</v>
      </c>
      <c r="E972" s="57">
        <v>6955135</v>
      </c>
      <c r="F972" s="50"/>
      <c r="G972" s="73" t="s">
        <v>1384</v>
      </c>
      <c r="H972" s="52"/>
      <c r="I972" s="55"/>
      <c r="J972" s="53"/>
      <c r="K972" s="5" t="s">
        <v>1615</v>
      </c>
    </row>
    <row r="973" spans="1:11" ht="30" customHeight="1" x14ac:dyDescent="0.25">
      <c r="A973" s="26">
        <f t="shared" si="27"/>
        <v>1000000</v>
      </c>
      <c r="B973" s="25">
        <v>0</v>
      </c>
      <c r="C973" s="25">
        <v>0</v>
      </c>
      <c r="D973" s="25">
        <v>0</v>
      </c>
      <c r="E973" s="25">
        <v>1000000</v>
      </c>
      <c r="F973" s="18" t="s">
        <v>15</v>
      </c>
      <c r="G973" s="19" t="s">
        <v>1614</v>
      </c>
      <c r="H973" s="41"/>
      <c r="I973" s="20" t="s">
        <v>22</v>
      </c>
      <c r="J973" s="13">
        <v>1224</v>
      </c>
    </row>
    <row r="974" spans="1:11" ht="30" customHeight="1" x14ac:dyDescent="0.25">
      <c r="A974" s="26">
        <f t="shared" si="27"/>
        <v>5955135</v>
      </c>
      <c r="B974" s="25">
        <v>0</v>
      </c>
      <c r="C974" s="25">
        <v>0</v>
      </c>
      <c r="D974" s="25">
        <v>0</v>
      </c>
      <c r="E974" s="25">
        <v>5955135</v>
      </c>
      <c r="F974" s="18" t="s">
        <v>20</v>
      </c>
      <c r="G974" s="19" t="s">
        <v>557</v>
      </c>
      <c r="H974" s="41"/>
      <c r="I974" s="20" t="s">
        <v>1268</v>
      </c>
      <c r="J974" s="13">
        <v>1163</v>
      </c>
    </row>
    <row r="975" spans="1:11" ht="30" customHeight="1" x14ac:dyDescent="0.25">
      <c r="A975" s="26">
        <f t="shared" si="27"/>
        <v>0</v>
      </c>
      <c r="B975" s="25">
        <v>0</v>
      </c>
      <c r="C975" s="25">
        <v>0</v>
      </c>
      <c r="D975" s="25">
        <v>0</v>
      </c>
      <c r="E975" s="25">
        <v>0</v>
      </c>
      <c r="F975" s="18" t="s">
        <v>12</v>
      </c>
      <c r="G975" s="19" t="s">
        <v>1576</v>
      </c>
      <c r="H975" s="41"/>
      <c r="I975" s="20" t="s">
        <v>1265</v>
      </c>
      <c r="J975" s="13">
        <v>1229</v>
      </c>
    </row>
    <row r="976" spans="1:11" ht="30" customHeight="1" x14ac:dyDescent="0.25">
      <c r="A976" s="26">
        <f t="shared" si="27"/>
        <v>0</v>
      </c>
      <c r="B976" s="25">
        <v>0</v>
      </c>
      <c r="C976" s="25">
        <v>0</v>
      </c>
      <c r="D976" s="25">
        <v>0</v>
      </c>
      <c r="E976" s="25">
        <v>0</v>
      </c>
      <c r="F976" s="18" t="s">
        <v>12</v>
      </c>
      <c r="G976" s="30" t="s">
        <v>1599</v>
      </c>
      <c r="H976" s="41"/>
      <c r="I976" s="20" t="s">
        <v>1269</v>
      </c>
      <c r="J976" s="13">
        <v>1233</v>
      </c>
    </row>
    <row r="977" spans="1:11" ht="30" customHeight="1" x14ac:dyDescent="0.25">
      <c r="A977" s="26">
        <f t="shared" si="27"/>
        <v>0</v>
      </c>
      <c r="B977" s="25">
        <v>0</v>
      </c>
      <c r="C977" s="25">
        <v>0</v>
      </c>
      <c r="D977" s="25">
        <v>0</v>
      </c>
      <c r="E977" s="25">
        <v>0</v>
      </c>
      <c r="F977" s="18" t="s">
        <v>12</v>
      </c>
      <c r="G977" s="19" t="s">
        <v>1580</v>
      </c>
      <c r="H977" s="41"/>
      <c r="I977" s="20" t="s">
        <v>22</v>
      </c>
      <c r="J977" s="13">
        <v>1224</v>
      </c>
    </row>
    <row r="978" spans="1:11" ht="30" customHeight="1" thickBot="1" x14ac:dyDescent="0.3">
      <c r="A978" s="26">
        <f t="shared" si="27"/>
        <v>0</v>
      </c>
      <c r="B978" s="25">
        <v>0</v>
      </c>
      <c r="C978" s="25">
        <v>0</v>
      </c>
      <c r="D978" s="25">
        <v>0</v>
      </c>
      <c r="E978" s="25">
        <v>0</v>
      </c>
      <c r="F978" s="18" t="s">
        <v>12</v>
      </c>
      <c r="G978" s="19" t="s">
        <v>1584</v>
      </c>
      <c r="H978" s="41"/>
      <c r="I978" s="20" t="s">
        <v>22</v>
      </c>
      <c r="J978" s="13">
        <v>1224</v>
      </c>
    </row>
    <row r="979" spans="1:11" ht="30" customHeight="1" thickBot="1" x14ac:dyDescent="0.3">
      <c r="A979" s="54">
        <f t="shared" si="27"/>
        <v>9107383</v>
      </c>
      <c r="B979" s="49">
        <v>0</v>
      </c>
      <c r="C979" s="49">
        <v>0</v>
      </c>
      <c r="D979" s="49">
        <v>0</v>
      </c>
      <c r="E979" s="57">
        <v>9107383</v>
      </c>
      <c r="F979" s="50"/>
      <c r="G979" s="73" t="s">
        <v>1385</v>
      </c>
      <c r="H979" s="52"/>
      <c r="I979" s="55"/>
      <c r="J979" s="53"/>
      <c r="K979" s="5" t="s">
        <v>1615</v>
      </c>
    </row>
    <row r="980" spans="1:11" ht="30" customHeight="1" x14ac:dyDescent="0.25">
      <c r="A980" s="26">
        <f t="shared" si="27"/>
        <v>3500</v>
      </c>
      <c r="B980" s="25">
        <v>0</v>
      </c>
      <c r="C980" s="25">
        <v>0</v>
      </c>
      <c r="D980" s="25">
        <v>0</v>
      </c>
      <c r="E980" s="25">
        <v>3500</v>
      </c>
      <c r="F980" s="18" t="s">
        <v>12</v>
      </c>
      <c r="G980" s="19" t="s">
        <v>559</v>
      </c>
      <c r="H980" s="41"/>
      <c r="I980" s="20" t="s">
        <v>14</v>
      </c>
      <c r="J980" s="13">
        <v>1215</v>
      </c>
    </row>
    <row r="981" spans="1:11" ht="30" customHeight="1" x14ac:dyDescent="0.25">
      <c r="A981" s="26">
        <f t="shared" ref="A981:A985" si="28">SUM(B981:E981)</f>
        <v>1906643</v>
      </c>
      <c r="B981" s="25">
        <v>0</v>
      </c>
      <c r="C981" s="25">
        <v>0</v>
      </c>
      <c r="D981" s="25">
        <v>0</v>
      </c>
      <c r="E981" s="25">
        <v>1906643</v>
      </c>
      <c r="F981" s="18" t="s">
        <v>12</v>
      </c>
      <c r="G981" s="19" t="s">
        <v>560</v>
      </c>
      <c r="H981" s="41"/>
      <c r="I981" s="20" t="s">
        <v>14</v>
      </c>
      <c r="J981" s="13">
        <v>1215</v>
      </c>
    </row>
    <row r="982" spans="1:11" ht="30" customHeight="1" x14ac:dyDescent="0.25">
      <c r="A982" s="26">
        <f t="shared" si="28"/>
        <v>363750</v>
      </c>
      <c r="B982" s="25">
        <v>0</v>
      </c>
      <c r="C982" s="25">
        <v>0</v>
      </c>
      <c r="D982" s="25">
        <v>0</v>
      </c>
      <c r="E982" s="25">
        <v>363750</v>
      </c>
      <c r="F982" s="18" t="s">
        <v>15</v>
      </c>
      <c r="G982" s="19" t="s">
        <v>562</v>
      </c>
      <c r="H982" s="41"/>
      <c r="I982" s="20" t="s">
        <v>1270</v>
      </c>
      <c r="J982" s="13">
        <v>1276</v>
      </c>
    </row>
    <row r="983" spans="1:11" ht="30" customHeight="1" x14ac:dyDescent="0.25">
      <c r="A983" s="26">
        <f t="shared" si="28"/>
        <v>450000</v>
      </c>
      <c r="B983" s="25">
        <v>0</v>
      </c>
      <c r="C983" s="25">
        <v>0</v>
      </c>
      <c r="D983" s="25">
        <v>0</v>
      </c>
      <c r="E983" s="25">
        <v>450000</v>
      </c>
      <c r="F983" s="18" t="s">
        <v>15</v>
      </c>
      <c r="G983" s="19" t="s">
        <v>558</v>
      </c>
      <c r="H983" s="41"/>
      <c r="I983" s="20" t="s">
        <v>17</v>
      </c>
      <c r="J983" s="13">
        <v>1058</v>
      </c>
    </row>
    <row r="984" spans="1:11" ht="30" customHeight="1" x14ac:dyDescent="0.25">
      <c r="A984" s="26">
        <f t="shared" si="28"/>
        <v>6383490</v>
      </c>
      <c r="B984" s="25">
        <v>0</v>
      </c>
      <c r="C984" s="25">
        <v>0</v>
      </c>
      <c r="D984" s="25">
        <v>0</v>
      </c>
      <c r="E984" s="25">
        <v>6383490</v>
      </c>
      <c r="F984" s="18" t="s">
        <v>20</v>
      </c>
      <c r="G984" s="19" t="s">
        <v>561</v>
      </c>
      <c r="H984" s="41"/>
      <c r="I984" s="20" t="s">
        <v>22</v>
      </c>
      <c r="J984" s="13">
        <v>1224</v>
      </c>
    </row>
    <row r="985" spans="1:11" ht="30" customHeight="1" thickBot="1" x14ac:dyDescent="0.3">
      <c r="A985" s="26">
        <f t="shared" si="28"/>
        <v>0</v>
      </c>
      <c r="B985" s="25">
        <v>0</v>
      </c>
      <c r="C985" s="25">
        <v>0</v>
      </c>
      <c r="D985" s="25">
        <v>0</v>
      </c>
      <c r="E985" s="25">
        <v>0</v>
      </c>
      <c r="F985" s="18" t="s">
        <v>12</v>
      </c>
      <c r="G985" s="19" t="s">
        <v>1576</v>
      </c>
      <c r="H985" s="41"/>
      <c r="I985" s="20" t="s">
        <v>1265</v>
      </c>
      <c r="J985" s="13">
        <v>1229</v>
      </c>
    </row>
    <row r="986" spans="1:11" ht="30" customHeight="1" thickBot="1" x14ac:dyDescent="0.3">
      <c r="A986" s="54">
        <f t="shared" ref="A986:A1044" si="29">SUM(B986:E986)</f>
        <v>18931663</v>
      </c>
      <c r="B986" s="49">
        <v>2478231</v>
      </c>
      <c r="C986" s="49">
        <v>0</v>
      </c>
      <c r="D986" s="49">
        <v>6592584</v>
      </c>
      <c r="E986" s="57">
        <v>9860848</v>
      </c>
      <c r="F986" s="50"/>
      <c r="G986" s="73" t="s">
        <v>1386</v>
      </c>
      <c r="H986" s="52"/>
      <c r="I986" s="55"/>
      <c r="J986" s="53"/>
      <c r="K986" s="5" t="s">
        <v>1615</v>
      </c>
    </row>
    <row r="987" spans="1:11" ht="30" customHeight="1" x14ac:dyDescent="0.25">
      <c r="A987" s="26">
        <f t="shared" si="29"/>
        <v>3447</v>
      </c>
      <c r="B987" s="25">
        <v>0</v>
      </c>
      <c r="C987" s="25">
        <v>0</v>
      </c>
      <c r="D987" s="25">
        <v>0</v>
      </c>
      <c r="E987" s="25">
        <v>3447</v>
      </c>
      <c r="F987" s="18" t="s">
        <v>12</v>
      </c>
      <c r="G987" s="19" t="s">
        <v>565</v>
      </c>
      <c r="H987" s="41"/>
      <c r="I987" s="20" t="s">
        <v>14</v>
      </c>
      <c r="J987" s="13">
        <v>1215</v>
      </c>
    </row>
    <row r="988" spans="1:11" ht="30" customHeight="1" x14ac:dyDescent="0.25">
      <c r="A988" s="26">
        <f t="shared" si="29"/>
        <v>6592584</v>
      </c>
      <c r="B988" s="25">
        <v>0</v>
      </c>
      <c r="C988" s="25">
        <v>0</v>
      </c>
      <c r="D988" s="25">
        <v>6592584</v>
      </c>
      <c r="E988" s="25">
        <v>0</v>
      </c>
      <c r="F988" s="18" t="s">
        <v>15</v>
      </c>
      <c r="G988" s="19" t="s">
        <v>564</v>
      </c>
      <c r="H988" s="41"/>
      <c r="I988" s="20" t="s">
        <v>1268</v>
      </c>
      <c r="J988" s="13">
        <v>1163</v>
      </c>
    </row>
    <row r="989" spans="1:11" ht="30" customHeight="1" x14ac:dyDescent="0.25">
      <c r="A989" s="26">
        <f t="shared" si="29"/>
        <v>450000</v>
      </c>
      <c r="B989" s="25">
        <v>0</v>
      </c>
      <c r="C989" s="25">
        <v>0</v>
      </c>
      <c r="D989" s="25">
        <v>0</v>
      </c>
      <c r="E989" s="25">
        <v>450000</v>
      </c>
      <c r="F989" s="18" t="s">
        <v>15</v>
      </c>
      <c r="G989" s="19" t="s">
        <v>1539</v>
      </c>
      <c r="H989" s="41"/>
      <c r="I989" s="20" t="s">
        <v>17</v>
      </c>
      <c r="J989" s="13">
        <v>1058</v>
      </c>
    </row>
    <row r="990" spans="1:11" ht="30" customHeight="1" x14ac:dyDescent="0.25">
      <c r="A990" s="26">
        <f t="shared" si="29"/>
        <v>195000</v>
      </c>
      <c r="B990" s="25">
        <v>0</v>
      </c>
      <c r="C990" s="25">
        <v>0</v>
      </c>
      <c r="D990" s="25">
        <v>0</v>
      </c>
      <c r="E990" s="25">
        <v>195000</v>
      </c>
      <c r="F990" s="18" t="s">
        <v>24</v>
      </c>
      <c r="G990" s="19" t="s">
        <v>566</v>
      </c>
      <c r="H990" s="41"/>
      <c r="I990" s="20" t="s">
        <v>14</v>
      </c>
      <c r="J990" s="13">
        <v>1215</v>
      </c>
    </row>
    <row r="991" spans="1:11" ht="30" customHeight="1" x14ac:dyDescent="0.25">
      <c r="A991" s="26">
        <f t="shared" si="29"/>
        <v>2478231</v>
      </c>
      <c r="B991" s="25">
        <v>2478231</v>
      </c>
      <c r="C991" s="25">
        <v>0</v>
      </c>
      <c r="D991" s="25">
        <v>0</v>
      </c>
      <c r="E991" s="25">
        <v>0</v>
      </c>
      <c r="F991" s="18" t="s">
        <v>20</v>
      </c>
      <c r="G991" s="19" t="s">
        <v>568</v>
      </c>
      <c r="H991" s="41"/>
      <c r="I991" s="20" t="s">
        <v>22</v>
      </c>
      <c r="J991" s="13">
        <v>1224</v>
      </c>
    </row>
    <row r="992" spans="1:11" ht="30" customHeight="1" x14ac:dyDescent="0.25">
      <c r="A992" s="26">
        <f t="shared" si="29"/>
        <v>200000</v>
      </c>
      <c r="B992" s="25">
        <v>0</v>
      </c>
      <c r="C992" s="25">
        <v>0</v>
      </c>
      <c r="D992" s="25">
        <v>0</v>
      </c>
      <c r="E992" s="25">
        <v>200000</v>
      </c>
      <c r="F992" s="18" t="s">
        <v>20</v>
      </c>
      <c r="G992" s="19" t="s">
        <v>563</v>
      </c>
      <c r="H992" s="41"/>
      <c r="I992" s="20" t="s">
        <v>1273</v>
      </c>
      <c r="J992" s="13">
        <v>1129</v>
      </c>
    </row>
    <row r="993" spans="1:11" ht="30" customHeight="1" x14ac:dyDescent="0.25">
      <c r="A993" s="26">
        <f t="shared" si="29"/>
        <v>9012401</v>
      </c>
      <c r="B993" s="25">
        <v>0</v>
      </c>
      <c r="C993" s="25">
        <v>0</v>
      </c>
      <c r="D993" s="25">
        <v>0</v>
      </c>
      <c r="E993" s="25">
        <v>9012401</v>
      </c>
      <c r="F993" s="18" t="s">
        <v>20</v>
      </c>
      <c r="G993" s="19" t="s">
        <v>567</v>
      </c>
      <c r="H993" s="41"/>
      <c r="I993" s="20" t="s">
        <v>22</v>
      </c>
      <c r="J993" s="13">
        <v>1224</v>
      </c>
    </row>
    <row r="994" spans="1:11" ht="30" customHeight="1" x14ac:dyDescent="0.25">
      <c r="A994" s="26">
        <f t="shared" si="29"/>
        <v>0</v>
      </c>
      <c r="B994" s="25">
        <v>0</v>
      </c>
      <c r="C994" s="25">
        <v>0</v>
      </c>
      <c r="D994" s="25">
        <v>0</v>
      </c>
      <c r="E994" s="25">
        <v>0</v>
      </c>
      <c r="F994" s="18" t="s">
        <v>12</v>
      </c>
      <c r="G994" s="19" t="s">
        <v>1576</v>
      </c>
      <c r="H994" s="41"/>
      <c r="I994" s="20" t="s">
        <v>1265</v>
      </c>
      <c r="J994" s="13">
        <v>1229</v>
      </c>
    </row>
    <row r="995" spans="1:11" ht="30" customHeight="1" x14ac:dyDescent="0.25">
      <c r="A995" s="26">
        <f t="shared" si="29"/>
        <v>0</v>
      </c>
      <c r="B995" s="25">
        <v>0</v>
      </c>
      <c r="C995" s="25">
        <v>0</v>
      </c>
      <c r="D995" s="25">
        <v>0</v>
      </c>
      <c r="E995" s="25">
        <v>0</v>
      </c>
      <c r="F995" s="18" t="s">
        <v>25</v>
      </c>
      <c r="G995" s="30" t="s">
        <v>1590</v>
      </c>
      <c r="H995" s="41"/>
      <c r="I995" s="20" t="s">
        <v>22</v>
      </c>
      <c r="J995" s="13">
        <v>1224</v>
      </c>
    </row>
    <row r="996" spans="1:11" ht="30" customHeight="1" thickBot="1" x14ac:dyDescent="0.3">
      <c r="A996" s="26">
        <f t="shared" si="29"/>
        <v>0</v>
      </c>
      <c r="B996" s="25">
        <v>0</v>
      </c>
      <c r="C996" s="25">
        <v>0</v>
      </c>
      <c r="D996" s="25">
        <v>0</v>
      </c>
      <c r="E996" s="25">
        <v>0</v>
      </c>
      <c r="F996" s="18" t="s">
        <v>15</v>
      </c>
      <c r="G996" s="19" t="s">
        <v>1582</v>
      </c>
      <c r="H996" s="41"/>
      <c r="I996" s="20" t="s">
        <v>1271</v>
      </c>
      <c r="J996" s="13">
        <v>1027</v>
      </c>
    </row>
    <row r="997" spans="1:11" ht="30" customHeight="1" thickBot="1" x14ac:dyDescent="0.3">
      <c r="A997" s="54">
        <f t="shared" si="29"/>
        <v>5389451</v>
      </c>
      <c r="B997" s="49">
        <v>0</v>
      </c>
      <c r="C997" s="49">
        <v>0</v>
      </c>
      <c r="D997" s="49">
        <v>0</v>
      </c>
      <c r="E997" s="57">
        <v>5389451</v>
      </c>
      <c r="F997" s="50"/>
      <c r="G997" s="73" t="s">
        <v>1387</v>
      </c>
      <c r="H997" s="52"/>
      <c r="I997" s="55"/>
      <c r="J997" s="53"/>
      <c r="K997" s="5" t="s">
        <v>1615</v>
      </c>
    </row>
    <row r="998" spans="1:11" ht="30" customHeight="1" x14ac:dyDescent="0.25">
      <c r="A998" s="26">
        <f t="shared" si="29"/>
        <v>945545</v>
      </c>
      <c r="B998" s="25">
        <v>0</v>
      </c>
      <c r="C998" s="25">
        <v>0</v>
      </c>
      <c r="D998" s="25">
        <v>0</v>
      </c>
      <c r="E998" s="25">
        <v>945545</v>
      </c>
      <c r="F998" s="18" t="s">
        <v>12</v>
      </c>
      <c r="G998" s="19" t="s">
        <v>569</v>
      </c>
      <c r="H998" s="41"/>
      <c r="I998" s="20" t="s">
        <v>17</v>
      </c>
      <c r="J998" s="13">
        <v>1058</v>
      </c>
    </row>
    <row r="999" spans="1:11" ht="30" customHeight="1" x14ac:dyDescent="0.25">
      <c r="A999" s="26">
        <f t="shared" si="29"/>
        <v>270966</v>
      </c>
      <c r="B999" s="25">
        <v>0</v>
      </c>
      <c r="C999" s="25">
        <v>0</v>
      </c>
      <c r="D999" s="25">
        <v>0</v>
      </c>
      <c r="E999" s="25">
        <v>270966</v>
      </c>
      <c r="F999" s="18" t="s">
        <v>25</v>
      </c>
      <c r="G999" s="19" t="s">
        <v>574</v>
      </c>
      <c r="H999" s="41"/>
      <c r="I999" s="20" t="s">
        <v>1270</v>
      </c>
      <c r="J999" s="13">
        <v>1276</v>
      </c>
    </row>
    <row r="1000" spans="1:11" ht="30" customHeight="1" x14ac:dyDescent="0.25">
      <c r="A1000" s="26">
        <f t="shared" si="29"/>
        <v>1812940</v>
      </c>
      <c r="B1000" s="25">
        <v>0</v>
      </c>
      <c r="C1000" s="25">
        <v>0</v>
      </c>
      <c r="D1000" s="25">
        <v>0</v>
      </c>
      <c r="E1000" s="25">
        <v>1812940</v>
      </c>
      <c r="F1000" s="18" t="s">
        <v>25</v>
      </c>
      <c r="G1000" s="19" t="s">
        <v>572</v>
      </c>
      <c r="H1000" s="41"/>
      <c r="I1000" s="20" t="s">
        <v>22</v>
      </c>
      <c r="J1000" s="13">
        <v>1224</v>
      </c>
    </row>
    <row r="1001" spans="1:11" ht="30" customHeight="1" x14ac:dyDescent="0.25">
      <c r="A1001" s="26">
        <f t="shared" si="29"/>
        <v>200000</v>
      </c>
      <c r="B1001" s="25">
        <v>0</v>
      </c>
      <c r="C1001" s="25">
        <v>0</v>
      </c>
      <c r="D1001" s="25">
        <v>0</v>
      </c>
      <c r="E1001" s="25">
        <v>200000</v>
      </c>
      <c r="F1001" s="18" t="s">
        <v>42</v>
      </c>
      <c r="G1001" s="19" t="s">
        <v>571</v>
      </c>
      <c r="H1001" s="41"/>
      <c r="I1001" s="20" t="s">
        <v>22</v>
      </c>
      <c r="J1001" s="13">
        <v>1224</v>
      </c>
    </row>
    <row r="1002" spans="1:11" ht="30" customHeight="1" x14ac:dyDescent="0.25">
      <c r="A1002" s="26">
        <f t="shared" si="29"/>
        <v>1800000</v>
      </c>
      <c r="B1002" s="25">
        <v>0</v>
      </c>
      <c r="C1002" s="25">
        <v>0</v>
      </c>
      <c r="D1002" s="25">
        <v>0</v>
      </c>
      <c r="E1002" s="25">
        <v>1800000</v>
      </c>
      <c r="F1002" s="18" t="s">
        <v>42</v>
      </c>
      <c r="G1002" s="19" t="s">
        <v>570</v>
      </c>
      <c r="H1002" s="41"/>
      <c r="I1002" s="20" t="s">
        <v>14</v>
      </c>
      <c r="J1002" s="13">
        <v>1215</v>
      </c>
    </row>
    <row r="1003" spans="1:11" ht="30" customHeight="1" thickBot="1" x14ac:dyDescent="0.3">
      <c r="A1003" s="26">
        <f t="shared" si="29"/>
        <v>360000</v>
      </c>
      <c r="B1003" s="25">
        <v>0</v>
      </c>
      <c r="C1003" s="25">
        <v>0</v>
      </c>
      <c r="D1003" s="25">
        <v>0</v>
      </c>
      <c r="E1003" s="25">
        <v>360000</v>
      </c>
      <c r="F1003" s="18" t="s">
        <v>24</v>
      </c>
      <c r="G1003" s="19" t="s">
        <v>573</v>
      </c>
      <c r="H1003" s="41"/>
      <c r="I1003" s="20" t="s">
        <v>1275</v>
      </c>
      <c r="J1003" s="13">
        <v>1264</v>
      </c>
    </row>
    <row r="1004" spans="1:11" ht="30" customHeight="1" thickBot="1" x14ac:dyDescent="0.3">
      <c r="A1004" s="54">
        <f t="shared" si="29"/>
        <v>18298854</v>
      </c>
      <c r="B1004" s="49">
        <v>8227245</v>
      </c>
      <c r="C1004" s="49">
        <v>0</v>
      </c>
      <c r="D1004" s="49">
        <v>0</v>
      </c>
      <c r="E1004" s="57">
        <v>10071609</v>
      </c>
      <c r="F1004" s="50"/>
      <c r="G1004" s="73" t="s">
        <v>1388</v>
      </c>
      <c r="H1004" s="52"/>
      <c r="I1004" s="55"/>
      <c r="J1004" s="53"/>
      <c r="K1004" s="5" t="s">
        <v>1615</v>
      </c>
    </row>
    <row r="1005" spans="1:11" ht="30" customHeight="1" x14ac:dyDescent="0.25">
      <c r="A1005" s="26">
        <f t="shared" si="29"/>
        <v>5796470</v>
      </c>
      <c r="B1005" s="25">
        <v>0</v>
      </c>
      <c r="C1005" s="25">
        <v>0</v>
      </c>
      <c r="D1005" s="25">
        <v>0</v>
      </c>
      <c r="E1005" s="25">
        <v>5796470</v>
      </c>
      <c r="F1005" s="18" t="s">
        <v>12</v>
      </c>
      <c r="G1005" s="19" t="s">
        <v>581</v>
      </c>
      <c r="H1005" s="41"/>
      <c r="I1005" s="20" t="s">
        <v>22</v>
      </c>
      <c r="J1005" s="13">
        <v>1224</v>
      </c>
    </row>
    <row r="1006" spans="1:11" ht="30" customHeight="1" x14ac:dyDescent="0.25">
      <c r="A1006" s="26">
        <f t="shared" si="29"/>
        <v>1442772</v>
      </c>
      <c r="B1006" s="25">
        <v>0</v>
      </c>
      <c r="C1006" s="25">
        <v>0</v>
      </c>
      <c r="D1006" s="25">
        <v>0</v>
      </c>
      <c r="E1006" s="25">
        <v>1442772</v>
      </c>
      <c r="F1006" s="18" t="s">
        <v>12</v>
      </c>
      <c r="G1006" s="19" t="s">
        <v>578</v>
      </c>
      <c r="H1006" s="41"/>
      <c r="I1006" s="20" t="s">
        <v>1281</v>
      </c>
      <c r="J1006" s="13">
        <v>1025</v>
      </c>
    </row>
    <row r="1007" spans="1:11" ht="30" customHeight="1" x14ac:dyDescent="0.25">
      <c r="A1007" s="26">
        <f t="shared" si="29"/>
        <v>1254647</v>
      </c>
      <c r="B1007" s="25">
        <v>0</v>
      </c>
      <c r="C1007" s="25">
        <v>0</v>
      </c>
      <c r="D1007" s="25">
        <v>0</v>
      </c>
      <c r="E1007" s="25">
        <v>1254647</v>
      </c>
      <c r="F1007" s="18" t="s">
        <v>12</v>
      </c>
      <c r="G1007" s="19" t="s">
        <v>580</v>
      </c>
      <c r="H1007" s="41"/>
      <c r="I1007" s="20" t="s">
        <v>1282</v>
      </c>
      <c r="J1007" s="13">
        <v>1192</v>
      </c>
    </row>
    <row r="1008" spans="1:11" ht="30" customHeight="1" x14ac:dyDescent="0.25">
      <c r="A1008" s="26">
        <f t="shared" si="29"/>
        <v>8027245</v>
      </c>
      <c r="B1008" s="25">
        <v>8027245</v>
      </c>
      <c r="C1008" s="25">
        <v>0</v>
      </c>
      <c r="D1008" s="25">
        <v>0</v>
      </c>
      <c r="E1008" s="25">
        <v>0</v>
      </c>
      <c r="F1008" s="18" t="s">
        <v>12</v>
      </c>
      <c r="G1008" s="19" t="s">
        <v>582</v>
      </c>
      <c r="H1008" s="41"/>
      <c r="I1008" s="20" t="s">
        <v>22</v>
      </c>
      <c r="J1008" s="13">
        <v>1224</v>
      </c>
    </row>
    <row r="1009" spans="1:11" ht="30" customHeight="1" x14ac:dyDescent="0.25">
      <c r="A1009" s="26">
        <f t="shared" si="29"/>
        <v>402720</v>
      </c>
      <c r="B1009" s="25">
        <v>0</v>
      </c>
      <c r="C1009" s="25">
        <v>0</v>
      </c>
      <c r="D1009" s="25">
        <v>0</v>
      </c>
      <c r="E1009" s="25">
        <v>402720</v>
      </c>
      <c r="F1009" s="18" t="s">
        <v>15</v>
      </c>
      <c r="G1009" s="19" t="s">
        <v>577</v>
      </c>
      <c r="H1009" s="41"/>
      <c r="I1009" s="20" t="s">
        <v>1281</v>
      </c>
      <c r="J1009" s="13">
        <v>1025</v>
      </c>
    </row>
    <row r="1010" spans="1:11" ht="30" customHeight="1" x14ac:dyDescent="0.25">
      <c r="A1010" s="26">
        <f t="shared" si="29"/>
        <v>675000</v>
      </c>
      <c r="B1010" s="25">
        <v>0</v>
      </c>
      <c r="C1010" s="25">
        <v>0</v>
      </c>
      <c r="D1010" s="25">
        <v>0</v>
      </c>
      <c r="E1010" s="25">
        <v>675000</v>
      </c>
      <c r="F1010" s="18" t="s">
        <v>15</v>
      </c>
      <c r="G1010" s="19" t="s">
        <v>575</v>
      </c>
      <c r="H1010" s="41"/>
      <c r="I1010" s="20" t="s">
        <v>1281</v>
      </c>
      <c r="J1010" s="13">
        <v>1025</v>
      </c>
    </row>
    <row r="1011" spans="1:11" ht="30" customHeight="1" x14ac:dyDescent="0.25">
      <c r="A1011" s="26">
        <f t="shared" si="29"/>
        <v>300000</v>
      </c>
      <c r="B1011" s="25">
        <v>0</v>
      </c>
      <c r="C1011" s="25">
        <v>0</v>
      </c>
      <c r="D1011" s="25">
        <v>0</v>
      </c>
      <c r="E1011" s="25">
        <v>300000</v>
      </c>
      <c r="F1011" s="18" t="s">
        <v>15</v>
      </c>
      <c r="G1011" s="19" t="s">
        <v>576</v>
      </c>
      <c r="H1011" s="41"/>
      <c r="I1011" s="20" t="s">
        <v>1281</v>
      </c>
      <c r="J1011" s="13">
        <v>1025</v>
      </c>
    </row>
    <row r="1012" spans="1:11" ht="30" customHeight="1" x14ac:dyDescent="0.25">
      <c r="A1012" s="26">
        <f t="shared" si="29"/>
        <v>200000</v>
      </c>
      <c r="B1012" s="25">
        <v>200000</v>
      </c>
      <c r="C1012" s="25">
        <v>0</v>
      </c>
      <c r="D1012" s="25">
        <v>0</v>
      </c>
      <c r="E1012" s="25">
        <v>0</v>
      </c>
      <c r="F1012" s="18" t="s">
        <v>20</v>
      </c>
      <c r="G1012" s="19" t="s">
        <v>583</v>
      </c>
      <c r="H1012" s="41"/>
      <c r="I1012" s="20" t="s">
        <v>22</v>
      </c>
      <c r="J1012" s="13">
        <v>1224</v>
      </c>
    </row>
    <row r="1013" spans="1:11" ht="30" customHeight="1" x14ac:dyDescent="0.25">
      <c r="A1013" s="26">
        <f t="shared" si="29"/>
        <v>200000</v>
      </c>
      <c r="B1013" s="25">
        <v>0</v>
      </c>
      <c r="C1013" s="25">
        <v>0</v>
      </c>
      <c r="D1013" s="25">
        <v>0</v>
      </c>
      <c r="E1013" s="25">
        <v>200000</v>
      </c>
      <c r="F1013" s="18" t="s">
        <v>20</v>
      </c>
      <c r="G1013" s="19" t="s">
        <v>579</v>
      </c>
      <c r="H1013" s="41"/>
      <c r="I1013" s="20" t="s">
        <v>17</v>
      </c>
      <c r="J1013" s="13">
        <v>1058</v>
      </c>
    </row>
    <row r="1014" spans="1:11" ht="30" customHeight="1" x14ac:dyDescent="0.25">
      <c r="A1014" s="26">
        <f t="shared" si="29"/>
        <v>0</v>
      </c>
      <c r="B1014" s="25">
        <v>0</v>
      </c>
      <c r="C1014" s="25">
        <v>0</v>
      </c>
      <c r="D1014" s="25">
        <v>0</v>
      </c>
      <c r="E1014" s="25">
        <v>0</v>
      </c>
      <c r="F1014" s="18" t="s">
        <v>12</v>
      </c>
      <c r="G1014" s="19" t="s">
        <v>1576</v>
      </c>
      <c r="H1014" s="41"/>
      <c r="I1014" s="20" t="s">
        <v>1265</v>
      </c>
      <c r="J1014" s="13">
        <v>1229</v>
      </c>
    </row>
    <row r="1015" spans="1:11" ht="30" customHeight="1" thickBot="1" x14ac:dyDescent="0.3">
      <c r="A1015" s="26">
        <f t="shared" si="29"/>
        <v>0</v>
      </c>
      <c r="B1015" s="25">
        <v>0</v>
      </c>
      <c r="C1015" s="25">
        <v>0</v>
      </c>
      <c r="D1015" s="25">
        <v>0</v>
      </c>
      <c r="E1015" s="25">
        <v>0</v>
      </c>
      <c r="F1015" s="18" t="s">
        <v>25</v>
      </c>
      <c r="G1015" s="30" t="s">
        <v>1590</v>
      </c>
      <c r="H1015" s="41"/>
      <c r="I1015" s="20" t="s">
        <v>22</v>
      </c>
      <c r="J1015" s="13">
        <v>1224</v>
      </c>
    </row>
    <row r="1016" spans="1:11" ht="30" customHeight="1" thickBot="1" x14ac:dyDescent="0.3">
      <c r="A1016" s="54">
        <f t="shared" si="29"/>
        <v>5550018</v>
      </c>
      <c r="B1016" s="49">
        <v>1755548</v>
      </c>
      <c r="C1016" s="49">
        <v>0</v>
      </c>
      <c r="D1016" s="49">
        <v>0</v>
      </c>
      <c r="E1016" s="57">
        <v>3794470</v>
      </c>
      <c r="F1016" s="50"/>
      <c r="G1016" s="73" t="s">
        <v>1389</v>
      </c>
      <c r="H1016" s="52"/>
      <c r="I1016" s="55"/>
      <c r="J1016" s="53"/>
      <c r="K1016" s="5" t="s">
        <v>1615</v>
      </c>
    </row>
    <row r="1017" spans="1:11" ht="30" customHeight="1" x14ac:dyDescent="0.25">
      <c r="A1017" s="26">
        <f t="shared" si="29"/>
        <v>2788104</v>
      </c>
      <c r="B1017" s="25">
        <v>0</v>
      </c>
      <c r="C1017" s="25">
        <v>0</v>
      </c>
      <c r="D1017" s="25">
        <v>0</v>
      </c>
      <c r="E1017" s="25">
        <v>2788104</v>
      </c>
      <c r="F1017" s="18" t="s">
        <v>12</v>
      </c>
      <c r="G1017" s="19" t="s">
        <v>587</v>
      </c>
      <c r="H1017" s="41"/>
      <c r="I1017" s="20" t="s">
        <v>22</v>
      </c>
      <c r="J1017" s="13">
        <v>1224</v>
      </c>
    </row>
    <row r="1018" spans="1:11" ht="30" customHeight="1" x14ac:dyDescent="0.25">
      <c r="A1018" s="26">
        <f t="shared" si="29"/>
        <v>1755548</v>
      </c>
      <c r="B1018" s="25">
        <v>1755548</v>
      </c>
      <c r="C1018" s="25">
        <v>0</v>
      </c>
      <c r="D1018" s="25">
        <v>0</v>
      </c>
      <c r="E1018" s="25">
        <v>0</v>
      </c>
      <c r="F1018" s="18" t="s">
        <v>12</v>
      </c>
      <c r="G1018" s="19" t="s">
        <v>588</v>
      </c>
      <c r="H1018" s="41"/>
      <c r="I1018" s="20" t="s">
        <v>22</v>
      </c>
      <c r="J1018" s="13">
        <v>1224</v>
      </c>
    </row>
    <row r="1019" spans="1:11" ht="30" customHeight="1" x14ac:dyDescent="0.25">
      <c r="A1019" s="26">
        <f t="shared" si="29"/>
        <v>134550</v>
      </c>
      <c r="B1019" s="25">
        <v>0</v>
      </c>
      <c r="C1019" s="25">
        <v>0</v>
      </c>
      <c r="D1019" s="25">
        <v>0</v>
      </c>
      <c r="E1019" s="25">
        <v>134550</v>
      </c>
      <c r="F1019" s="18" t="s">
        <v>25</v>
      </c>
      <c r="G1019" s="19" t="s">
        <v>586</v>
      </c>
      <c r="H1019" s="41"/>
      <c r="I1019" s="20" t="s">
        <v>14</v>
      </c>
      <c r="J1019" s="13">
        <v>1215</v>
      </c>
    </row>
    <row r="1020" spans="1:11" ht="30" customHeight="1" x14ac:dyDescent="0.25">
      <c r="A1020" s="26">
        <f t="shared" si="29"/>
        <v>46816</v>
      </c>
      <c r="B1020" s="25">
        <v>0</v>
      </c>
      <c r="C1020" s="25">
        <v>0</v>
      </c>
      <c r="D1020" s="25">
        <v>0</v>
      </c>
      <c r="E1020" s="25">
        <v>46816</v>
      </c>
      <c r="F1020" s="18" t="s">
        <v>25</v>
      </c>
      <c r="G1020" s="19" t="s">
        <v>585</v>
      </c>
      <c r="H1020" s="41"/>
      <c r="I1020" s="20" t="s">
        <v>14</v>
      </c>
      <c r="J1020" s="13">
        <v>1215</v>
      </c>
    </row>
    <row r="1021" spans="1:11" ht="30" customHeight="1" x14ac:dyDescent="0.25">
      <c r="A1021" s="26">
        <f t="shared" si="29"/>
        <v>825000</v>
      </c>
      <c r="B1021" s="25">
        <v>0</v>
      </c>
      <c r="C1021" s="25">
        <v>0</v>
      </c>
      <c r="D1021" s="25">
        <v>0</v>
      </c>
      <c r="E1021" s="25">
        <v>825000</v>
      </c>
      <c r="F1021" s="18" t="s">
        <v>20</v>
      </c>
      <c r="G1021" s="19" t="s">
        <v>584</v>
      </c>
      <c r="H1021" s="41"/>
      <c r="I1021" s="20" t="s">
        <v>17</v>
      </c>
      <c r="J1021" s="13">
        <v>1058</v>
      </c>
    </row>
    <row r="1022" spans="1:11" ht="30" customHeight="1" x14ac:dyDescent="0.25">
      <c r="A1022" s="26">
        <f t="shared" si="29"/>
        <v>0</v>
      </c>
      <c r="B1022" s="25">
        <v>0</v>
      </c>
      <c r="C1022" s="25">
        <v>0</v>
      </c>
      <c r="D1022" s="25">
        <v>0</v>
      </c>
      <c r="E1022" s="25">
        <v>0</v>
      </c>
      <c r="F1022" s="18" t="s">
        <v>12</v>
      </c>
      <c r="G1022" s="19" t="s">
        <v>1576</v>
      </c>
      <c r="H1022" s="41"/>
      <c r="I1022" s="20" t="s">
        <v>1265</v>
      </c>
      <c r="J1022" s="13">
        <v>1229</v>
      </c>
    </row>
    <row r="1023" spans="1:11" ht="30" customHeight="1" thickBot="1" x14ac:dyDescent="0.3">
      <c r="A1023" s="26">
        <f t="shared" si="29"/>
        <v>0</v>
      </c>
      <c r="B1023" s="25">
        <v>0</v>
      </c>
      <c r="C1023" s="25">
        <v>0</v>
      </c>
      <c r="D1023" s="25">
        <v>0</v>
      </c>
      <c r="E1023" s="25">
        <v>0</v>
      </c>
      <c r="F1023" s="18" t="s">
        <v>15</v>
      </c>
      <c r="G1023" s="30" t="s">
        <v>1595</v>
      </c>
      <c r="H1023" s="41"/>
      <c r="I1023" s="20" t="s">
        <v>1268</v>
      </c>
      <c r="J1023" s="13">
        <v>1163</v>
      </c>
    </row>
    <row r="1024" spans="1:11" ht="30" customHeight="1" thickBot="1" x14ac:dyDescent="0.3">
      <c r="A1024" s="54">
        <f t="shared" si="29"/>
        <v>13144100</v>
      </c>
      <c r="B1024" s="49">
        <v>0</v>
      </c>
      <c r="C1024" s="49">
        <v>0</v>
      </c>
      <c r="D1024" s="49">
        <v>0</v>
      </c>
      <c r="E1024" s="57">
        <v>13144100</v>
      </c>
      <c r="F1024" s="50"/>
      <c r="G1024" s="73" t="s">
        <v>1390</v>
      </c>
      <c r="H1024" s="52"/>
      <c r="I1024" s="55"/>
      <c r="J1024" s="53"/>
      <c r="K1024" s="5" t="s">
        <v>1615</v>
      </c>
    </row>
    <row r="1025" spans="1:11" ht="30" customHeight="1" x14ac:dyDescent="0.25">
      <c r="A1025" s="26">
        <f t="shared" si="29"/>
        <v>780669</v>
      </c>
      <c r="B1025" s="25">
        <v>0</v>
      </c>
      <c r="C1025" s="25">
        <v>0</v>
      </c>
      <c r="D1025" s="25">
        <v>0</v>
      </c>
      <c r="E1025" s="25">
        <v>780669</v>
      </c>
      <c r="F1025" s="18" t="s">
        <v>12</v>
      </c>
      <c r="G1025" s="19" t="s">
        <v>592</v>
      </c>
      <c r="H1025" s="41"/>
      <c r="I1025" s="20" t="s">
        <v>1281</v>
      </c>
      <c r="J1025" s="13">
        <v>1025</v>
      </c>
    </row>
    <row r="1026" spans="1:11" ht="30" customHeight="1" x14ac:dyDescent="0.25">
      <c r="A1026" s="26">
        <f t="shared" si="29"/>
        <v>95130</v>
      </c>
      <c r="B1026" s="25">
        <v>0</v>
      </c>
      <c r="C1026" s="25">
        <v>0</v>
      </c>
      <c r="D1026" s="25">
        <v>0</v>
      </c>
      <c r="E1026" s="25">
        <v>95130</v>
      </c>
      <c r="F1026" s="18" t="s">
        <v>25</v>
      </c>
      <c r="G1026" s="19" t="s">
        <v>593</v>
      </c>
      <c r="H1026" s="41"/>
      <c r="I1026" s="20" t="s">
        <v>1281</v>
      </c>
      <c r="J1026" s="13">
        <v>1025</v>
      </c>
    </row>
    <row r="1027" spans="1:11" ht="30" customHeight="1" x14ac:dyDescent="0.25">
      <c r="A1027" s="26">
        <f t="shared" si="29"/>
        <v>1399999</v>
      </c>
      <c r="B1027" s="25">
        <v>0</v>
      </c>
      <c r="C1027" s="25">
        <v>0</v>
      </c>
      <c r="D1027" s="25">
        <v>0</v>
      </c>
      <c r="E1027" s="25">
        <v>1399999</v>
      </c>
      <c r="F1027" s="18" t="s">
        <v>25</v>
      </c>
      <c r="G1027" s="19" t="s">
        <v>589</v>
      </c>
      <c r="H1027" s="41"/>
      <c r="I1027" s="20" t="s">
        <v>1267</v>
      </c>
      <c r="J1027" s="13">
        <v>1016</v>
      </c>
    </row>
    <row r="1028" spans="1:11" ht="30" customHeight="1" x14ac:dyDescent="0.25">
      <c r="A1028" s="26">
        <f t="shared" si="29"/>
        <v>17500</v>
      </c>
      <c r="B1028" s="25">
        <v>0</v>
      </c>
      <c r="C1028" s="25">
        <v>0</v>
      </c>
      <c r="D1028" s="25">
        <v>0</v>
      </c>
      <c r="E1028" s="25">
        <v>17500</v>
      </c>
      <c r="F1028" s="18" t="s">
        <v>25</v>
      </c>
      <c r="G1028" s="19" t="s">
        <v>591</v>
      </c>
      <c r="H1028" s="41"/>
      <c r="I1028" s="20" t="s">
        <v>1281</v>
      </c>
      <c r="J1028" s="13">
        <v>1025</v>
      </c>
    </row>
    <row r="1029" spans="1:11" ht="30" customHeight="1" x14ac:dyDescent="0.25">
      <c r="A1029" s="26">
        <f t="shared" si="29"/>
        <v>6448368</v>
      </c>
      <c r="B1029" s="25">
        <v>0</v>
      </c>
      <c r="C1029" s="25">
        <v>0</v>
      </c>
      <c r="D1029" s="25">
        <v>0</v>
      </c>
      <c r="E1029" s="25">
        <v>6448368</v>
      </c>
      <c r="F1029" s="18" t="s">
        <v>25</v>
      </c>
      <c r="G1029" s="19" t="s">
        <v>597</v>
      </c>
      <c r="H1029" s="41"/>
      <c r="I1029" s="20" t="s">
        <v>22</v>
      </c>
      <c r="J1029" s="13">
        <v>1224</v>
      </c>
    </row>
    <row r="1030" spans="1:11" ht="30" customHeight="1" x14ac:dyDescent="0.25">
      <c r="A1030" s="26">
        <f t="shared" si="29"/>
        <v>129934</v>
      </c>
      <c r="B1030" s="25">
        <v>0</v>
      </c>
      <c r="C1030" s="25">
        <v>0</v>
      </c>
      <c r="D1030" s="25">
        <v>0</v>
      </c>
      <c r="E1030" s="25">
        <v>129934</v>
      </c>
      <c r="F1030" s="18" t="s">
        <v>25</v>
      </c>
      <c r="G1030" s="19" t="s">
        <v>595</v>
      </c>
      <c r="H1030" s="41"/>
      <c r="I1030" s="20" t="s">
        <v>14</v>
      </c>
      <c r="J1030" s="13">
        <v>1215</v>
      </c>
    </row>
    <row r="1031" spans="1:11" ht="30" customHeight="1" x14ac:dyDescent="0.25">
      <c r="A1031" s="26">
        <f t="shared" si="29"/>
        <v>3787500</v>
      </c>
      <c r="B1031" s="25">
        <v>0</v>
      </c>
      <c r="C1031" s="25">
        <v>0</v>
      </c>
      <c r="D1031" s="25">
        <v>0</v>
      </c>
      <c r="E1031" s="25">
        <v>3787500</v>
      </c>
      <c r="F1031" s="18" t="s">
        <v>15</v>
      </c>
      <c r="G1031" s="19" t="s">
        <v>596</v>
      </c>
      <c r="H1031" s="41"/>
      <c r="I1031" s="20" t="s">
        <v>22</v>
      </c>
      <c r="J1031" s="13">
        <v>1224</v>
      </c>
    </row>
    <row r="1032" spans="1:11" ht="30" customHeight="1" x14ac:dyDescent="0.25">
      <c r="A1032" s="26">
        <f t="shared" si="29"/>
        <v>285000</v>
      </c>
      <c r="B1032" s="25">
        <v>0</v>
      </c>
      <c r="C1032" s="25">
        <v>0</v>
      </c>
      <c r="D1032" s="25">
        <v>0</v>
      </c>
      <c r="E1032" s="25">
        <v>285000</v>
      </c>
      <c r="F1032" s="18" t="s">
        <v>15</v>
      </c>
      <c r="G1032" s="19" t="s">
        <v>590</v>
      </c>
      <c r="H1032" s="41"/>
      <c r="I1032" s="20" t="s">
        <v>1281</v>
      </c>
      <c r="J1032" s="13">
        <v>1025</v>
      </c>
    </row>
    <row r="1033" spans="1:11" ht="30" customHeight="1" x14ac:dyDescent="0.25">
      <c r="A1033" s="26">
        <f t="shared" si="29"/>
        <v>200000</v>
      </c>
      <c r="B1033" s="25">
        <v>0</v>
      </c>
      <c r="C1033" s="25">
        <v>0</v>
      </c>
      <c r="D1033" s="25">
        <v>0</v>
      </c>
      <c r="E1033" s="25">
        <v>200000</v>
      </c>
      <c r="F1033" s="18" t="s">
        <v>20</v>
      </c>
      <c r="G1033" s="19" t="s">
        <v>594</v>
      </c>
      <c r="H1033" s="41"/>
      <c r="I1033" s="20" t="s">
        <v>17</v>
      </c>
      <c r="J1033" s="13">
        <v>1058</v>
      </c>
    </row>
    <row r="1034" spans="1:11" ht="30" customHeight="1" x14ac:dyDescent="0.25">
      <c r="A1034" s="26">
        <f t="shared" si="29"/>
        <v>0</v>
      </c>
      <c r="B1034" s="25">
        <v>0</v>
      </c>
      <c r="C1034" s="25">
        <v>0</v>
      </c>
      <c r="D1034" s="25">
        <v>0</v>
      </c>
      <c r="E1034" s="25">
        <v>0</v>
      </c>
      <c r="F1034" s="18" t="s">
        <v>12</v>
      </c>
      <c r="G1034" s="19" t="s">
        <v>1576</v>
      </c>
      <c r="H1034" s="41"/>
      <c r="I1034" s="20" t="s">
        <v>1265</v>
      </c>
      <c r="J1034" s="13">
        <v>1229</v>
      </c>
    </row>
    <row r="1035" spans="1:11" ht="30" customHeight="1" thickBot="1" x14ac:dyDescent="0.3">
      <c r="A1035" s="26">
        <f t="shared" si="29"/>
        <v>0</v>
      </c>
      <c r="B1035" s="25">
        <v>0</v>
      </c>
      <c r="C1035" s="25">
        <v>0</v>
      </c>
      <c r="D1035" s="25">
        <v>0</v>
      </c>
      <c r="E1035" s="25">
        <v>0</v>
      </c>
      <c r="F1035" s="18" t="s">
        <v>15</v>
      </c>
      <c r="G1035" s="19" t="s">
        <v>1582</v>
      </c>
      <c r="H1035" s="41"/>
      <c r="I1035" s="20" t="s">
        <v>1271</v>
      </c>
      <c r="J1035" s="13">
        <v>1027</v>
      </c>
    </row>
    <row r="1036" spans="1:11" ht="30" customHeight="1" thickBot="1" x14ac:dyDescent="0.3">
      <c r="A1036" s="54">
        <f t="shared" si="29"/>
        <v>10731924</v>
      </c>
      <c r="B1036" s="49">
        <v>0</v>
      </c>
      <c r="C1036" s="49">
        <v>0</v>
      </c>
      <c r="D1036" s="49">
        <v>0</v>
      </c>
      <c r="E1036" s="57">
        <v>10731924</v>
      </c>
      <c r="F1036" s="50"/>
      <c r="G1036" s="73" t="s">
        <v>1391</v>
      </c>
      <c r="H1036" s="52"/>
      <c r="I1036" s="55"/>
      <c r="J1036" s="53"/>
      <c r="K1036" s="5" t="s">
        <v>1615</v>
      </c>
    </row>
    <row r="1037" spans="1:11" ht="30" customHeight="1" x14ac:dyDescent="0.25">
      <c r="A1037" s="26">
        <f t="shared" si="29"/>
        <v>4924498</v>
      </c>
      <c r="B1037" s="25">
        <v>0</v>
      </c>
      <c r="C1037" s="25">
        <v>0</v>
      </c>
      <c r="D1037" s="25">
        <v>0</v>
      </c>
      <c r="E1037" s="25">
        <v>4924498</v>
      </c>
      <c r="F1037" s="18" t="s">
        <v>25</v>
      </c>
      <c r="G1037" s="19" t="s">
        <v>603</v>
      </c>
      <c r="H1037" s="41"/>
      <c r="I1037" s="20" t="s">
        <v>22</v>
      </c>
      <c r="J1037" s="13">
        <v>1224</v>
      </c>
    </row>
    <row r="1038" spans="1:11" ht="30" customHeight="1" x14ac:dyDescent="0.25">
      <c r="A1038" s="26">
        <f t="shared" si="29"/>
        <v>129934</v>
      </c>
      <c r="B1038" s="25">
        <v>0</v>
      </c>
      <c r="C1038" s="25">
        <v>0</v>
      </c>
      <c r="D1038" s="25">
        <v>0</v>
      </c>
      <c r="E1038" s="25">
        <v>129934</v>
      </c>
      <c r="F1038" s="18" t="s">
        <v>25</v>
      </c>
      <c r="G1038" s="19" t="s">
        <v>601</v>
      </c>
      <c r="H1038" s="41"/>
      <c r="I1038" s="20" t="s">
        <v>14</v>
      </c>
      <c r="J1038" s="13">
        <v>1215</v>
      </c>
    </row>
    <row r="1039" spans="1:11" ht="30" customHeight="1" x14ac:dyDescent="0.25">
      <c r="A1039" s="26">
        <f t="shared" si="29"/>
        <v>78842</v>
      </c>
      <c r="B1039" s="25">
        <v>0</v>
      </c>
      <c r="C1039" s="25">
        <v>0</v>
      </c>
      <c r="D1039" s="25">
        <v>0</v>
      </c>
      <c r="E1039" s="25">
        <v>78842</v>
      </c>
      <c r="F1039" s="18" t="s">
        <v>25</v>
      </c>
      <c r="G1039" s="19" t="s">
        <v>600</v>
      </c>
      <c r="H1039" s="41"/>
      <c r="I1039" s="20" t="s">
        <v>14</v>
      </c>
      <c r="J1039" s="13">
        <v>1215</v>
      </c>
    </row>
    <row r="1040" spans="1:11" ht="30" customHeight="1" x14ac:dyDescent="0.25">
      <c r="A1040" s="26">
        <f t="shared" si="29"/>
        <v>1200000</v>
      </c>
      <c r="B1040" s="25">
        <v>0</v>
      </c>
      <c r="C1040" s="25">
        <v>0</v>
      </c>
      <c r="D1040" s="25">
        <v>0</v>
      </c>
      <c r="E1040" s="25">
        <v>1200000</v>
      </c>
      <c r="F1040" s="18" t="s">
        <v>15</v>
      </c>
      <c r="G1040" s="19" t="s">
        <v>604</v>
      </c>
      <c r="H1040" s="41"/>
      <c r="I1040" s="20" t="s">
        <v>1280</v>
      </c>
      <c r="J1040" s="13">
        <v>1510</v>
      </c>
    </row>
    <row r="1041" spans="1:11" ht="30" customHeight="1" x14ac:dyDescent="0.25">
      <c r="A1041" s="26">
        <f t="shared" si="29"/>
        <v>3057084</v>
      </c>
      <c r="B1041" s="25">
        <v>0</v>
      </c>
      <c r="C1041" s="25">
        <v>0</v>
      </c>
      <c r="D1041" s="25">
        <v>0</v>
      </c>
      <c r="E1041" s="25">
        <v>3057084</v>
      </c>
      <c r="F1041" s="18" t="s">
        <v>20</v>
      </c>
      <c r="G1041" s="19" t="s">
        <v>599</v>
      </c>
      <c r="H1041" s="41"/>
      <c r="I1041" s="20" t="s">
        <v>1268</v>
      </c>
      <c r="J1041" s="13">
        <v>1163</v>
      </c>
    </row>
    <row r="1042" spans="1:11" ht="30" customHeight="1" x14ac:dyDescent="0.25">
      <c r="A1042" s="26">
        <f t="shared" si="29"/>
        <v>1141566</v>
      </c>
      <c r="B1042" s="25">
        <v>0</v>
      </c>
      <c r="C1042" s="25">
        <v>0</v>
      </c>
      <c r="D1042" s="25">
        <v>0</v>
      </c>
      <c r="E1042" s="25">
        <v>1141566</v>
      </c>
      <c r="F1042" s="18" t="s">
        <v>20</v>
      </c>
      <c r="G1042" s="19" t="s">
        <v>602</v>
      </c>
      <c r="H1042" s="41"/>
      <c r="I1042" s="20" t="s">
        <v>22</v>
      </c>
      <c r="J1042" s="13">
        <v>1224</v>
      </c>
    </row>
    <row r="1043" spans="1:11" ht="30" customHeight="1" x14ac:dyDescent="0.25">
      <c r="A1043" s="26">
        <f t="shared" si="29"/>
        <v>200000</v>
      </c>
      <c r="B1043" s="25">
        <v>0</v>
      </c>
      <c r="C1043" s="25">
        <v>0</v>
      </c>
      <c r="D1043" s="25">
        <v>0</v>
      </c>
      <c r="E1043" s="25">
        <v>200000</v>
      </c>
      <c r="F1043" s="18" t="s">
        <v>20</v>
      </c>
      <c r="G1043" s="19" t="s">
        <v>598</v>
      </c>
      <c r="H1043" s="41"/>
      <c r="I1043" s="20" t="s">
        <v>17</v>
      </c>
      <c r="J1043" s="13">
        <v>1058</v>
      </c>
    </row>
    <row r="1044" spans="1:11" ht="30" customHeight="1" thickBot="1" x14ac:dyDescent="0.3">
      <c r="A1044" s="26">
        <f t="shared" si="29"/>
        <v>0</v>
      </c>
      <c r="B1044" s="25">
        <v>0</v>
      </c>
      <c r="C1044" s="25">
        <v>0</v>
      </c>
      <c r="D1044" s="25">
        <v>0</v>
      </c>
      <c r="E1044" s="25">
        <v>0</v>
      </c>
      <c r="F1044" s="18" t="s">
        <v>12</v>
      </c>
      <c r="G1044" s="19" t="s">
        <v>1576</v>
      </c>
      <c r="H1044" s="41"/>
      <c r="I1044" s="20" t="s">
        <v>1265</v>
      </c>
      <c r="J1044" s="13">
        <v>1229</v>
      </c>
    </row>
    <row r="1045" spans="1:11" ht="30" customHeight="1" thickBot="1" x14ac:dyDescent="0.3">
      <c r="A1045" s="54">
        <f t="shared" ref="A1045:A1108" si="30">SUM(B1045:E1045)</f>
        <v>1792901</v>
      </c>
      <c r="B1045" s="49">
        <v>0</v>
      </c>
      <c r="C1045" s="49">
        <v>0</v>
      </c>
      <c r="D1045" s="49">
        <v>0</v>
      </c>
      <c r="E1045" s="57">
        <v>1792901</v>
      </c>
      <c r="F1045" s="50"/>
      <c r="G1045" s="73" t="s">
        <v>1496</v>
      </c>
      <c r="H1045" s="52"/>
      <c r="I1045" s="55"/>
      <c r="J1045" s="53"/>
      <c r="K1045" s="5" t="s">
        <v>1615</v>
      </c>
    </row>
    <row r="1046" spans="1:11" ht="30" customHeight="1" x14ac:dyDescent="0.25">
      <c r="A1046" s="26">
        <f t="shared" si="30"/>
        <v>499071</v>
      </c>
      <c r="B1046" s="25">
        <v>0</v>
      </c>
      <c r="C1046" s="25">
        <v>0</v>
      </c>
      <c r="D1046" s="25">
        <v>0</v>
      </c>
      <c r="E1046" s="25">
        <v>499071</v>
      </c>
      <c r="F1046" s="18" t="s">
        <v>12</v>
      </c>
      <c r="G1046" s="19" t="s">
        <v>1211</v>
      </c>
      <c r="H1046" s="41"/>
      <c r="I1046" s="20" t="s">
        <v>1270</v>
      </c>
      <c r="J1046" s="13">
        <v>1276</v>
      </c>
    </row>
    <row r="1047" spans="1:11" ht="30" customHeight="1" x14ac:dyDescent="0.25">
      <c r="A1047" s="26">
        <f t="shared" si="30"/>
        <v>28830</v>
      </c>
      <c r="B1047" s="25">
        <v>0</v>
      </c>
      <c r="C1047" s="25">
        <v>0</v>
      </c>
      <c r="D1047" s="25">
        <v>0</v>
      </c>
      <c r="E1047" s="25">
        <v>28830</v>
      </c>
      <c r="F1047" s="18" t="s">
        <v>25</v>
      </c>
      <c r="G1047" s="19" t="s">
        <v>1209</v>
      </c>
      <c r="H1047" s="41"/>
      <c r="I1047" s="20" t="s">
        <v>14</v>
      </c>
      <c r="J1047" s="13">
        <v>1215</v>
      </c>
    </row>
    <row r="1048" spans="1:11" ht="30" customHeight="1" x14ac:dyDescent="0.25">
      <c r="A1048" s="26">
        <f t="shared" si="30"/>
        <v>195000</v>
      </c>
      <c r="B1048" s="25">
        <v>0</v>
      </c>
      <c r="C1048" s="25">
        <v>0</v>
      </c>
      <c r="D1048" s="25">
        <v>0</v>
      </c>
      <c r="E1048" s="25">
        <v>195000</v>
      </c>
      <c r="F1048" s="18" t="s">
        <v>15</v>
      </c>
      <c r="G1048" s="19" t="s">
        <v>1540</v>
      </c>
      <c r="H1048" s="41"/>
      <c r="I1048" s="20" t="s">
        <v>14</v>
      </c>
      <c r="J1048" s="13">
        <v>1215</v>
      </c>
    </row>
    <row r="1049" spans="1:11" ht="30" customHeight="1" x14ac:dyDescent="0.25">
      <c r="A1049" s="26">
        <f t="shared" si="30"/>
        <v>900000</v>
      </c>
      <c r="B1049" s="25">
        <v>0</v>
      </c>
      <c r="C1049" s="25">
        <v>0</v>
      </c>
      <c r="D1049" s="25">
        <v>0</v>
      </c>
      <c r="E1049" s="25">
        <v>900000</v>
      </c>
      <c r="F1049" s="18" t="s">
        <v>20</v>
      </c>
      <c r="G1049" s="19" t="s">
        <v>1208</v>
      </c>
      <c r="H1049" s="41"/>
      <c r="I1049" s="20" t="s">
        <v>17</v>
      </c>
      <c r="J1049" s="13">
        <v>1058</v>
      </c>
    </row>
    <row r="1050" spans="1:11" ht="30" customHeight="1" x14ac:dyDescent="0.25">
      <c r="A1050" s="26">
        <f t="shared" si="30"/>
        <v>170000</v>
      </c>
      <c r="B1050" s="25">
        <v>0</v>
      </c>
      <c r="C1050" s="25">
        <v>0</v>
      </c>
      <c r="D1050" s="25">
        <v>0</v>
      </c>
      <c r="E1050" s="25">
        <v>170000</v>
      </c>
      <c r="F1050" s="18" t="s">
        <v>20</v>
      </c>
      <c r="G1050" s="19" t="s">
        <v>1210</v>
      </c>
      <c r="H1050" s="41"/>
      <c r="I1050" s="20" t="s">
        <v>14</v>
      </c>
      <c r="J1050" s="13">
        <v>1215</v>
      </c>
    </row>
    <row r="1051" spans="1:11" ht="30" customHeight="1" x14ac:dyDescent="0.25">
      <c r="A1051" s="26">
        <f t="shared" si="30"/>
        <v>0</v>
      </c>
      <c r="B1051" s="25">
        <v>0</v>
      </c>
      <c r="C1051" s="25">
        <v>0</v>
      </c>
      <c r="D1051" s="25">
        <v>0</v>
      </c>
      <c r="E1051" s="25">
        <v>0</v>
      </c>
      <c r="F1051" s="18" t="s">
        <v>12</v>
      </c>
      <c r="G1051" s="19" t="s">
        <v>1578</v>
      </c>
      <c r="H1051" s="41"/>
      <c r="I1051" s="20" t="s">
        <v>1266</v>
      </c>
      <c r="J1051" s="13">
        <v>1013</v>
      </c>
    </row>
    <row r="1052" spans="1:11" ht="30" customHeight="1" thickBot="1" x14ac:dyDescent="0.3">
      <c r="A1052" s="26">
        <f t="shared" si="30"/>
        <v>0</v>
      </c>
      <c r="B1052" s="25">
        <v>0</v>
      </c>
      <c r="C1052" s="25">
        <v>0</v>
      </c>
      <c r="D1052" s="25">
        <v>0</v>
      </c>
      <c r="E1052" s="25">
        <v>0</v>
      </c>
      <c r="F1052" s="18" t="s">
        <v>15</v>
      </c>
      <c r="G1052" s="19" t="s">
        <v>1582</v>
      </c>
      <c r="H1052" s="41"/>
      <c r="I1052" s="20" t="s">
        <v>1271</v>
      </c>
      <c r="J1052" s="13">
        <v>1027</v>
      </c>
    </row>
    <row r="1053" spans="1:11" ht="30" customHeight="1" thickBot="1" x14ac:dyDescent="0.3">
      <c r="A1053" s="54">
        <f t="shared" si="30"/>
        <v>210300466</v>
      </c>
      <c r="B1053" s="49">
        <v>0</v>
      </c>
      <c r="C1053" s="49">
        <v>0</v>
      </c>
      <c r="D1053" s="49">
        <v>120290071</v>
      </c>
      <c r="E1053" s="57">
        <v>90010395</v>
      </c>
      <c r="F1053" s="50"/>
      <c r="G1053" s="73" t="s">
        <v>1495</v>
      </c>
      <c r="H1053" s="52"/>
      <c r="I1053" s="55"/>
      <c r="J1053" s="53"/>
      <c r="K1053" s="5" t="s">
        <v>1615</v>
      </c>
    </row>
    <row r="1054" spans="1:11" ht="30" customHeight="1" x14ac:dyDescent="0.25">
      <c r="A1054" s="26">
        <f t="shared" si="30"/>
        <v>81890109</v>
      </c>
      <c r="B1054" s="25">
        <v>0</v>
      </c>
      <c r="C1054" s="25">
        <v>0</v>
      </c>
      <c r="D1054" s="25">
        <v>81890109</v>
      </c>
      <c r="E1054" s="25">
        <v>0</v>
      </c>
      <c r="F1054" s="18" t="s">
        <v>12</v>
      </c>
      <c r="G1054" s="19" t="s">
        <v>1205</v>
      </c>
      <c r="H1054" s="41"/>
      <c r="I1054" s="20" t="s">
        <v>1283</v>
      </c>
      <c r="J1054" s="13">
        <v>1272</v>
      </c>
    </row>
    <row r="1055" spans="1:11" ht="30" customHeight="1" x14ac:dyDescent="0.25">
      <c r="A1055" s="26">
        <f t="shared" si="30"/>
        <v>1951673</v>
      </c>
      <c r="B1055" s="25">
        <v>0</v>
      </c>
      <c r="C1055" s="25">
        <v>0</v>
      </c>
      <c r="D1055" s="25">
        <v>0</v>
      </c>
      <c r="E1055" s="25">
        <v>1951673</v>
      </c>
      <c r="F1055" s="18" t="s">
        <v>12</v>
      </c>
      <c r="G1055" s="19" t="s">
        <v>1196</v>
      </c>
      <c r="H1055" s="41"/>
      <c r="I1055" s="20" t="s">
        <v>1294</v>
      </c>
      <c r="J1055" s="13">
        <v>1188</v>
      </c>
    </row>
    <row r="1056" spans="1:11" ht="30" customHeight="1" x14ac:dyDescent="0.25">
      <c r="A1056" s="26">
        <f t="shared" si="30"/>
        <v>1115242</v>
      </c>
      <c r="B1056" s="25">
        <v>0</v>
      </c>
      <c r="C1056" s="25">
        <v>0</v>
      </c>
      <c r="D1056" s="25">
        <v>0</v>
      </c>
      <c r="E1056" s="25">
        <v>1115242</v>
      </c>
      <c r="F1056" s="18" t="s">
        <v>12</v>
      </c>
      <c r="G1056" s="19" t="s">
        <v>1197</v>
      </c>
      <c r="H1056" s="41"/>
      <c r="I1056" s="20" t="s">
        <v>1294</v>
      </c>
      <c r="J1056" s="13">
        <v>1188</v>
      </c>
    </row>
    <row r="1057" spans="1:10" ht="30" customHeight="1" x14ac:dyDescent="0.25">
      <c r="A1057" s="26">
        <f t="shared" si="30"/>
        <v>10360963</v>
      </c>
      <c r="B1057" s="25">
        <v>0</v>
      </c>
      <c r="C1057" s="25">
        <v>0</v>
      </c>
      <c r="D1057" s="25">
        <v>0</v>
      </c>
      <c r="E1057" s="25">
        <v>10360963</v>
      </c>
      <c r="F1057" s="18" t="s">
        <v>12</v>
      </c>
      <c r="G1057" s="19" t="s">
        <v>1202</v>
      </c>
      <c r="H1057" s="41"/>
      <c r="I1057" s="20" t="s">
        <v>22</v>
      </c>
      <c r="J1057" s="13">
        <v>1224</v>
      </c>
    </row>
    <row r="1058" spans="1:10" ht="30" customHeight="1" x14ac:dyDescent="0.25">
      <c r="A1058" s="26">
        <f t="shared" si="30"/>
        <v>9877767</v>
      </c>
      <c r="B1058" s="25">
        <v>0</v>
      </c>
      <c r="C1058" s="25">
        <v>0</v>
      </c>
      <c r="D1058" s="25">
        <v>0</v>
      </c>
      <c r="E1058" s="25">
        <v>9877767</v>
      </c>
      <c r="F1058" s="18" t="s">
        <v>12</v>
      </c>
      <c r="G1058" s="19" t="s">
        <v>1194</v>
      </c>
      <c r="H1058" s="41"/>
      <c r="I1058" s="20" t="s">
        <v>17</v>
      </c>
      <c r="J1058" s="13">
        <v>1058</v>
      </c>
    </row>
    <row r="1059" spans="1:10" ht="30" customHeight="1" x14ac:dyDescent="0.25">
      <c r="A1059" s="26">
        <f t="shared" si="30"/>
        <v>2004358</v>
      </c>
      <c r="B1059" s="25">
        <v>0</v>
      </c>
      <c r="C1059" s="25">
        <v>0</v>
      </c>
      <c r="D1059" s="25">
        <v>2004358</v>
      </c>
      <c r="E1059" s="25">
        <v>0</v>
      </c>
      <c r="F1059" s="18" t="s">
        <v>15</v>
      </c>
      <c r="G1059" s="19" t="s">
        <v>1200</v>
      </c>
      <c r="H1059" s="41"/>
      <c r="I1059" s="20" t="s">
        <v>14</v>
      </c>
      <c r="J1059" s="13">
        <v>1215</v>
      </c>
    </row>
    <row r="1060" spans="1:10" ht="30" customHeight="1" x14ac:dyDescent="0.25">
      <c r="A1060" s="26">
        <f t="shared" si="30"/>
        <v>18952500</v>
      </c>
      <c r="B1060" s="25">
        <v>0</v>
      </c>
      <c r="C1060" s="25">
        <v>0</v>
      </c>
      <c r="D1060" s="25">
        <v>0</v>
      </c>
      <c r="E1060" s="25">
        <v>18952500</v>
      </c>
      <c r="F1060" s="18" t="s">
        <v>24</v>
      </c>
      <c r="G1060" s="19" t="s">
        <v>1203</v>
      </c>
      <c r="H1060" s="41"/>
      <c r="I1060" s="20" t="s">
        <v>22</v>
      </c>
      <c r="J1060" s="13">
        <v>1224</v>
      </c>
    </row>
    <row r="1061" spans="1:10" ht="30" customHeight="1" x14ac:dyDescent="0.25">
      <c r="A1061" s="26">
        <f t="shared" si="30"/>
        <v>3000000</v>
      </c>
      <c r="B1061" s="25">
        <v>0</v>
      </c>
      <c r="C1061" s="25">
        <v>0</v>
      </c>
      <c r="D1061" s="25">
        <v>0</v>
      </c>
      <c r="E1061" s="25">
        <v>3000000</v>
      </c>
      <c r="F1061" s="18" t="s">
        <v>20</v>
      </c>
      <c r="G1061" s="19" t="s">
        <v>1199</v>
      </c>
      <c r="H1061" s="41"/>
      <c r="I1061" s="20" t="s">
        <v>1295</v>
      </c>
      <c r="J1061" s="13">
        <v>1202</v>
      </c>
    </row>
    <row r="1062" spans="1:10" ht="30" customHeight="1" x14ac:dyDescent="0.25">
      <c r="A1062" s="26">
        <f t="shared" si="30"/>
        <v>1500000</v>
      </c>
      <c r="B1062" s="25">
        <v>0</v>
      </c>
      <c r="C1062" s="25">
        <v>0</v>
      </c>
      <c r="D1062" s="25">
        <v>0</v>
      </c>
      <c r="E1062" s="25">
        <v>1500000</v>
      </c>
      <c r="F1062" s="18" t="s">
        <v>20</v>
      </c>
      <c r="G1062" s="19" t="s">
        <v>1201</v>
      </c>
      <c r="H1062" s="41"/>
      <c r="I1062" s="20" t="s">
        <v>14</v>
      </c>
      <c r="J1062" s="13">
        <v>1215</v>
      </c>
    </row>
    <row r="1063" spans="1:10" ht="30" customHeight="1" x14ac:dyDescent="0.25">
      <c r="A1063" s="26">
        <f t="shared" si="30"/>
        <v>30000000</v>
      </c>
      <c r="B1063" s="25">
        <v>0</v>
      </c>
      <c r="C1063" s="25">
        <v>0</v>
      </c>
      <c r="D1063" s="25">
        <v>0</v>
      </c>
      <c r="E1063" s="25">
        <v>30000000</v>
      </c>
      <c r="F1063" s="18" t="s">
        <v>20</v>
      </c>
      <c r="G1063" s="19" t="s">
        <v>1204</v>
      </c>
      <c r="H1063" s="41"/>
      <c r="I1063" s="20" t="s">
        <v>1296</v>
      </c>
      <c r="J1063" s="13">
        <v>1243</v>
      </c>
    </row>
    <row r="1064" spans="1:10" ht="30" customHeight="1" x14ac:dyDescent="0.25">
      <c r="A1064" s="26">
        <f t="shared" si="30"/>
        <v>7398750</v>
      </c>
      <c r="B1064" s="25">
        <v>0</v>
      </c>
      <c r="C1064" s="25">
        <v>0</v>
      </c>
      <c r="D1064" s="25">
        <v>0</v>
      </c>
      <c r="E1064" s="25">
        <v>7398750</v>
      </c>
      <c r="F1064" s="18" t="s">
        <v>20</v>
      </c>
      <c r="G1064" s="19" t="s">
        <v>1198</v>
      </c>
      <c r="H1064" s="41"/>
      <c r="I1064" s="20" t="s">
        <v>1282</v>
      </c>
      <c r="J1064" s="13">
        <v>1192</v>
      </c>
    </row>
    <row r="1065" spans="1:10" ht="30" customHeight="1" x14ac:dyDescent="0.25">
      <c r="A1065" s="26">
        <f t="shared" si="30"/>
        <v>1553500</v>
      </c>
      <c r="B1065" s="25">
        <v>0</v>
      </c>
      <c r="C1065" s="25">
        <v>0</v>
      </c>
      <c r="D1065" s="25">
        <v>0</v>
      </c>
      <c r="E1065" s="25">
        <v>1553500</v>
      </c>
      <c r="F1065" s="18" t="s">
        <v>20</v>
      </c>
      <c r="G1065" s="19" t="s">
        <v>1207</v>
      </c>
      <c r="H1065" s="41"/>
      <c r="I1065" s="20" t="s">
        <v>1280</v>
      </c>
      <c r="J1065" s="13">
        <v>1510</v>
      </c>
    </row>
    <row r="1066" spans="1:10" ht="30" customHeight="1" x14ac:dyDescent="0.25">
      <c r="A1066" s="26">
        <f t="shared" si="30"/>
        <v>4000000</v>
      </c>
      <c r="B1066" s="25">
        <v>0</v>
      </c>
      <c r="C1066" s="25">
        <v>0</v>
      </c>
      <c r="D1066" s="25">
        <v>0</v>
      </c>
      <c r="E1066" s="25">
        <v>4000000</v>
      </c>
      <c r="F1066" s="18" t="s">
        <v>20</v>
      </c>
      <c r="G1066" s="19" t="s">
        <v>1206</v>
      </c>
      <c r="H1066" s="41"/>
      <c r="I1066" s="20" t="s">
        <v>1280</v>
      </c>
      <c r="J1066" s="13">
        <v>1510</v>
      </c>
    </row>
    <row r="1067" spans="1:10" ht="30" customHeight="1" x14ac:dyDescent="0.25">
      <c r="A1067" s="26">
        <f t="shared" si="30"/>
        <v>36395604</v>
      </c>
      <c r="B1067" s="25">
        <v>0</v>
      </c>
      <c r="C1067" s="25">
        <v>0</v>
      </c>
      <c r="D1067" s="25">
        <v>36395604</v>
      </c>
      <c r="E1067" s="25">
        <v>0</v>
      </c>
      <c r="F1067" s="18" t="s">
        <v>20</v>
      </c>
      <c r="G1067" s="19" t="s">
        <v>1173</v>
      </c>
      <c r="H1067" s="41"/>
      <c r="I1067" s="20" t="s">
        <v>22</v>
      </c>
      <c r="J1067" s="13">
        <v>1224</v>
      </c>
    </row>
    <row r="1068" spans="1:10" ht="30" customHeight="1" x14ac:dyDescent="0.25">
      <c r="A1068" s="26">
        <f t="shared" si="30"/>
        <v>300000</v>
      </c>
      <c r="B1068" s="25">
        <v>0</v>
      </c>
      <c r="C1068" s="25">
        <v>0</v>
      </c>
      <c r="D1068" s="25">
        <v>0</v>
      </c>
      <c r="E1068" s="25">
        <v>300000</v>
      </c>
      <c r="F1068" s="18" t="s">
        <v>20</v>
      </c>
      <c r="G1068" s="19" t="s">
        <v>1195</v>
      </c>
      <c r="H1068" s="41"/>
      <c r="I1068" s="20" t="s">
        <v>1273</v>
      </c>
      <c r="J1068" s="13">
        <v>1129</v>
      </c>
    </row>
    <row r="1069" spans="1:10" ht="30" customHeight="1" x14ac:dyDescent="0.25">
      <c r="A1069" s="26">
        <f t="shared" si="30"/>
        <v>0</v>
      </c>
      <c r="B1069" s="25">
        <v>0</v>
      </c>
      <c r="C1069" s="25">
        <v>0</v>
      </c>
      <c r="D1069" s="25">
        <v>0</v>
      </c>
      <c r="E1069" s="25">
        <v>0</v>
      </c>
      <c r="F1069" s="18" t="s">
        <v>12</v>
      </c>
      <c r="G1069" s="30" t="s">
        <v>1606</v>
      </c>
      <c r="H1069" s="41"/>
      <c r="I1069" s="20" t="s">
        <v>22</v>
      </c>
      <c r="J1069" s="13">
        <v>1224</v>
      </c>
    </row>
    <row r="1070" spans="1:10" s="66" customFormat="1" ht="39.950000000000003" customHeight="1" x14ac:dyDescent="0.25">
      <c r="A1070" s="59">
        <f t="shared" si="30"/>
        <v>0</v>
      </c>
      <c r="B1070" s="60">
        <v>0</v>
      </c>
      <c r="C1070" s="60">
        <v>0</v>
      </c>
      <c r="D1070" s="60">
        <v>0</v>
      </c>
      <c r="E1070" s="60">
        <v>0</v>
      </c>
      <c r="F1070" s="61" t="s">
        <v>12</v>
      </c>
      <c r="G1070" s="62" t="s">
        <v>1593</v>
      </c>
      <c r="H1070" s="63"/>
      <c r="I1070" s="64" t="s">
        <v>1265</v>
      </c>
      <c r="J1070" s="65">
        <v>1229</v>
      </c>
    </row>
    <row r="1071" spans="1:10" ht="30" customHeight="1" x14ac:dyDescent="0.25">
      <c r="A1071" s="26">
        <f t="shared" si="30"/>
        <v>0</v>
      </c>
      <c r="B1071" s="25">
        <v>0</v>
      </c>
      <c r="C1071" s="25">
        <v>0</v>
      </c>
      <c r="D1071" s="25">
        <v>0</v>
      </c>
      <c r="E1071" s="25">
        <v>0</v>
      </c>
      <c r="F1071" s="18" t="s">
        <v>15</v>
      </c>
      <c r="G1071" s="19" t="s">
        <v>1582</v>
      </c>
      <c r="H1071" s="41"/>
      <c r="I1071" s="20" t="s">
        <v>1271</v>
      </c>
      <c r="J1071" s="13">
        <v>1027</v>
      </c>
    </row>
    <row r="1072" spans="1:10" ht="30" customHeight="1" thickBot="1" x14ac:dyDescent="0.3">
      <c r="A1072" s="26">
        <f t="shared" si="30"/>
        <v>0</v>
      </c>
      <c r="B1072" s="25">
        <v>0</v>
      </c>
      <c r="C1072" s="25">
        <v>0</v>
      </c>
      <c r="D1072" s="25">
        <v>0</v>
      </c>
      <c r="E1072" s="25">
        <v>0</v>
      </c>
      <c r="F1072" s="18" t="s">
        <v>42</v>
      </c>
      <c r="G1072" s="19" t="s">
        <v>1594</v>
      </c>
      <c r="H1072" s="41"/>
      <c r="I1072" s="20" t="s">
        <v>22</v>
      </c>
      <c r="J1072" s="13">
        <v>1224</v>
      </c>
    </row>
    <row r="1073" spans="1:11" ht="30" customHeight="1" thickBot="1" x14ac:dyDescent="0.3">
      <c r="A1073" s="54">
        <f t="shared" si="30"/>
        <v>818514387</v>
      </c>
      <c r="B1073" s="49">
        <v>3734280</v>
      </c>
      <c r="C1073" s="49">
        <v>95197241</v>
      </c>
      <c r="D1073" s="49">
        <v>611668176</v>
      </c>
      <c r="E1073" s="57">
        <v>107914690</v>
      </c>
      <c r="F1073" s="50"/>
      <c r="G1073" s="73" t="s">
        <v>1494</v>
      </c>
      <c r="H1073" s="52"/>
      <c r="I1073" s="55"/>
      <c r="J1073" s="53"/>
      <c r="K1073" s="5" t="s">
        <v>1615</v>
      </c>
    </row>
    <row r="1074" spans="1:11" ht="30" customHeight="1" x14ac:dyDescent="0.25">
      <c r="A1074" s="26">
        <f t="shared" si="30"/>
        <v>543284735</v>
      </c>
      <c r="B1074" s="25">
        <v>0</v>
      </c>
      <c r="C1074" s="25">
        <v>0</v>
      </c>
      <c r="D1074" s="25">
        <v>543284735</v>
      </c>
      <c r="E1074" s="25">
        <v>0</v>
      </c>
      <c r="F1074" s="18" t="s">
        <v>12</v>
      </c>
      <c r="G1074" s="19" t="s">
        <v>1175</v>
      </c>
      <c r="H1074" s="41"/>
      <c r="I1074" s="20" t="s">
        <v>22</v>
      </c>
      <c r="J1074" s="13">
        <v>1224</v>
      </c>
    </row>
    <row r="1075" spans="1:11" ht="30" customHeight="1" x14ac:dyDescent="0.25">
      <c r="A1075" s="26">
        <f t="shared" si="30"/>
        <v>4759862</v>
      </c>
      <c r="B1075" s="25">
        <v>0</v>
      </c>
      <c r="C1075" s="25">
        <v>4759862</v>
      </c>
      <c r="D1075" s="25">
        <v>0</v>
      </c>
      <c r="E1075" s="25">
        <v>0</v>
      </c>
      <c r="F1075" s="18" t="s">
        <v>12</v>
      </c>
      <c r="G1075" s="19" t="s">
        <v>1146</v>
      </c>
      <c r="H1075" s="41"/>
      <c r="I1075" s="20" t="s">
        <v>1284</v>
      </c>
      <c r="J1075" s="13">
        <v>1130</v>
      </c>
    </row>
    <row r="1076" spans="1:11" ht="30" customHeight="1" x14ac:dyDescent="0.25">
      <c r="A1076" s="26">
        <f t="shared" si="30"/>
        <v>8585640</v>
      </c>
      <c r="B1076" s="25">
        <v>0</v>
      </c>
      <c r="C1076" s="25">
        <v>0</v>
      </c>
      <c r="D1076" s="25">
        <v>0</v>
      </c>
      <c r="E1076" s="25">
        <v>8585640</v>
      </c>
      <c r="F1076" s="18" t="s">
        <v>12</v>
      </c>
      <c r="G1076" s="19" t="s">
        <v>1178</v>
      </c>
      <c r="H1076" s="41"/>
      <c r="I1076" s="20" t="s">
        <v>22</v>
      </c>
      <c r="J1076" s="13">
        <v>1224</v>
      </c>
    </row>
    <row r="1077" spans="1:11" ht="30" customHeight="1" x14ac:dyDescent="0.25">
      <c r="A1077" s="26">
        <f t="shared" si="30"/>
        <v>90098317</v>
      </c>
      <c r="B1077" s="25">
        <v>0</v>
      </c>
      <c r="C1077" s="25">
        <v>76157793</v>
      </c>
      <c r="D1077" s="25">
        <v>0</v>
      </c>
      <c r="E1077" s="25">
        <v>13940524</v>
      </c>
      <c r="F1077" s="18" t="s">
        <v>12</v>
      </c>
      <c r="G1077" s="19" t="s">
        <v>1175</v>
      </c>
      <c r="H1077" s="41"/>
      <c r="I1077" s="20" t="s">
        <v>22</v>
      </c>
      <c r="J1077" s="13">
        <v>1224</v>
      </c>
    </row>
    <row r="1078" spans="1:11" ht="30" customHeight="1" x14ac:dyDescent="0.25">
      <c r="A1078" s="26">
        <f t="shared" si="30"/>
        <v>334573</v>
      </c>
      <c r="B1078" s="25">
        <v>0</v>
      </c>
      <c r="C1078" s="25">
        <v>0</v>
      </c>
      <c r="D1078" s="25">
        <v>0</v>
      </c>
      <c r="E1078" s="25">
        <v>334573</v>
      </c>
      <c r="F1078" s="18" t="s">
        <v>12</v>
      </c>
      <c r="G1078" s="19" t="s">
        <v>1182</v>
      </c>
      <c r="H1078" s="41"/>
      <c r="I1078" s="20" t="s">
        <v>22</v>
      </c>
      <c r="J1078" s="13">
        <v>1224</v>
      </c>
    </row>
    <row r="1079" spans="1:11" ht="30" customHeight="1" x14ac:dyDescent="0.25">
      <c r="A1079" s="26">
        <f t="shared" si="30"/>
        <v>306750</v>
      </c>
      <c r="B1079" s="25">
        <v>0</v>
      </c>
      <c r="C1079" s="25">
        <v>0</v>
      </c>
      <c r="D1079" s="25">
        <v>0</v>
      </c>
      <c r="E1079" s="25">
        <v>306750</v>
      </c>
      <c r="F1079" s="18" t="s">
        <v>12</v>
      </c>
      <c r="G1079" s="19" t="s">
        <v>1171</v>
      </c>
      <c r="H1079" s="41"/>
      <c r="I1079" s="20" t="s">
        <v>14</v>
      </c>
      <c r="J1079" s="13">
        <v>1215</v>
      </c>
    </row>
    <row r="1080" spans="1:11" ht="30" customHeight="1" x14ac:dyDescent="0.25">
      <c r="A1080" s="26">
        <f t="shared" si="30"/>
        <v>4260902</v>
      </c>
      <c r="B1080" s="25">
        <v>0</v>
      </c>
      <c r="C1080" s="25">
        <v>0</v>
      </c>
      <c r="D1080" s="25">
        <v>0</v>
      </c>
      <c r="E1080" s="25">
        <v>4260902</v>
      </c>
      <c r="F1080" s="18" t="s">
        <v>12</v>
      </c>
      <c r="G1080" s="19" t="s">
        <v>1144</v>
      </c>
      <c r="H1080" s="41"/>
      <c r="I1080" s="20" t="s">
        <v>17</v>
      </c>
      <c r="J1080" s="13">
        <v>1058</v>
      </c>
    </row>
    <row r="1081" spans="1:11" ht="30" customHeight="1" x14ac:dyDescent="0.25">
      <c r="A1081" s="26">
        <f t="shared" si="30"/>
        <v>14279586</v>
      </c>
      <c r="B1081" s="25">
        <v>0</v>
      </c>
      <c r="C1081" s="25">
        <v>14279586</v>
      </c>
      <c r="D1081" s="25">
        <v>0</v>
      </c>
      <c r="E1081" s="25">
        <v>0</v>
      </c>
      <c r="F1081" s="18" t="s">
        <v>12</v>
      </c>
      <c r="G1081" s="19" t="s">
        <v>1135</v>
      </c>
      <c r="H1081" s="41"/>
      <c r="I1081" s="20" t="s">
        <v>1266</v>
      </c>
      <c r="J1081" s="13">
        <v>1013</v>
      </c>
    </row>
    <row r="1082" spans="1:11" ht="30" customHeight="1" x14ac:dyDescent="0.25">
      <c r="A1082" s="26">
        <f t="shared" si="30"/>
        <v>836432</v>
      </c>
      <c r="B1082" s="25">
        <v>0</v>
      </c>
      <c r="C1082" s="25">
        <v>0</v>
      </c>
      <c r="D1082" s="25">
        <v>0</v>
      </c>
      <c r="E1082" s="25">
        <v>836432</v>
      </c>
      <c r="F1082" s="18" t="s">
        <v>12</v>
      </c>
      <c r="G1082" s="19" t="s">
        <v>1138</v>
      </c>
      <c r="H1082" s="41"/>
      <c r="I1082" s="20" t="s">
        <v>1271</v>
      </c>
      <c r="J1082" s="13">
        <v>1027</v>
      </c>
    </row>
    <row r="1083" spans="1:11" ht="30" customHeight="1" x14ac:dyDescent="0.25">
      <c r="A1083" s="26">
        <f t="shared" si="30"/>
        <v>4070997</v>
      </c>
      <c r="B1083" s="25">
        <v>0</v>
      </c>
      <c r="C1083" s="25">
        <v>0</v>
      </c>
      <c r="D1083" s="25">
        <v>0</v>
      </c>
      <c r="E1083" s="25">
        <v>4070997</v>
      </c>
      <c r="F1083" s="18" t="s">
        <v>12</v>
      </c>
      <c r="G1083" s="19" t="s">
        <v>1145</v>
      </c>
      <c r="H1083" s="41"/>
      <c r="I1083" s="20" t="s">
        <v>17</v>
      </c>
      <c r="J1083" s="13">
        <v>1058</v>
      </c>
    </row>
    <row r="1084" spans="1:11" ht="30" customHeight="1" x14ac:dyDescent="0.25">
      <c r="A1084" s="26">
        <f t="shared" si="30"/>
        <v>562230</v>
      </c>
      <c r="B1084" s="25">
        <v>0</v>
      </c>
      <c r="C1084" s="25">
        <v>0</v>
      </c>
      <c r="D1084" s="25">
        <v>0</v>
      </c>
      <c r="E1084" s="25">
        <v>562230</v>
      </c>
      <c r="F1084" s="18" t="s">
        <v>12</v>
      </c>
      <c r="G1084" s="19" t="s">
        <v>1159</v>
      </c>
      <c r="H1084" s="41"/>
      <c r="I1084" s="20" t="s">
        <v>1291</v>
      </c>
      <c r="J1084" s="13">
        <v>1211</v>
      </c>
    </row>
    <row r="1085" spans="1:11" ht="30" customHeight="1" x14ac:dyDescent="0.25">
      <c r="A1085" s="26">
        <f t="shared" si="30"/>
        <v>18197802</v>
      </c>
      <c r="B1085" s="25">
        <v>0</v>
      </c>
      <c r="C1085" s="25">
        <v>0</v>
      </c>
      <c r="D1085" s="25">
        <v>18197802</v>
      </c>
      <c r="E1085" s="25">
        <v>0</v>
      </c>
      <c r="F1085" s="18" t="s">
        <v>12</v>
      </c>
      <c r="G1085" s="19" t="s">
        <v>1164</v>
      </c>
      <c r="H1085" s="41"/>
      <c r="I1085" s="20" t="s">
        <v>14</v>
      </c>
      <c r="J1085" s="13">
        <v>1215</v>
      </c>
    </row>
    <row r="1086" spans="1:11" ht="30" customHeight="1" x14ac:dyDescent="0.25">
      <c r="A1086" s="26">
        <f t="shared" si="30"/>
        <v>1672863</v>
      </c>
      <c r="B1086" s="25">
        <v>0</v>
      </c>
      <c r="C1086" s="25">
        <v>0</v>
      </c>
      <c r="D1086" s="25">
        <v>0</v>
      </c>
      <c r="E1086" s="25">
        <v>1672863</v>
      </c>
      <c r="F1086" s="18" t="s">
        <v>12</v>
      </c>
      <c r="G1086" s="19" t="s">
        <v>1193</v>
      </c>
      <c r="H1086" s="41"/>
      <c r="I1086" s="20" t="s">
        <v>1293</v>
      </c>
      <c r="J1086" s="13">
        <v>1530</v>
      </c>
    </row>
    <row r="1087" spans="1:11" ht="30" customHeight="1" x14ac:dyDescent="0.25">
      <c r="A1087" s="26">
        <f t="shared" si="30"/>
        <v>79771</v>
      </c>
      <c r="B1087" s="25">
        <v>0</v>
      </c>
      <c r="C1087" s="25">
        <v>0</v>
      </c>
      <c r="D1087" s="25">
        <v>0</v>
      </c>
      <c r="E1087" s="25">
        <v>79771</v>
      </c>
      <c r="F1087" s="18" t="s">
        <v>25</v>
      </c>
      <c r="G1087" s="19" t="s">
        <v>1155</v>
      </c>
      <c r="H1087" s="41"/>
      <c r="I1087" s="20" t="s">
        <v>1290</v>
      </c>
      <c r="J1087" s="13">
        <v>1166</v>
      </c>
    </row>
    <row r="1088" spans="1:11" ht="30" customHeight="1" x14ac:dyDescent="0.25">
      <c r="A1088" s="26">
        <f t="shared" si="30"/>
        <v>146374</v>
      </c>
      <c r="B1088" s="25">
        <v>0</v>
      </c>
      <c r="C1088" s="25">
        <v>0</v>
      </c>
      <c r="D1088" s="25">
        <v>0</v>
      </c>
      <c r="E1088" s="25">
        <v>146374</v>
      </c>
      <c r="F1088" s="18" t="s">
        <v>25</v>
      </c>
      <c r="G1088" s="19" t="s">
        <v>1156</v>
      </c>
      <c r="H1088" s="41"/>
      <c r="I1088" s="20" t="s">
        <v>1290</v>
      </c>
      <c r="J1088" s="13">
        <v>1166</v>
      </c>
    </row>
    <row r="1089" spans="1:10" ht="30" customHeight="1" x14ac:dyDescent="0.25">
      <c r="A1089" s="26">
        <f t="shared" si="30"/>
        <v>138558</v>
      </c>
      <c r="B1089" s="25">
        <v>0</v>
      </c>
      <c r="C1089" s="25">
        <v>0</v>
      </c>
      <c r="D1089" s="25">
        <v>0</v>
      </c>
      <c r="E1089" s="25">
        <v>138558</v>
      </c>
      <c r="F1089" s="18" t="s">
        <v>25</v>
      </c>
      <c r="G1089" s="19" t="s">
        <v>1157</v>
      </c>
      <c r="H1089" s="41"/>
      <c r="I1089" s="20" t="s">
        <v>1290</v>
      </c>
      <c r="J1089" s="13">
        <v>1166</v>
      </c>
    </row>
    <row r="1090" spans="1:10" ht="30" customHeight="1" x14ac:dyDescent="0.25">
      <c r="A1090" s="26">
        <f t="shared" si="30"/>
        <v>135645</v>
      </c>
      <c r="B1090" s="25">
        <v>0</v>
      </c>
      <c r="C1090" s="25">
        <v>0</v>
      </c>
      <c r="D1090" s="25">
        <v>0</v>
      </c>
      <c r="E1090" s="25">
        <v>135645</v>
      </c>
      <c r="F1090" s="18" t="s">
        <v>25</v>
      </c>
      <c r="G1090" s="19" t="s">
        <v>1154</v>
      </c>
      <c r="H1090" s="41"/>
      <c r="I1090" s="20" t="s">
        <v>1290</v>
      </c>
      <c r="J1090" s="13">
        <v>1166</v>
      </c>
    </row>
    <row r="1091" spans="1:10" ht="30" customHeight="1" x14ac:dyDescent="0.25">
      <c r="A1091" s="26">
        <f t="shared" si="30"/>
        <v>74368</v>
      </c>
      <c r="B1091" s="25">
        <v>0</v>
      </c>
      <c r="C1091" s="25">
        <v>0</v>
      </c>
      <c r="D1091" s="25">
        <v>0</v>
      </c>
      <c r="E1091" s="25">
        <v>74368</v>
      </c>
      <c r="F1091" s="18" t="s">
        <v>25</v>
      </c>
      <c r="G1091" s="19" t="s">
        <v>1158</v>
      </c>
      <c r="H1091" s="41"/>
      <c r="I1091" s="20" t="s">
        <v>1290</v>
      </c>
      <c r="J1091" s="13">
        <v>1166</v>
      </c>
    </row>
    <row r="1092" spans="1:10" ht="30" customHeight="1" x14ac:dyDescent="0.25">
      <c r="A1092" s="26">
        <f t="shared" si="30"/>
        <v>846758</v>
      </c>
      <c r="B1092" s="25">
        <v>0</v>
      </c>
      <c r="C1092" s="25">
        <v>0</v>
      </c>
      <c r="D1092" s="25">
        <v>0</v>
      </c>
      <c r="E1092" s="25">
        <v>846758</v>
      </c>
      <c r="F1092" s="18" t="s">
        <v>25</v>
      </c>
      <c r="G1092" s="19" t="s">
        <v>1176</v>
      </c>
      <c r="H1092" s="41"/>
      <c r="I1092" s="20" t="s">
        <v>22</v>
      </c>
      <c r="J1092" s="13">
        <v>1224</v>
      </c>
    </row>
    <row r="1093" spans="1:10" ht="30" customHeight="1" x14ac:dyDescent="0.25">
      <c r="A1093" s="26">
        <f t="shared" si="30"/>
        <v>109462</v>
      </c>
      <c r="B1093" s="25">
        <v>0</v>
      </c>
      <c r="C1093" s="25">
        <v>0</v>
      </c>
      <c r="D1093" s="25">
        <v>0</v>
      </c>
      <c r="E1093" s="25">
        <v>109462</v>
      </c>
      <c r="F1093" s="18" t="s">
        <v>25</v>
      </c>
      <c r="G1093" s="19" t="s">
        <v>1187</v>
      </c>
      <c r="H1093" s="41"/>
      <c r="I1093" s="20" t="s">
        <v>1292</v>
      </c>
      <c r="J1093" s="13">
        <v>1242</v>
      </c>
    </row>
    <row r="1094" spans="1:10" ht="30" customHeight="1" x14ac:dyDescent="0.25">
      <c r="A1094" s="26">
        <f t="shared" si="30"/>
        <v>1500000</v>
      </c>
      <c r="B1094" s="25">
        <v>0</v>
      </c>
      <c r="C1094" s="25">
        <v>0</v>
      </c>
      <c r="D1094" s="25">
        <v>0</v>
      </c>
      <c r="E1094" s="25">
        <v>1500000</v>
      </c>
      <c r="F1094" s="18" t="s">
        <v>25</v>
      </c>
      <c r="G1094" s="19" t="s">
        <v>1137</v>
      </c>
      <c r="H1094" s="41"/>
      <c r="I1094" s="20" t="s">
        <v>1271</v>
      </c>
      <c r="J1094" s="13">
        <v>1027</v>
      </c>
    </row>
    <row r="1095" spans="1:10" ht="30" customHeight="1" x14ac:dyDescent="0.25">
      <c r="A1095" s="26">
        <f t="shared" si="30"/>
        <v>36000</v>
      </c>
      <c r="B1095" s="25">
        <v>0</v>
      </c>
      <c r="C1095" s="25">
        <v>0</v>
      </c>
      <c r="D1095" s="25">
        <v>0</v>
      </c>
      <c r="E1095" s="25">
        <v>36000</v>
      </c>
      <c r="F1095" s="18" t="s">
        <v>25</v>
      </c>
      <c r="G1095" s="19" t="s">
        <v>1180</v>
      </c>
      <c r="H1095" s="41"/>
      <c r="I1095" s="20" t="s">
        <v>22</v>
      </c>
      <c r="J1095" s="13">
        <v>1224</v>
      </c>
    </row>
    <row r="1096" spans="1:10" ht="30" customHeight="1" x14ac:dyDescent="0.25">
      <c r="A1096" s="26">
        <f t="shared" si="30"/>
        <v>417056</v>
      </c>
      <c r="B1096" s="25">
        <v>0</v>
      </c>
      <c r="C1096" s="25">
        <v>0</v>
      </c>
      <c r="D1096" s="25">
        <v>0</v>
      </c>
      <c r="E1096" s="25">
        <v>417056</v>
      </c>
      <c r="F1096" s="18" t="s">
        <v>25</v>
      </c>
      <c r="G1096" s="19" t="s">
        <v>1170</v>
      </c>
      <c r="H1096" s="41"/>
      <c r="I1096" s="20" t="s">
        <v>14</v>
      </c>
      <c r="J1096" s="13">
        <v>1215</v>
      </c>
    </row>
    <row r="1097" spans="1:10" ht="30" customHeight="1" x14ac:dyDescent="0.25">
      <c r="A1097" s="26">
        <f t="shared" si="30"/>
        <v>3628530</v>
      </c>
      <c r="B1097" s="25">
        <v>0</v>
      </c>
      <c r="C1097" s="25">
        <v>0</v>
      </c>
      <c r="D1097" s="25">
        <v>0</v>
      </c>
      <c r="E1097" s="25">
        <v>3628530</v>
      </c>
      <c r="F1097" s="18" t="s">
        <v>15</v>
      </c>
      <c r="G1097" s="19" t="s">
        <v>1147</v>
      </c>
      <c r="H1097" s="41"/>
      <c r="I1097" s="20" t="s">
        <v>1268</v>
      </c>
      <c r="J1097" s="13">
        <v>1163</v>
      </c>
    </row>
    <row r="1098" spans="1:10" ht="30" customHeight="1" x14ac:dyDescent="0.25">
      <c r="A1098" s="26">
        <f t="shared" si="30"/>
        <v>5043750</v>
      </c>
      <c r="B1098" s="25">
        <v>0</v>
      </c>
      <c r="C1098" s="25">
        <v>0</v>
      </c>
      <c r="D1098" s="25">
        <v>0</v>
      </c>
      <c r="E1098" s="25">
        <v>5043750</v>
      </c>
      <c r="F1098" s="18" t="s">
        <v>15</v>
      </c>
      <c r="G1098" s="19" t="s">
        <v>1143</v>
      </c>
      <c r="H1098" s="41"/>
      <c r="I1098" s="20" t="s">
        <v>17</v>
      </c>
      <c r="J1098" s="13">
        <v>1058</v>
      </c>
    </row>
    <row r="1099" spans="1:10" ht="30" customHeight="1" x14ac:dyDescent="0.25">
      <c r="A1099" s="26">
        <f t="shared" si="30"/>
        <v>5516667</v>
      </c>
      <c r="B1099" s="25">
        <v>0</v>
      </c>
      <c r="C1099" s="25">
        <v>0</v>
      </c>
      <c r="D1099" s="25">
        <v>0</v>
      </c>
      <c r="E1099" s="25">
        <v>5516667</v>
      </c>
      <c r="F1099" s="18" t="s">
        <v>15</v>
      </c>
      <c r="G1099" s="19" t="s">
        <v>1139</v>
      </c>
      <c r="H1099" s="41"/>
      <c r="I1099" s="20" t="s">
        <v>17</v>
      </c>
      <c r="J1099" s="13">
        <v>1058</v>
      </c>
    </row>
    <row r="1100" spans="1:10" ht="30" customHeight="1" x14ac:dyDescent="0.25">
      <c r="A1100" s="26">
        <f t="shared" si="30"/>
        <v>5516667</v>
      </c>
      <c r="B1100" s="25">
        <v>0</v>
      </c>
      <c r="C1100" s="25">
        <v>0</v>
      </c>
      <c r="D1100" s="25">
        <v>0</v>
      </c>
      <c r="E1100" s="25">
        <v>5516667</v>
      </c>
      <c r="F1100" s="18" t="s">
        <v>15</v>
      </c>
      <c r="G1100" s="19" t="s">
        <v>1140</v>
      </c>
      <c r="H1100" s="41"/>
      <c r="I1100" s="20" t="s">
        <v>17</v>
      </c>
      <c r="J1100" s="13">
        <v>1058</v>
      </c>
    </row>
    <row r="1101" spans="1:10" ht="30" customHeight="1" x14ac:dyDescent="0.25">
      <c r="A1101" s="26">
        <f t="shared" si="30"/>
        <v>5516667</v>
      </c>
      <c r="B1101" s="25">
        <v>0</v>
      </c>
      <c r="C1101" s="25">
        <v>0</v>
      </c>
      <c r="D1101" s="25">
        <v>0</v>
      </c>
      <c r="E1101" s="25">
        <v>5516667</v>
      </c>
      <c r="F1101" s="18" t="s">
        <v>15</v>
      </c>
      <c r="G1101" s="19" t="s">
        <v>1141</v>
      </c>
      <c r="H1101" s="41"/>
      <c r="I1101" s="20" t="s">
        <v>17</v>
      </c>
      <c r="J1101" s="13">
        <v>1058</v>
      </c>
    </row>
    <row r="1102" spans="1:10" ht="30" customHeight="1" x14ac:dyDescent="0.25">
      <c r="A1102" s="26">
        <f t="shared" si="30"/>
        <v>3000000</v>
      </c>
      <c r="B1102" s="25">
        <v>0</v>
      </c>
      <c r="C1102" s="25">
        <v>0</v>
      </c>
      <c r="D1102" s="25">
        <v>0</v>
      </c>
      <c r="E1102" s="25">
        <v>3000000</v>
      </c>
      <c r="F1102" s="18" t="s">
        <v>15</v>
      </c>
      <c r="G1102" s="19" t="s">
        <v>1142</v>
      </c>
      <c r="H1102" s="41"/>
      <c r="I1102" s="20" t="s">
        <v>17</v>
      </c>
      <c r="J1102" s="13">
        <v>1058</v>
      </c>
    </row>
    <row r="1103" spans="1:10" ht="30" customHeight="1" x14ac:dyDescent="0.25">
      <c r="A1103" s="26">
        <f t="shared" si="30"/>
        <v>606180</v>
      </c>
      <c r="B1103" s="25">
        <v>0</v>
      </c>
      <c r="C1103" s="25">
        <v>0</v>
      </c>
      <c r="D1103" s="25">
        <v>0</v>
      </c>
      <c r="E1103" s="25">
        <v>606180</v>
      </c>
      <c r="F1103" s="18" t="s">
        <v>15</v>
      </c>
      <c r="G1103" s="19" t="s">
        <v>1150</v>
      </c>
      <c r="H1103" s="41"/>
      <c r="I1103" s="20" t="s">
        <v>1290</v>
      </c>
      <c r="J1103" s="13">
        <v>1166</v>
      </c>
    </row>
    <row r="1104" spans="1:10" ht="30" customHeight="1" x14ac:dyDescent="0.25">
      <c r="A1104" s="26">
        <f t="shared" si="30"/>
        <v>1239480</v>
      </c>
      <c r="B1104" s="25">
        <v>0</v>
      </c>
      <c r="C1104" s="25">
        <v>0</v>
      </c>
      <c r="D1104" s="25">
        <v>0</v>
      </c>
      <c r="E1104" s="25">
        <v>1239480</v>
      </c>
      <c r="F1104" s="18" t="s">
        <v>15</v>
      </c>
      <c r="G1104" s="19" t="s">
        <v>1152</v>
      </c>
      <c r="H1104" s="41"/>
      <c r="I1104" s="20" t="s">
        <v>1290</v>
      </c>
      <c r="J1104" s="13">
        <v>1166</v>
      </c>
    </row>
    <row r="1105" spans="1:10" ht="30" customHeight="1" x14ac:dyDescent="0.25">
      <c r="A1105" s="26">
        <f t="shared" si="30"/>
        <v>419640</v>
      </c>
      <c r="B1105" s="25">
        <v>0</v>
      </c>
      <c r="C1105" s="25">
        <v>0</v>
      </c>
      <c r="D1105" s="25">
        <v>0</v>
      </c>
      <c r="E1105" s="25">
        <v>419640</v>
      </c>
      <c r="F1105" s="18" t="s">
        <v>15</v>
      </c>
      <c r="G1105" s="19" t="s">
        <v>1151</v>
      </c>
      <c r="H1105" s="41"/>
      <c r="I1105" s="20" t="s">
        <v>1290</v>
      </c>
      <c r="J1105" s="13">
        <v>1166</v>
      </c>
    </row>
    <row r="1106" spans="1:10" ht="30" customHeight="1" x14ac:dyDescent="0.25">
      <c r="A1106" s="26">
        <f t="shared" si="30"/>
        <v>300135</v>
      </c>
      <c r="B1106" s="25">
        <v>0</v>
      </c>
      <c r="C1106" s="25">
        <v>0</v>
      </c>
      <c r="D1106" s="25">
        <v>0</v>
      </c>
      <c r="E1106" s="25">
        <v>300135</v>
      </c>
      <c r="F1106" s="18" t="s">
        <v>15</v>
      </c>
      <c r="G1106" s="19" t="s">
        <v>1153</v>
      </c>
      <c r="H1106" s="41"/>
      <c r="I1106" s="20" t="s">
        <v>1290</v>
      </c>
      <c r="J1106" s="13">
        <v>1166</v>
      </c>
    </row>
    <row r="1107" spans="1:10" ht="30" customHeight="1" x14ac:dyDescent="0.25">
      <c r="A1107" s="26">
        <f t="shared" si="30"/>
        <v>293705</v>
      </c>
      <c r="B1107" s="25">
        <v>0</v>
      </c>
      <c r="C1107" s="25">
        <v>0</v>
      </c>
      <c r="D1107" s="25">
        <v>0</v>
      </c>
      <c r="E1107" s="25">
        <v>293705</v>
      </c>
      <c r="F1107" s="18" t="s">
        <v>15</v>
      </c>
      <c r="G1107" s="19" t="s">
        <v>1149</v>
      </c>
      <c r="H1107" s="41"/>
      <c r="I1107" s="20" t="s">
        <v>1290</v>
      </c>
      <c r="J1107" s="13">
        <v>1166</v>
      </c>
    </row>
    <row r="1108" spans="1:10" ht="30" customHeight="1" x14ac:dyDescent="0.25">
      <c r="A1108" s="26">
        <f t="shared" si="30"/>
        <v>45494505</v>
      </c>
      <c r="B1108" s="25">
        <v>0</v>
      </c>
      <c r="C1108" s="25">
        <v>0</v>
      </c>
      <c r="D1108" s="25">
        <v>45494505</v>
      </c>
      <c r="E1108" s="25">
        <v>0</v>
      </c>
      <c r="F1108" s="18" t="s">
        <v>15</v>
      </c>
      <c r="G1108" s="19" t="s">
        <v>1163</v>
      </c>
      <c r="H1108" s="41"/>
      <c r="I1108" s="20" t="s">
        <v>14</v>
      </c>
      <c r="J1108" s="13">
        <v>1215</v>
      </c>
    </row>
    <row r="1109" spans="1:10" ht="30" customHeight="1" x14ac:dyDescent="0.25">
      <c r="A1109" s="26">
        <f t="shared" ref="A1109:A1141" si="31">SUM(B1109:E1109)</f>
        <v>1815000</v>
      </c>
      <c r="B1109" s="25">
        <v>0</v>
      </c>
      <c r="C1109" s="25">
        <v>0</v>
      </c>
      <c r="D1109" s="25">
        <v>0</v>
      </c>
      <c r="E1109" s="25">
        <v>1815000</v>
      </c>
      <c r="F1109" s="18" t="s">
        <v>15</v>
      </c>
      <c r="G1109" s="19" t="s">
        <v>1161</v>
      </c>
      <c r="H1109" s="41"/>
      <c r="I1109" s="20" t="s">
        <v>14</v>
      </c>
      <c r="J1109" s="13">
        <v>1215</v>
      </c>
    </row>
    <row r="1110" spans="1:10" ht="30" customHeight="1" x14ac:dyDescent="0.25">
      <c r="A1110" s="26">
        <f t="shared" si="31"/>
        <v>682418</v>
      </c>
      <c r="B1110" s="25">
        <v>0</v>
      </c>
      <c r="C1110" s="25">
        <v>0</v>
      </c>
      <c r="D1110" s="25">
        <v>682418</v>
      </c>
      <c r="E1110" s="25">
        <v>0</v>
      </c>
      <c r="F1110" s="18" t="s">
        <v>15</v>
      </c>
      <c r="G1110" s="19" t="s">
        <v>1160</v>
      </c>
      <c r="H1110" s="41"/>
      <c r="I1110" s="20" t="s">
        <v>14</v>
      </c>
      <c r="J1110" s="13">
        <v>1215</v>
      </c>
    </row>
    <row r="1111" spans="1:10" ht="30" customHeight="1" x14ac:dyDescent="0.25">
      <c r="A1111" s="26">
        <f t="shared" si="31"/>
        <v>1725000</v>
      </c>
      <c r="B1111" s="25">
        <v>0</v>
      </c>
      <c r="C1111" s="25">
        <v>0</v>
      </c>
      <c r="D1111" s="25">
        <v>0</v>
      </c>
      <c r="E1111" s="25">
        <v>1725000</v>
      </c>
      <c r="F1111" s="18" t="s">
        <v>15</v>
      </c>
      <c r="G1111" s="19" t="s">
        <v>1162</v>
      </c>
      <c r="H1111" s="41"/>
      <c r="I1111" s="20" t="s">
        <v>14</v>
      </c>
      <c r="J1111" s="13">
        <v>1215</v>
      </c>
    </row>
    <row r="1112" spans="1:10" ht="30" customHeight="1" x14ac:dyDescent="0.25">
      <c r="A1112" s="26">
        <f t="shared" si="31"/>
        <v>536286</v>
      </c>
      <c r="B1112" s="25">
        <v>0</v>
      </c>
      <c r="C1112" s="25">
        <v>0</v>
      </c>
      <c r="D1112" s="25">
        <v>0</v>
      </c>
      <c r="E1112" s="25">
        <v>536286</v>
      </c>
      <c r="F1112" s="18" t="s">
        <v>15</v>
      </c>
      <c r="G1112" s="19" t="s">
        <v>1174</v>
      </c>
      <c r="H1112" s="41"/>
      <c r="I1112" s="20" t="s">
        <v>22</v>
      </c>
      <c r="J1112" s="13">
        <v>1224</v>
      </c>
    </row>
    <row r="1113" spans="1:10" ht="30" customHeight="1" x14ac:dyDescent="0.25">
      <c r="A1113" s="26">
        <f t="shared" si="31"/>
        <v>1237500</v>
      </c>
      <c r="B1113" s="25">
        <v>1237500</v>
      </c>
      <c r="C1113" s="25">
        <v>0</v>
      </c>
      <c r="D1113" s="25">
        <v>0</v>
      </c>
      <c r="E1113" s="25">
        <v>0</v>
      </c>
      <c r="F1113" s="18" t="s">
        <v>15</v>
      </c>
      <c r="G1113" s="19" t="s">
        <v>1184</v>
      </c>
      <c r="H1113" s="41"/>
      <c r="I1113" s="20" t="s">
        <v>1265</v>
      </c>
      <c r="J1113" s="13">
        <v>1229</v>
      </c>
    </row>
    <row r="1114" spans="1:10" ht="30" customHeight="1" x14ac:dyDescent="0.25">
      <c r="A1114" s="26">
        <f t="shared" si="31"/>
        <v>1500000</v>
      </c>
      <c r="B1114" s="25">
        <v>0</v>
      </c>
      <c r="C1114" s="25">
        <v>0</v>
      </c>
      <c r="D1114" s="25">
        <v>0</v>
      </c>
      <c r="E1114" s="25">
        <v>1500000</v>
      </c>
      <c r="F1114" s="18" t="s">
        <v>15</v>
      </c>
      <c r="G1114" s="19" t="s">
        <v>1191</v>
      </c>
      <c r="H1114" s="41"/>
      <c r="I1114" s="20" t="s">
        <v>1270</v>
      </c>
      <c r="J1114" s="13">
        <v>1276</v>
      </c>
    </row>
    <row r="1115" spans="1:10" ht="30" customHeight="1" x14ac:dyDescent="0.25">
      <c r="A1115" s="26">
        <f t="shared" si="31"/>
        <v>3000000</v>
      </c>
      <c r="B1115" s="25">
        <v>0</v>
      </c>
      <c r="C1115" s="25">
        <v>0</v>
      </c>
      <c r="D1115" s="25">
        <v>0</v>
      </c>
      <c r="E1115" s="25">
        <v>3000000</v>
      </c>
      <c r="F1115" s="18" t="s">
        <v>15</v>
      </c>
      <c r="G1115" s="19" t="s">
        <v>1179</v>
      </c>
      <c r="H1115" s="41"/>
      <c r="I1115" s="20" t="s">
        <v>22</v>
      </c>
      <c r="J1115" s="13">
        <v>1224</v>
      </c>
    </row>
    <row r="1116" spans="1:10" ht="30" customHeight="1" x14ac:dyDescent="0.25">
      <c r="A1116" s="26">
        <f t="shared" si="31"/>
        <v>2004358</v>
      </c>
      <c r="B1116" s="25">
        <v>0</v>
      </c>
      <c r="C1116" s="25">
        <v>0</v>
      </c>
      <c r="D1116" s="25">
        <v>2004358</v>
      </c>
      <c r="E1116" s="25">
        <v>0</v>
      </c>
      <c r="F1116" s="18" t="s">
        <v>15</v>
      </c>
      <c r="G1116" s="19" t="s">
        <v>1165</v>
      </c>
      <c r="H1116" s="41"/>
      <c r="I1116" s="20" t="s">
        <v>14</v>
      </c>
      <c r="J1116" s="13">
        <v>1215</v>
      </c>
    </row>
    <row r="1117" spans="1:10" ht="30" customHeight="1" x14ac:dyDescent="0.25">
      <c r="A1117" s="26">
        <f t="shared" si="31"/>
        <v>2004358</v>
      </c>
      <c r="B1117" s="25">
        <v>0</v>
      </c>
      <c r="C1117" s="25">
        <v>0</v>
      </c>
      <c r="D1117" s="25">
        <v>2004358</v>
      </c>
      <c r="E1117" s="25">
        <v>0</v>
      </c>
      <c r="F1117" s="18" t="s">
        <v>15</v>
      </c>
      <c r="G1117" s="19" t="s">
        <v>1166</v>
      </c>
      <c r="H1117" s="41"/>
      <c r="I1117" s="20" t="s">
        <v>14</v>
      </c>
      <c r="J1117" s="13">
        <v>1215</v>
      </c>
    </row>
    <row r="1118" spans="1:10" ht="30" customHeight="1" x14ac:dyDescent="0.25">
      <c r="A1118" s="26">
        <f t="shared" si="31"/>
        <v>490080</v>
      </c>
      <c r="B1118" s="25">
        <v>490080</v>
      </c>
      <c r="C1118" s="25">
        <v>0</v>
      </c>
      <c r="D1118" s="25">
        <v>0</v>
      </c>
      <c r="E1118" s="25">
        <v>0</v>
      </c>
      <c r="F1118" s="18" t="s">
        <v>24</v>
      </c>
      <c r="G1118" s="19" t="s">
        <v>1183</v>
      </c>
      <c r="H1118" s="41"/>
      <c r="I1118" s="20" t="s">
        <v>1265</v>
      </c>
      <c r="J1118" s="13">
        <v>1229</v>
      </c>
    </row>
    <row r="1119" spans="1:10" ht="30" customHeight="1" x14ac:dyDescent="0.25">
      <c r="A1119" s="26">
        <f t="shared" si="31"/>
        <v>5000000</v>
      </c>
      <c r="B1119" s="25">
        <v>0</v>
      </c>
      <c r="C1119" s="25">
        <v>0</v>
      </c>
      <c r="D1119" s="25">
        <v>0</v>
      </c>
      <c r="E1119" s="25">
        <v>5000000</v>
      </c>
      <c r="F1119" s="18" t="s">
        <v>24</v>
      </c>
      <c r="G1119" s="19" t="s">
        <v>1188</v>
      </c>
      <c r="H1119" s="41"/>
      <c r="I1119" s="20" t="s">
        <v>1275</v>
      </c>
      <c r="J1119" s="13">
        <v>1264</v>
      </c>
    </row>
    <row r="1120" spans="1:10" ht="30" customHeight="1" x14ac:dyDescent="0.25">
      <c r="A1120" s="26">
        <f t="shared" si="31"/>
        <v>1481700</v>
      </c>
      <c r="B1120" s="25">
        <v>1481700</v>
      </c>
      <c r="C1120" s="25">
        <v>0</v>
      </c>
      <c r="D1120" s="25">
        <v>0</v>
      </c>
      <c r="E1120" s="25">
        <v>0</v>
      </c>
      <c r="F1120" s="18" t="s">
        <v>24</v>
      </c>
      <c r="G1120" s="19" t="s">
        <v>1185</v>
      </c>
      <c r="H1120" s="41"/>
      <c r="I1120" s="20" t="s">
        <v>1265</v>
      </c>
      <c r="J1120" s="13">
        <v>1229</v>
      </c>
    </row>
    <row r="1121" spans="1:10" ht="30" customHeight="1" x14ac:dyDescent="0.25">
      <c r="A1121" s="26">
        <f t="shared" si="31"/>
        <v>1500000</v>
      </c>
      <c r="B1121" s="25">
        <v>0</v>
      </c>
      <c r="C1121" s="25">
        <v>0</v>
      </c>
      <c r="D1121" s="25">
        <v>0</v>
      </c>
      <c r="E1121" s="25">
        <v>1500000</v>
      </c>
      <c r="F1121" s="18" t="s">
        <v>20</v>
      </c>
      <c r="G1121" s="19" t="s">
        <v>1136</v>
      </c>
      <c r="H1121" s="41"/>
      <c r="I1121" s="20" t="s">
        <v>1267</v>
      </c>
      <c r="J1121" s="13">
        <v>1016</v>
      </c>
    </row>
    <row r="1122" spans="1:10" ht="30" customHeight="1" x14ac:dyDescent="0.25">
      <c r="A1122" s="26">
        <f t="shared" si="31"/>
        <v>8167080</v>
      </c>
      <c r="B1122" s="25">
        <v>0</v>
      </c>
      <c r="C1122" s="25">
        <v>0</v>
      </c>
      <c r="D1122" s="25">
        <v>0</v>
      </c>
      <c r="E1122" s="25">
        <v>8167080</v>
      </c>
      <c r="F1122" s="18" t="s">
        <v>20</v>
      </c>
      <c r="G1122" s="19" t="s">
        <v>1173</v>
      </c>
      <c r="H1122" s="41"/>
      <c r="I1122" s="20" t="s">
        <v>22</v>
      </c>
      <c r="J1122" s="13">
        <v>1224</v>
      </c>
    </row>
    <row r="1123" spans="1:10" ht="30" customHeight="1" x14ac:dyDescent="0.25">
      <c r="A1123" s="26">
        <f t="shared" si="31"/>
        <v>200000</v>
      </c>
      <c r="B1123" s="25">
        <v>0</v>
      </c>
      <c r="C1123" s="25">
        <v>0</v>
      </c>
      <c r="D1123" s="25">
        <v>0</v>
      </c>
      <c r="E1123" s="25">
        <v>200000</v>
      </c>
      <c r="F1123" s="18" t="s">
        <v>20</v>
      </c>
      <c r="G1123" s="19" t="s">
        <v>1148</v>
      </c>
      <c r="H1123" s="41"/>
      <c r="I1123" s="20" t="s">
        <v>1268</v>
      </c>
      <c r="J1123" s="13">
        <v>1163</v>
      </c>
    </row>
    <row r="1124" spans="1:10" ht="30" customHeight="1" x14ac:dyDescent="0.25">
      <c r="A1124" s="26">
        <f t="shared" si="31"/>
        <v>600000</v>
      </c>
      <c r="B1124" s="25">
        <v>0</v>
      </c>
      <c r="C1124" s="25">
        <v>0</v>
      </c>
      <c r="D1124" s="25">
        <v>0</v>
      </c>
      <c r="E1124" s="25">
        <v>600000</v>
      </c>
      <c r="F1124" s="18" t="s">
        <v>20</v>
      </c>
      <c r="G1124" s="19" t="s">
        <v>1181</v>
      </c>
      <c r="H1124" s="41"/>
      <c r="I1124" s="20" t="s">
        <v>22</v>
      </c>
      <c r="J1124" s="13">
        <v>1224</v>
      </c>
    </row>
    <row r="1125" spans="1:10" ht="30" customHeight="1" x14ac:dyDescent="0.25">
      <c r="A1125" s="26">
        <f t="shared" si="31"/>
        <v>750000</v>
      </c>
      <c r="B1125" s="25">
        <v>0</v>
      </c>
      <c r="C1125" s="25">
        <v>0</v>
      </c>
      <c r="D1125" s="25">
        <v>0</v>
      </c>
      <c r="E1125" s="25">
        <v>750000</v>
      </c>
      <c r="F1125" s="18" t="s">
        <v>20</v>
      </c>
      <c r="G1125" s="19" t="s">
        <v>1177</v>
      </c>
      <c r="H1125" s="41"/>
      <c r="I1125" s="20" t="s">
        <v>22</v>
      </c>
      <c r="J1125" s="13">
        <v>1224</v>
      </c>
    </row>
    <row r="1126" spans="1:10" ht="30" customHeight="1" x14ac:dyDescent="0.25">
      <c r="A1126" s="26">
        <f t="shared" si="31"/>
        <v>375000</v>
      </c>
      <c r="B1126" s="25">
        <v>0</v>
      </c>
      <c r="C1126" s="25">
        <v>0</v>
      </c>
      <c r="D1126" s="25">
        <v>0</v>
      </c>
      <c r="E1126" s="25">
        <v>375000</v>
      </c>
      <c r="F1126" s="18" t="s">
        <v>20</v>
      </c>
      <c r="G1126" s="19" t="s">
        <v>1167</v>
      </c>
      <c r="H1126" s="41"/>
      <c r="I1126" s="20" t="s">
        <v>14</v>
      </c>
      <c r="J1126" s="13">
        <v>1215</v>
      </c>
    </row>
    <row r="1127" spans="1:10" ht="30" customHeight="1" x14ac:dyDescent="0.25">
      <c r="A1127" s="26">
        <f t="shared" si="31"/>
        <v>1500000</v>
      </c>
      <c r="B1127" s="25">
        <v>0</v>
      </c>
      <c r="C1127" s="25">
        <v>0</v>
      </c>
      <c r="D1127" s="25">
        <v>0</v>
      </c>
      <c r="E1127" s="25">
        <v>1500000</v>
      </c>
      <c r="F1127" s="18" t="s">
        <v>20</v>
      </c>
      <c r="G1127" s="19" t="s">
        <v>1189</v>
      </c>
      <c r="H1127" s="41"/>
      <c r="I1127" s="20" t="s">
        <v>1275</v>
      </c>
      <c r="J1127" s="13">
        <v>1264</v>
      </c>
    </row>
    <row r="1128" spans="1:10" ht="30" customHeight="1" x14ac:dyDescent="0.25">
      <c r="A1128" s="26">
        <f t="shared" si="31"/>
        <v>5600000</v>
      </c>
      <c r="B1128" s="25">
        <v>0</v>
      </c>
      <c r="C1128" s="25">
        <v>0</v>
      </c>
      <c r="D1128" s="25">
        <v>0</v>
      </c>
      <c r="E1128" s="25">
        <v>5600000</v>
      </c>
      <c r="F1128" s="18" t="s">
        <v>20</v>
      </c>
      <c r="G1128" s="19" t="s">
        <v>1190</v>
      </c>
      <c r="H1128" s="41"/>
      <c r="I1128" s="20" t="s">
        <v>1283</v>
      </c>
      <c r="J1128" s="13">
        <v>1272</v>
      </c>
    </row>
    <row r="1129" spans="1:10" ht="30" customHeight="1" x14ac:dyDescent="0.25">
      <c r="A1129" s="26">
        <f t="shared" si="31"/>
        <v>525000</v>
      </c>
      <c r="B1129" s="25">
        <v>525000</v>
      </c>
      <c r="C1129" s="25">
        <v>0</v>
      </c>
      <c r="D1129" s="25">
        <v>0</v>
      </c>
      <c r="E1129" s="25">
        <v>0</v>
      </c>
      <c r="F1129" s="18" t="s">
        <v>20</v>
      </c>
      <c r="G1129" s="19" t="s">
        <v>1186</v>
      </c>
      <c r="H1129" s="41"/>
      <c r="I1129" s="20" t="s">
        <v>19</v>
      </c>
      <c r="J1129" s="13">
        <v>1240</v>
      </c>
    </row>
    <row r="1130" spans="1:10" ht="30" customHeight="1" x14ac:dyDescent="0.25">
      <c r="A1130" s="26">
        <f t="shared" si="31"/>
        <v>200000</v>
      </c>
      <c r="B1130" s="25">
        <v>0</v>
      </c>
      <c r="C1130" s="25">
        <v>0</v>
      </c>
      <c r="D1130" s="25">
        <v>0</v>
      </c>
      <c r="E1130" s="25">
        <v>200000</v>
      </c>
      <c r="F1130" s="18" t="s">
        <v>20</v>
      </c>
      <c r="G1130" s="19" t="s">
        <v>1134</v>
      </c>
      <c r="H1130" s="41"/>
      <c r="I1130" s="20" t="s">
        <v>1289</v>
      </c>
      <c r="J1130" s="13">
        <v>1012</v>
      </c>
    </row>
    <row r="1131" spans="1:10" ht="30" customHeight="1" x14ac:dyDescent="0.25">
      <c r="A1131" s="26">
        <f t="shared" si="31"/>
        <v>1000000</v>
      </c>
      <c r="B1131" s="25">
        <v>0</v>
      </c>
      <c r="C1131" s="25">
        <v>0</v>
      </c>
      <c r="D1131" s="25">
        <v>0</v>
      </c>
      <c r="E1131" s="25">
        <v>1000000</v>
      </c>
      <c r="F1131" s="18" t="s">
        <v>20</v>
      </c>
      <c r="G1131" s="19" t="s">
        <v>1134</v>
      </c>
      <c r="H1131" s="41"/>
      <c r="I1131" s="20" t="s">
        <v>1266</v>
      </c>
      <c r="J1131" s="13">
        <v>1013</v>
      </c>
    </row>
    <row r="1132" spans="1:10" ht="30" customHeight="1" x14ac:dyDescent="0.25">
      <c r="A1132" s="26">
        <f t="shared" si="31"/>
        <v>1110000</v>
      </c>
      <c r="B1132" s="25">
        <v>0</v>
      </c>
      <c r="C1132" s="25">
        <v>0</v>
      </c>
      <c r="D1132" s="25">
        <v>0</v>
      </c>
      <c r="E1132" s="25">
        <v>1110000</v>
      </c>
      <c r="F1132" s="18" t="s">
        <v>20</v>
      </c>
      <c r="G1132" s="19" t="s">
        <v>1192</v>
      </c>
      <c r="H1132" s="41"/>
      <c r="I1132" s="20" t="s">
        <v>1280</v>
      </c>
      <c r="J1132" s="13">
        <v>1510</v>
      </c>
    </row>
    <row r="1133" spans="1:10" ht="30" customHeight="1" x14ac:dyDescent="0.25">
      <c r="A1133" s="26">
        <f t="shared" si="31"/>
        <v>1800000</v>
      </c>
      <c r="B1133" s="25">
        <v>0</v>
      </c>
      <c r="C1133" s="25">
        <v>0</v>
      </c>
      <c r="D1133" s="25">
        <v>0</v>
      </c>
      <c r="E1133" s="25">
        <v>1800000</v>
      </c>
      <c r="F1133" s="18" t="s">
        <v>20</v>
      </c>
      <c r="G1133" s="19" t="s">
        <v>1172</v>
      </c>
      <c r="H1133" s="41"/>
      <c r="I1133" s="20" t="s">
        <v>14</v>
      </c>
      <c r="J1133" s="13">
        <v>1215</v>
      </c>
    </row>
    <row r="1134" spans="1:10" ht="30" customHeight="1" x14ac:dyDescent="0.25">
      <c r="A1134" s="26">
        <f t="shared" si="31"/>
        <v>150000</v>
      </c>
      <c r="B1134" s="25">
        <v>0</v>
      </c>
      <c r="C1134" s="25">
        <v>0</v>
      </c>
      <c r="D1134" s="25">
        <v>0</v>
      </c>
      <c r="E1134" s="25">
        <v>150000</v>
      </c>
      <c r="F1134" s="18" t="s">
        <v>20</v>
      </c>
      <c r="G1134" s="19" t="s">
        <v>1169</v>
      </c>
      <c r="H1134" s="41"/>
      <c r="I1134" s="20" t="s">
        <v>14</v>
      </c>
      <c r="J1134" s="13">
        <v>1215</v>
      </c>
    </row>
    <row r="1135" spans="1:10" ht="30" customHeight="1" x14ac:dyDescent="0.25">
      <c r="A1135" s="26">
        <f t="shared" si="31"/>
        <v>2250000</v>
      </c>
      <c r="B1135" s="25">
        <v>0</v>
      </c>
      <c r="C1135" s="25">
        <v>0</v>
      </c>
      <c r="D1135" s="25">
        <v>0</v>
      </c>
      <c r="E1135" s="25">
        <v>2250000</v>
      </c>
      <c r="F1135" s="18" t="s">
        <v>20</v>
      </c>
      <c r="G1135" s="19" t="s">
        <v>1168</v>
      </c>
      <c r="H1135" s="41"/>
      <c r="I1135" s="20" t="s">
        <v>14</v>
      </c>
      <c r="J1135" s="13">
        <v>1215</v>
      </c>
    </row>
    <row r="1136" spans="1:10" ht="30" customHeight="1" x14ac:dyDescent="0.25">
      <c r="A1136" s="26">
        <f t="shared" si="31"/>
        <v>0</v>
      </c>
      <c r="B1136" s="25">
        <v>0</v>
      </c>
      <c r="C1136" s="25">
        <v>0</v>
      </c>
      <c r="D1136" s="25">
        <v>0</v>
      </c>
      <c r="E1136" s="25">
        <v>0</v>
      </c>
      <c r="F1136" s="18" t="s">
        <v>12</v>
      </c>
      <c r="G1136" s="30" t="s">
        <v>1586</v>
      </c>
      <c r="H1136" s="41"/>
      <c r="I1136" s="20" t="s">
        <v>1269</v>
      </c>
      <c r="J1136" s="13">
        <v>1233</v>
      </c>
    </row>
    <row r="1137" spans="1:11" s="66" customFormat="1" ht="39.950000000000003" customHeight="1" x14ac:dyDescent="0.25">
      <c r="A1137" s="59">
        <f t="shared" si="31"/>
        <v>0</v>
      </c>
      <c r="B1137" s="60">
        <v>0</v>
      </c>
      <c r="C1137" s="60">
        <v>0</v>
      </c>
      <c r="D1137" s="60">
        <v>0</v>
      </c>
      <c r="E1137" s="60">
        <v>0</v>
      </c>
      <c r="F1137" s="61" t="s">
        <v>12</v>
      </c>
      <c r="G1137" s="62" t="s">
        <v>1593</v>
      </c>
      <c r="H1137" s="63"/>
      <c r="I1137" s="64" t="s">
        <v>1265</v>
      </c>
      <c r="J1137" s="65">
        <v>1229</v>
      </c>
    </row>
    <row r="1138" spans="1:11" ht="30" customHeight="1" x14ac:dyDescent="0.25">
      <c r="A1138" s="26">
        <f t="shared" si="31"/>
        <v>0</v>
      </c>
      <c r="B1138" s="25">
        <v>0</v>
      </c>
      <c r="C1138" s="25">
        <v>0</v>
      </c>
      <c r="D1138" s="25">
        <v>0</v>
      </c>
      <c r="E1138" s="25">
        <v>0</v>
      </c>
      <c r="F1138" s="18" t="s">
        <v>15</v>
      </c>
      <c r="G1138" s="19" t="s">
        <v>1582</v>
      </c>
      <c r="H1138" s="41"/>
      <c r="I1138" s="20" t="s">
        <v>1271</v>
      </c>
      <c r="J1138" s="13">
        <v>1027</v>
      </c>
    </row>
    <row r="1139" spans="1:11" ht="30" customHeight="1" x14ac:dyDescent="0.25">
      <c r="A1139" s="26">
        <f t="shared" si="31"/>
        <v>0</v>
      </c>
      <c r="B1139" s="25">
        <v>0</v>
      </c>
      <c r="C1139" s="25">
        <v>0</v>
      </c>
      <c r="D1139" s="25">
        <v>0</v>
      </c>
      <c r="E1139" s="25">
        <v>0</v>
      </c>
      <c r="F1139" s="18" t="s">
        <v>15</v>
      </c>
      <c r="G1139" s="19" t="s">
        <v>1600</v>
      </c>
      <c r="H1139" s="41"/>
      <c r="I1139" s="20" t="s">
        <v>1265</v>
      </c>
      <c r="J1139" s="13">
        <v>1229</v>
      </c>
    </row>
    <row r="1140" spans="1:11" ht="30" customHeight="1" x14ac:dyDescent="0.25">
      <c r="A1140" s="26">
        <f t="shared" si="31"/>
        <v>0</v>
      </c>
      <c r="B1140" s="25">
        <v>0</v>
      </c>
      <c r="C1140" s="25">
        <v>0</v>
      </c>
      <c r="D1140" s="25">
        <v>0</v>
      </c>
      <c r="E1140" s="25">
        <v>0</v>
      </c>
      <c r="F1140" s="18" t="s">
        <v>15</v>
      </c>
      <c r="G1140" s="19" t="s">
        <v>1589</v>
      </c>
      <c r="H1140" s="41"/>
      <c r="I1140" s="20" t="s">
        <v>1269</v>
      </c>
      <c r="J1140" s="13">
        <v>1233</v>
      </c>
    </row>
    <row r="1141" spans="1:11" ht="30" customHeight="1" thickBot="1" x14ac:dyDescent="0.3">
      <c r="A1141" s="26">
        <f t="shared" si="31"/>
        <v>0</v>
      </c>
      <c r="B1141" s="25">
        <v>0</v>
      </c>
      <c r="C1141" s="25">
        <v>0</v>
      </c>
      <c r="D1141" s="25">
        <v>0</v>
      </c>
      <c r="E1141" s="25">
        <v>0</v>
      </c>
      <c r="F1141" s="18" t="s">
        <v>42</v>
      </c>
      <c r="G1141" s="19" t="s">
        <v>1594</v>
      </c>
      <c r="H1141" s="41"/>
      <c r="I1141" s="20" t="s">
        <v>22</v>
      </c>
      <c r="J1141" s="13">
        <v>1224</v>
      </c>
    </row>
    <row r="1142" spans="1:11" ht="30" customHeight="1" thickBot="1" x14ac:dyDescent="0.3">
      <c r="A1142" s="54">
        <f t="shared" ref="A1142:A1164" si="32">SUM(B1142:E1142)</f>
        <v>560757256</v>
      </c>
      <c r="B1142" s="49">
        <v>0</v>
      </c>
      <c r="C1142" s="49">
        <v>0</v>
      </c>
      <c r="D1142" s="49">
        <v>560757256</v>
      </c>
      <c r="E1142" s="57">
        <v>0</v>
      </c>
      <c r="F1142" s="50"/>
      <c r="G1142" s="73" t="s">
        <v>1392</v>
      </c>
      <c r="H1142" s="52"/>
      <c r="I1142" s="55"/>
      <c r="J1142" s="53"/>
      <c r="K1142" s="5" t="s">
        <v>1615</v>
      </c>
    </row>
    <row r="1143" spans="1:11" ht="30" customHeight="1" thickBot="1" x14ac:dyDescent="0.3">
      <c r="A1143" s="26">
        <f t="shared" si="32"/>
        <v>560757256</v>
      </c>
      <c r="B1143" s="25">
        <v>0</v>
      </c>
      <c r="C1143" s="25">
        <v>0</v>
      </c>
      <c r="D1143" s="25">
        <v>560757256</v>
      </c>
      <c r="E1143" s="25">
        <v>0</v>
      </c>
      <c r="F1143" s="18" t="s">
        <v>12</v>
      </c>
      <c r="G1143" s="19" t="s">
        <v>605</v>
      </c>
      <c r="H1143" s="41"/>
      <c r="I1143" s="20" t="s">
        <v>1283</v>
      </c>
      <c r="J1143" s="13">
        <v>1272</v>
      </c>
    </row>
    <row r="1144" spans="1:11" ht="30" customHeight="1" thickBot="1" x14ac:dyDescent="0.3">
      <c r="A1144" s="54">
        <f t="shared" si="32"/>
        <v>0</v>
      </c>
      <c r="B1144" s="49">
        <v>0</v>
      </c>
      <c r="C1144" s="49">
        <v>0</v>
      </c>
      <c r="D1144" s="49">
        <v>0</v>
      </c>
      <c r="E1144" s="57">
        <v>0</v>
      </c>
      <c r="F1144" s="50"/>
      <c r="G1144" s="73" t="s">
        <v>1393</v>
      </c>
      <c r="H1144" s="52"/>
      <c r="I1144" s="55"/>
      <c r="J1144" s="53"/>
      <c r="K1144" s="5" t="s">
        <v>1615</v>
      </c>
    </row>
    <row r="1145" spans="1:11" ht="30" customHeight="1" thickBot="1" x14ac:dyDescent="0.3">
      <c r="A1145" s="26">
        <f t="shared" si="32"/>
        <v>0</v>
      </c>
      <c r="B1145" s="25">
        <v>0</v>
      </c>
      <c r="C1145" s="25">
        <v>0</v>
      </c>
      <c r="D1145" s="25">
        <v>0</v>
      </c>
      <c r="E1145" s="25">
        <v>0</v>
      </c>
      <c r="F1145" s="18" t="s">
        <v>12</v>
      </c>
      <c r="G1145" s="19" t="s">
        <v>1601</v>
      </c>
      <c r="H1145" s="41"/>
      <c r="I1145" s="20" t="s">
        <v>1269</v>
      </c>
      <c r="J1145" s="13">
        <v>1233</v>
      </c>
    </row>
    <row r="1146" spans="1:11" ht="30" customHeight="1" thickBot="1" x14ac:dyDescent="0.3">
      <c r="A1146" s="54">
        <f t="shared" si="32"/>
        <v>253147429</v>
      </c>
      <c r="B1146" s="49">
        <v>20323314</v>
      </c>
      <c r="C1146" s="49">
        <v>137211340</v>
      </c>
      <c r="D1146" s="49">
        <v>95612775</v>
      </c>
      <c r="E1146" s="57">
        <v>0</v>
      </c>
      <c r="F1146" s="50"/>
      <c r="G1146" s="73" t="s">
        <v>1394</v>
      </c>
      <c r="H1146" s="52"/>
      <c r="I1146" s="55"/>
      <c r="J1146" s="53"/>
      <c r="K1146" s="5" t="s">
        <v>1615</v>
      </c>
    </row>
    <row r="1147" spans="1:11" ht="30" customHeight="1" x14ac:dyDescent="0.25">
      <c r="A1147" s="26">
        <f t="shared" si="32"/>
        <v>125688081</v>
      </c>
      <c r="B1147" s="25">
        <v>5075306</v>
      </c>
      <c r="C1147" s="25">
        <v>25000000</v>
      </c>
      <c r="D1147" s="25">
        <v>95612775</v>
      </c>
      <c r="E1147" s="25">
        <v>0</v>
      </c>
      <c r="F1147" s="18" t="s">
        <v>12</v>
      </c>
      <c r="G1147" s="19" t="s">
        <v>607</v>
      </c>
      <c r="H1147" s="41"/>
      <c r="I1147" s="20" t="s">
        <v>1265</v>
      </c>
      <c r="J1147" s="13">
        <v>1229</v>
      </c>
    </row>
    <row r="1148" spans="1:11" ht="30" customHeight="1" x14ac:dyDescent="0.25">
      <c r="A1148" s="26">
        <f t="shared" si="32"/>
        <v>127459348</v>
      </c>
      <c r="B1148" s="25">
        <v>15248008</v>
      </c>
      <c r="C1148" s="25">
        <v>112211340</v>
      </c>
      <c r="D1148" s="25">
        <v>0</v>
      </c>
      <c r="E1148" s="25">
        <v>0</v>
      </c>
      <c r="F1148" s="18" t="s">
        <v>15</v>
      </c>
      <c r="G1148" s="19" t="s">
        <v>608</v>
      </c>
      <c r="H1148" s="41"/>
      <c r="I1148" s="20" t="s">
        <v>1265</v>
      </c>
      <c r="J1148" s="13">
        <v>1229</v>
      </c>
    </row>
    <row r="1149" spans="1:11" ht="30" customHeight="1" thickBot="1" x14ac:dyDescent="0.3">
      <c r="A1149" s="26">
        <f t="shared" si="32"/>
        <v>0</v>
      </c>
      <c r="B1149" s="25">
        <v>0</v>
      </c>
      <c r="C1149" s="25">
        <v>0</v>
      </c>
      <c r="D1149" s="25">
        <v>0</v>
      </c>
      <c r="E1149" s="25">
        <v>0</v>
      </c>
      <c r="F1149" s="18" t="s">
        <v>15</v>
      </c>
      <c r="G1149" s="19" t="s">
        <v>1600</v>
      </c>
      <c r="H1149" s="41"/>
      <c r="I1149" s="20" t="s">
        <v>1265</v>
      </c>
      <c r="J1149" s="13">
        <v>1229</v>
      </c>
    </row>
    <row r="1150" spans="1:11" ht="30" customHeight="1" thickBot="1" x14ac:dyDescent="0.3">
      <c r="A1150" s="54">
        <f t="shared" si="32"/>
        <v>37875908</v>
      </c>
      <c r="B1150" s="49">
        <v>0</v>
      </c>
      <c r="C1150" s="49">
        <v>0</v>
      </c>
      <c r="D1150" s="49">
        <v>35000000</v>
      </c>
      <c r="E1150" s="57">
        <v>2875908</v>
      </c>
      <c r="F1150" s="50"/>
      <c r="G1150" s="73" t="s">
        <v>1395</v>
      </c>
      <c r="H1150" s="52"/>
      <c r="I1150" s="55"/>
      <c r="J1150" s="53"/>
      <c r="K1150" s="5" t="s">
        <v>1615</v>
      </c>
    </row>
    <row r="1151" spans="1:11" ht="30" customHeight="1" x14ac:dyDescent="0.25">
      <c r="A1151" s="26">
        <f t="shared" si="32"/>
        <v>16875908</v>
      </c>
      <c r="B1151" s="25">
        <v>0</v>
      </c>
      <c r="C1151" s="25">
        <v>0</v>
      </c>
      <c r="D1151" s="25">
        <v>15000000</v>
      </c>
      <c r="E1151" s="25">
        <v>1875908</v>
      </c>
      <c r="F1151" s="18" t="s">
        <v>12</v>
      </c>
      <c r="G1151" s="19" t="s">
        <v>610</v>
      </c>
      <c r="H1151" s="41"/>
      <c r="I1151" s="20" t="s">
        <v>22</v>
      </c>
      <c r="J1151" s="13">
        <v>1224</v>
      </c>
    </row>
    <row r="1152" spans="1:11" ht="30" customHeight="1" x14ac:dyDescent="0.25">
      <c r="A1152" s="26">
        <f t="shared" si="32"/>
        <v>21000000</v>
      </c>
      <c r="B1152" s="25">
        <v>0</v>
      </c>
      <c r="C1152" s="25">
        <v>0</v>
      </c>
      <c r="D1152" s="25">
        <v>20000000</v>
      </c>
      <c r="E1152" s="25">
        <v>1000000</v>
      </c>
      <c r="F1152" s="18" t="s">
        <v>20</v>
      </c>
      <c r="G1152" s="19" t="s">
        <v>611</v>
      </c>
      <c r="H1152" s="41"/>
      <c r="I1152" s="20" t="s">
        <v>22</v>
      </c>
      <c r="J1152" s="13">
        <v>1224</v>
      </c>
    </row>
    <row r="1153" spans="1:11" ht="30" customHeight="1" thickBot="1" x14ac:dyDescent="0.3">
      <c r="A1153" s="26">
        <f t="shared" si="32"/>
        <v>0</v>
      </c>
      <c r="B1153" s="25">
        <v>0</v>
      </c>
      <c r="C1153" s="25">
        <v>0</v>
      </c>
      <c r="D1153" s="25">
        <v>0</v>
      </c>
      <c r="E1153" s="25">
        <v>0</v>
      </c>
      <c r="F1153" s="18" t="s">
        <v>15</v>
      </c>
      <c r="G1153" s="19" t="s">
        <v>1600</v>
      </c>
      <c r="H1153" s="41"/>
      <c r="I1153" s="20" t="s">
        <v>1265</v>
      </c>
      <c r="J1153" s="13">
        <v>1229</v>
      </c>
    </row>
    <row r="1154" spans="1:11" ht="30" customHeight="1" thickBot="1" x14ac:dyDescent="0.3">
      <c r="A1154" s="54">
        <f t="shared" si="32"/>
        <v>7447977</v>
      </c>
      <c r="B1154" s="49">
        <v>0</v>
      </c>
      <c r="C1154" s="49">
        <v>0</v>
      </c>
      <c r="D1154" s="49">
        <v>0</v>
      </c>
      <c r="E1154" s="57">
        <v>7447977</v>
      </c>
      <c r="F1154" s="50"/>
      <c r="G1154" s="73" t="s">
        <v>1396</v>
      </c>
      <c r="H1154" s="52"/>
      <c r="I1154" s="55"/>
      <c r="J1154" s="53"/>
      <c r="K1154" s="5" t="s">
        <v>1615</v>
      </c>
    </row>
    <row r="1155" spans="1:11" ht="30" customHeight="1" thickBot="1" x14ac:dyDescent="0.3">
      <c r="A1155" s="26">
        <f t="shared" si="32"/>
        <v>7447977</v>
      </c>
      <c r="B1155" s="25">
        <v>0</v>
      </c>
      <c r="C1155" s="25">
        <v>0</v>
      </c>
      <c r="D1155" s="25">
        <v>0</v>
      </c>
      <c r="E1155" s="25">
        <v>7447977</v>
      </c>
      <c r="F1155" s="18" t="s">
        <v>12</v>
      </c>
      <c r="G1155" s="19" t="s">
        <v>612</v>
      </c>
      <c r="H1155" s="41"/>
      <c r="I1155" s="20" t="s">
        <v>1266</v>
      </c>
      <c r="J1155" s="13">
        <v>1013</v>
      </c>
    </row>
    <row r="1156" spans="1:11" ht="30" customHeight="1" thickBot="1" x14ac:dyDescent="0.3">
      <c r="A1156" s="54">
        <f t="shared" si="32"/>
        <v>0</v>
      </c>
      <c r="B1156" s="49">
        <v>0</v>
      </c>
      <c r="C1156" s="49">
        <v>0</v>
      </c>
      <c r="D1156" s="49">
        <v>0</v>
      </c>
      <c r="E1156" s="57">
        <v>0</v>
      </c>
      <c r="F1156" s="50"/>
      <c r="G1156" s="73" t="s">
        <v>1397</v>
      </c>
      <c r="H1156" s="52"/>
      <c r="I1156" s="55"/>
      <c r="J1156" s="53"/>
      <c r="K1156" s="5" t="s">
        <v>1615</v>
      </c>
    </row>
    <row r="1157" spans="1:11" ht="30" customHeight="1" thickBot="1" x14ac:dyDescent="0.3">
      <c r="A1157" s="26">
        <f t="shared" si="32"/>
        <v>0</v>
      </c>
      <c r="B1157" s="25">
        <v>0</v>
      </c>
      <c r="C1157" s="25">
        <v>0</v>
      </c>
      <c r="D1157" s="25">
        <v>0</v>
      </c>
      <c r="E1157" s="25">
        <v>0</v>
      </c>
      <c r="F1157" s="18" t="s">
        <v>12</v>
      </c>
      <c r="G1157" s="19" t="s">
        <v>1578</v>
      </c>
      <c r="H1157" s="41"/>
      <c r="I1157" s="20" t="s">
        <v>1266</v>
      </c>
      <c r="J1157" s="13">
        <v>1013</v>
      </c>
    </row>
    <row r="1158" spans="1:11" ht="30" customHeight="1" thickBot="1" x14ac:dyDescent="0.3">
      <c r="A1158" s="54">
        <f t="shared" si="32"/>
        <v>0</v>
      </c>
      <c r="B1158" s="49">
        <v>0</v>
      </c>
      <c r="C1158" s="49">
        <v>0</v>
      </c>
      <c r="D1158" s="49">
        <v>0</v>
      </c>
      <c r="E1158" s="57">
        <v>0</v>
      </c>
      <c r="F1158" s="50"/>
      <c r="G1158" s="73" t="s">
        <v>1398</v>
      </c>
      <c r="H1158" s="52"/>
      <c r="I1158" s="55"/>
      <c r="J1158" s="53"/>
      <c r="K1158" s="5" t="s">
        <v>1615</v>
      </c>
    </row>
    <row r="1159" spans="1:11" ht="30" customHeight="1" x14ac:dyDescent="0.25">
      <c r="A1159" s="26">
        <f t="shared" si="32"/>
        <v>0</v>
      </c>
      <c r="B1159" s="25">
        <v>0</v>
      </c>
      <c r="C1159" s="25">
        <v>0</v>
      </c>
      <c r="D1159" s="25">
        <v>0</v>
      </c>
      <c r="E1159" s="25">
        <v>0</v>
      </c>
      <c r="F1159" s="18" t="s">
        <v>12</v>
      </c>
      <c r="G1159" s="30" t="s">
        <v>1586</v>
      </c>
      <c r="H1159" s="41"/>
      <c r="I1159" s="20" t="s">
        <v>1269</v>
      </c>
      <c r="J1159" s="13">
        <v>1233</v>
      </c>
    </row>
    <row r="1160" spans="1:11" ht="30" customHeight="1" thickBot="1" x14ac:dyDescent="0.3">
      <c r="A1160" s="26">
        <f t="shared" si="32"/>
        <v>0</v>
      </c>
      <c r="B1160" s="25">
        <v>0</v>
      </c>
      <c r="C1160" s="25">
        <v>0</v>
      </c>
      <c r="D1160" s="25">
        <v>0</v>
      </c>
      <c r="E1160" s="25">
        <v>0</v>
      </c>
      <c r="F1160" s="18" t="s">
        <v>12</v>
      </c>
      <c r="G1160" s="30" t="s">
        <v>1602</v>
      </c>
      <c r="H1160" s="41"/>
      <c r="I1160" s="20" t="s">
        <v>1269</v>
      </c>
      <c r="J1160" s="13">
        <v>1233</v>
      </c>
    </row>
    <row r="1161" spans="1:11" ht="30" customHeight="1" thickBot="1" x14ac:dyDescent="0.3">
      <c r="A1161" s="54">
        <f t="shared" si="32"/>
        <v>7234140</v>
      </c>
      <c r="B1161" s="49">
        <v>0</v>
      </c>
      <c r="C1161" s="49">
        <v>0</v>
      </c>
      <c r="D1161" s="49">
        <v>0</v>
      </c>
      <c r="E1161" s="57">
        <v>7234140</v>
      </c>
      <c r="F1161" s="50"/>
      <c r="G1161" s="73" t="s">
        <v>1399</v>
      </c>
      <c r="H1161" s="52"/>
      <c r="I1161" s="55"/>
      <c r="J1161" s="53"/>
      <c r="K1161" s="5" t="s">
        <v>1615</v>
      </c>
    </row>
    <row r="1162" spans="1:11" ht="30" customHeight="1" x14ac:dyDescent="0.25">
      <c r="A1162" s="26">
        <f t="shared" si="32"/>
        <v>4984140</v>
      </c>
      <c r="B1162" s="25">
        <v>0</v>
      </c>
      <c r="C1162" s="25">
        <v>0</v>
      </c>
      <c r="D1162" s="25">
        <v>0</v>
      </c>
      <c r="E1162" s="25">
        <v>4984140</v>
      </c>
      <c r="F1162" s="18" t="s">
        <v>12</v>
      </c>
      <c r="G1162" s="19" t="s">
        <v>614</v>
      </c>
      <c r="H1162" s="41"/>
      <c r="I1162" s="20" t="s">
        <v>1271</v>
      </c>
      <c r="J1162" s="13">
        <v>1027</v>
      </c>
    </row>
    <row r="1163" spans="1:11" ht="30" customHeight="1" x14ac:dyDescent="0.25">
      <c r="A1163" s="26">
        <f t="shared" si="32"/>
        <v>2250000</v>
      </c>
      <c r="B1163" s="25">
        <v>0</v>
      </c>
      <c r="C1163" s="25">
        <v>0</v>
      </c>
      <c r="D1163" s="25">
        <v>0</v>
      </c>
      <c r="E1163" s="25">
        <v>2250000</v>
      </c>
      <c r="F1163" s="18" t="s">
        <v>15</v>
      </c>
      <c r="G1163" s="19" t="s">
        <v>615</v>
      </c>
      <c r="H1163" s="41"/>
      <c r="I1163" s="20" t="s">
        <v>1271</v>
      </c>
      <c r="J1163" s="13">
        <v>1027</v>
      </c>
    </row>
    <row r="1164" spans="1:11" ht="30" customHeight="1" thickBot="1" x14ac:dyDescent="0.3">
      <c r="A1164" s="26">
        <f t="shared" si="32"/>
        <v>0</v>
      </c>
      <c r="B1164" s="25">
        <v>0</v>
      </c>
      <c r="C1164" s="25">
        <v>0</v>
      </c>
      <c r="D1164" s="25">
        <v>0</v>
      </c>
      <c r="E1164" s="25">
        <v>0</v>
      </c>
      <c r="F1164" s="18" t="s">
        <v>15</v>
      </c>
      <c r="G1164" s="19" t="s">
        <v>1582</v>
      </c>
      <c r="H1164" s="41"/>
      <c r="I1164" s="20" t="s">
        <v>1271</v>
      </c>
      <c r="J1164" s="13">
        <v>1027</v>
      </c>
    </row>
    <row r="1165" spans="1:11" ht="30" customHeight="1" thickBot="1" x14ac:dyDescent="0.3">
      <c r="A1165" s="54">
        <f t="shared" ref="A1165:A1195" si="33">SUM(B1165:E1165)</f>
        <v>8571049</v>
      </c>
      <c r="B1165" s="49">
        <v>0</v>
      </c>
      <c r="C1165" s="49">
        <v>0</v>
      </c>
      <c r="D1165" s="49">
        <v>0</v>
      </c>
      <c r="E1165" s="57">
        <v>8571049</v>
      </c>
      <c r="F1165" s="50"/>
      <c r="G1165" s="73" t="s">
        <v>1403</v>
      </c>
      <c r="H1165" s="52"/>
      <c r="I1165" s="55"/>
      <c r="J1165" s="53"/>
      <c r="K1165" s="5" t="s">
        <v>1615</v>
      </c>
    </row>
    <row r="1166" spans="1:11" ht="30" customHeight="1" x14ac:dyDescent="0.25">
      <c r="A1166" s="26">
        <f t="shared" si="33"/>
        <v>2198934</v>
      </c>
      <c r="B1166" s="25">
        <v>0</v>
      </c>
      <c r="C1166" s="25">
        <v>0</v>
      </c>
      <c r="D1166" s="25">
        <v>0</v>
      </c>
      <c r="E1166" s="25">
        <v>2198934</v>
      </c>
      <c r="F1166" s="18" t="s">
        <v>12</v>
      </c>
      <c r="G1166" s="19" t="s">
        <v>1236</v>
      </c>
      <c r="H1166" s="41"/>
      <c r="I1166" s="20" t="s">
        <v>22</v>
      </c>
      <c r="J1166" s="13">
        <v>1224</v>
      </c>
    </row>
    <row r="1167" spans="1:11" ht="30" customHeight="1" x14ac:dyDescent="0.25">
      <c r="A1167" s="26">
        <f t="shared" si="33"/>
        <v>776585</v>
      </c>
      <c r="B1167" s="25">
        <v>0</v>
      </c>
      <c r="C1167" s="25">
        <v>0</v>
      </c>
      <c r="D1167" s="25">
        <v>0</v>
      </c>
      <c r="E1167" s="25">
        <v>776585</v>
      </c>
      <c r="F1167" s="18" t="s">
        <v>12</v>
      </c>
      <c r="G1167" s="19" t="s">
        <v>1234</v>
      </c>
      <c r="H1167" s="41"/>
      <c r="I1167" s="20" t="s">
        <v>14</v>
      </c>
      <c r="J1167" s="13">
        <v>1215</v>
      </c>
    </row>
    <row r="1168" spans="1:11" ht="30" customHeight="1" x14ac:dyDescent="0.25">
      <c r="A1168" s="26">
        <f t="shared" si="33"/>
        <v>3734116</v>
      </c>
      <c r="B1168" s="25">
        <v>0</v>
      </c>
      <c r="C1168" s="25">
        <v>0</v>
      </c>
      <c r="D1168" s="25">
        <v>0</v>
      </c>
      <c r="E1168" s="25">
        <v>3734116</v>
      </c>
      <c r="F1168" s="18" t="s">
        <v>12</v>
      </c>
      <c r="G1168" s="19" t="s">
        <v>1237</v>
      </c>
      <c r="H1168" s="41"/>
      <c r="I1168" s="20" t="s">
        <v>22</v>
      </c>
      <c r="J1168" s="13">
        <v>1224</v>
      </c>
    </row>
    <row r="1169" spans="1:11" ht="30" customHeight="1" x14ac:dyDescent="0.25">
      <c r="A1169" s="26">
        <f t="shared" si="33"/>
        <v>198914</v>
      </c>
      <c r="B1169" s="25">
        <v>0</v>
      </c>
      <c r="C1169" s="25">
        <v>0</v>
      </c>
      <c r="D1169" s="25">
        <v>0</v>
      </c>
      <c r="E1169" s="25">
        <v>198914</v>
      </c>
      <c r="F1169" s="18" t="s">
        <v>25</v>
      </c>
      <c r="G1169" s="19" t="s">
        <v>1238</v>
      </c>
      <c r="H1169" s="41"/>
      <c r="I1169" s="20" t="s">
        <v>19</v>
      </c>
      <c r="J1169" s="13">
        <v>1240</v>
      </c>
    </row>
    <row r="1170" spans="1:11" ht="30" customHeight="1" x14ac:dyDescent="0.25">
      <c r="A1170" s="26">
        <f t="shared" si="33"/>
        <v>1462500</v>
      </c>
      <c r="B1170" s="25">
        <v>0</v>
      </c>
      <c r="C1170" s="25">
        <v>0</v>
      </c>
      <c r="D1170" s="25">
        <v>0</v>
      </c>
      <c r="E1170" s="25">
        <v>1462500</v>
      </c>
      <c r="F1170" s="18" t="s">
        <v>15</v>
      </c>
      <c r="G1170" s="19" t="s">
        <v>1232</v>
      </c>
      <c r="H1170" s="41"/>
      <c r="I1170" s="20" t="s">
        <v>17</v>
      </c>
      <c r="J1170" s="13">
        <v>1058</v>
      </c>
    </row>
    <row r="1171" spans="1:11" ht="30" customHeight="1" x14ac:dyDescent="0.25">
      <c r="A1171" s="26">
        <f t="shared" si="33"/>
        <v>75000</v>
      </c>
      <c r="B1171" s="25">
        <v>0</v>
      </c>
      <c r="C1171" s="25">
        <v>0</v>
      </c>
      <c r="D1171" s="25">
        <v>0</v>
      </c>
      <c r="E1171" s="25">
        <v>75000</v>
      </c>
      <c r="F1171" s="18" t="s">
        <v>15</v>
      </c>
      <c r="G1171" s="19" t="s">
        <v>1235</v>
      </c>
      <c r="H1171" s="41"/>
      <c r="I1171" s="20" t="s">
        <v>14</v>
      </c>
      <c r="J1171" s="13">
        <v>1215</v>
      </c>
    </row>
    <row r="1172" spans="1:11" ht="30" customHeight="1" x14ac:dyDescent="0.25">
      <c r="A1172" s="26">
        <f t="shared" si="33"/>
        <v>125000</v>
      </c>
      <c r="B1172" s="25">
        <v>0</v>
      </c>
      <c r="C1172" s="25">
        <v>0</v>
      </c>
      <c r="D1172" s="25">
        <v>0</v>
      </c>
      <c r="E1172" s="25">
        <v>125000</v>
      </c>
      <c r="F1172" s="18" t="s">
        <v>15</v>
      </c>
      <c r="G1172" s="19" t="s">
        <v>1233</v>
      </c>
      <c r="H1172" s="41"/>
      <c r="I1172" s="20" t="s">
        <v>14</v>
      </c>
      <c r="J1172" s="13">
        <v>1215</v>
      </c>
    </row>
    <row r="1173" spans="1:11" ht="30" customHeight="1" x14ac:dyDescent="0.25">
      <c r="A1173" s="26">
        <f t="shared" si="33"/>
        <v>0</v>
      </c>
      <c r="B1173" s="25">
        <v>0</v>
      </c>
      <c r="C1173" s="25">
        <v>0</v>
      </c>
      <c r="D1173" s="25">
        <v>0</v>
      </c>
      <c r="E1173" s="25">
        <v>0</v>
      </c>
      <c r="F1173" s="18" t="s">
        <v>12</v>
      </c>
      <c r="G1173" s="19" t="s">
        <v>1591</v>
      </c>
      <c r="H1173" s="41"/>
      <c r="I1173" s="20" t="s">
        <v>1265</v>
      </c>
      <c r="J1173" s="13">
        <v>1229</v>
      </c>
    </row>
    <row r="1174" spans="1:11" ht="30" customHeight="1" thickBot="1" x14ac:dyDescent="0.3">
      <c r="A1174" s="26">
        <f t="shared" si="33"/>
        <v>0</v>
      </c>
      <c r="B1174" s="25">
        <v>0</v>
      </c>
      <c r="C1174" s="25">
        <v>0</v>
      </c>
      <c r="D1174" s="25">
        <v>0</v>
      </c>
      <c r="E1174" s="25">
        <v>0</v>
      </c>
      <c r="F1174" s="18" t="s">
        <v>12</v>
      </c>
      <c r="G1174" s="19" t="s">
        <v>1576</v>
      </c>
      <c r="H1174" s="41"/>
      <c r="I1174" s="20" t="s">
        <v>1265</v>
      </c>
      <c r="J1174" s="13">
        <v>1229</v>
      </c>
    </row>
    <row r="1175" spans="1:11" ht="30" customHeight="1" thickBot="1" x14ac:dyDescent="0.3">
      <c r="A1175" s="54">
        <f t="shared" si="33"/>
        <v>14475965</v>
      </c>
      <c r="B1175" s="49">
        <v>8179683</v>
      </c>
      <c r="C1175" s="49">
        <v>0</v>
      </c>
      <c r="D1175" s="49">
        <v>0</v>
      </c>
      <c r="E1175" s="57">
        <v>6296282</v>
      </c>
      <c r="F1175" s="50"/>
      <c r="G1175" s="73" t="s">
        <v>1404</v>
      </c>
      <c r="H1175" s="52"/>
      <c r="I1175" s="55"/>
      <c r="J1175" s="53"/>
      <c r="K1175" s="5" t="s">
        <v>1615</v>
      </c>
    </row>
    <row r="1176" spans="1:11" ht="30" customHeight="1" x14ac:dyDescent="0.25">
      <c r="A1176" s="26">
        <f t="shared" si="33"/>
        <v>2118617</v>
      </c>
      <c r="B1176" s="25">
        <v>2118617</v>
      </c>
      <c r="C1176" s="25">
        <v>0</v>
      </c>
      <c r="D1176" s="25">
        <v>0</v>
      </c>
      <c r="E1176" s="25">
        <v>0</v>
      </c>
      <c r="F1176" s="18" t="s">
        <v>12</v>
      </c>
      <c r="G1176" s="19" t="s">
        <v>1244</v>
      </c>
      <c r="H1176" s="41"/>
      <c r="I1176" s="20" t="s">
        <v>22</v>
      </c>
      <c r="J1176" s="13">
        <v>1224</v>
      </c>
    </row>
    <row r="1177" spans="1:11" ht="30" customHeight="1" x14ac:dyDescent="0.25">
      <c r="A1177" s="26">
        <f t="shared" si="33"/>
        <v>5277316</v>
      </c>
      <c r="B1177" s="25">
        <v>5277316</v>
      </c>
      <c r="C1177" s="25">
        <v>0</v>
      </c>
      <c r="D1177" s="25">
        <v>0</v>
      </c>
      <c r="E1177" s="25">
        <v>0</v>
      </c>
      <c r="F1177" s="18" t="s">
        <v>12</v>
      </c>
      <c r="G1177" s="19" t="s">
        <v>1242</v>
      </c>
      <c r="H1177" s="41"/>
      <c r="I1177" s="20" t="s">
        <v>22</v>
      </c>
      <c r="J1177" s="13">
        <v>1224</v>
      </c>
    </row>
    <row r="1178" spans="1:11" ht="30" customHeight="1" x14ac:dyDescent="0.25">
      <c r="A1178" s="26">
        <f t="shared" si="33"/>
        <v>1500000</v>
      </c>
      <c r="B1178" s="25">
        <v>0</v>
      </c>
      <c r="C1178" s="25">
        <v>0</v>
      </c>
      <c r="D1178" s="25">
        <v>0</v>
      </c>
      <c r="E1178" s="25">
        <v>1500000</v>
      </c>
      <c r="F1178" s="18" t="s">
        <v>15</v>
      </c>
      <c r="G1178" s="19" t="s">
        <v>1541</v>
      </c>
      <c r="H1178" s="41"/>
      <c r="I1178" s="20" t="s">
        <v>22</v>
      </c>
      <c r="J1178" s="13">
        <v>1224</v>
      </c>
    </row>
    <row r="1179" spans="1:11" ht="30" customHeight="1" x14ac:dyDescent="0.25">
      <c r="A1179" s="26">
        <f t="shared" si="33"/>
        <v>551370</v>
      </c>
      <c r="B1179" s="25">
        <v>0</v>
      </c>
      <c r="C1179" s="25">
        <v>0</v>
      </c>
      <c r="D1179" s="25">
        <v>0</v>
      </c>
      <c r="E1179" s="25">
        <v>551370</v>
      </c>
      <c r="F1179" s="18" t="s">
        <v>15</v>
      </c>
      <c r="G1179" s="19" t="s">
        <v>1240</v>
      </c>
      <c r="H1179" s="41"/>
      <c r="I1179" s="20" t="s">
        <v>1268</v>
      </c>
      <c r="J1179" s="13">
        <v>1163</v>
      </c>
    </row>
    <row r="1180" spans="1:11" ht="30" customHeight="1" x14ac:dyDescent="0.25">
      <c r="A1180" s="26">
        <f t="shared" si="33"/>
        <v>1994912</v>
      </c>
      <c r="B1180" s="25">
        <v>0</v>
      </c>
      <c r="C1180" s="25">
        <v>0</v>
      </c>
      <c r="D1180" s="25">
        <v>0</v>
      </c>
      <c r="E1180" s="25">
        <v>1994912</v>
      </c>
      <c r="F1180" s="18" t="s">
        <v>15</v>
      </c>
      <c r="G1180" s="19" t="s">
        <v>1241</v>
      </c>
      <c r="H1180" s="41"/>
      <c r="I1180" s="20" t="s">
        <v>22</v>
      </c>
      <c r="J1180" s="13">
        <v>1224</v>
      </c>
    </row>
    <row r="1181" spans="1:11" ht="30" customHeight="1" x14ac:dyDescent="0.25">
      <c r="A1181" s="26">
        <f t="shared" si="33"/>
        <v>783750</v>
      </c>
      <c r="B1181" s="25">
        <v>783750</v>
      </c>
      <c r="C1181" s="25">
        <v>0</v>
      </c>
      <c r="D1181" s="25">
        <v>0</v>
      </c>
      <c r="E1181" s="25">
        <v>0</v>
      </c>
      <c r="F1181" s="18" t="s">
        <v>20</v>
      </c>
      <c r="G1181" s="19" t="s">
        <v>1243</v>
      </c>
      <c r="H1181" s="41"/>
      <c r="I1181" s="20" t="s">
        <v>22</v>
      </c>
      <c r="J1181" s="13">
        <v>1224</v>
      </c>
    </row>
    <row r="1182" spans="1:11" ht="30" customHeight="1" x14ac:dyDescent="0.25">
      <c r="A1182" s="26">
        <f t="shared" si="33"/>
        <v>2250000</v>
      </c>
      <c r="B1182" s="25">
        <v>0</v>
      </c>
      <c r="C1182" s="25">
        <v>0</v>
      </c>
      <c r="D1182" s="25">
        <v>0</v>
      </c>
      <c r="E1182" s="25">
        <v>2250000</v>
      </c>
      <c r="F1182" s="18" t="s">
        <v>20</v>
      </c>
      <c r="G1182" s="19" t="s">
        <v>1239</v>
      </c>
      <c r="H1182" s="41"/>
      <c r="I1182" s="20" t="s">
        <v>17</v>
      </c>
      <c r="J1182" s="13">
        <v>1058</v>
      </c>
    </row>
    <row r="1183" spans="1:11" ht="30" customHeight="1" x14ac:dyDescent="0.25">
      <c r="A1183" s="26">
        <f t="shared" si="33"/>
        <v>0</v>
      </c>
      <c r="B1183" s="25">
        <v>0</v>
      </c>
      <c r="C1183" s="25">
        <v>0</v>
      </c>
      <c r="D1183" s="25">
        <v>0</v>
      </c>
      <c r="E1183" s="25">
        <v>0</v>
      </c>
      <c r="F1183" s="18" t="s">
        <v>12</v>
      </c>
      <c r="G1183" s="19" t="s">
        <v>1591</v>
      </c>
      <c r="H1183" s="41"/>
      <c r="I1183" s="20" t="s">
        <v>1265</v>
      </c>
      <c r="J1183" s="13">
        <v>1229</v>
      </c>
    </row>
    <row r="1184" spans="1:11" ht="30" customHeight="1" x14ac:dyDescent="0.25">
      <c r="A1184" s="26">
        <f t="shared" si="33"/>
        <v>0</v>
      </c>
      <c r="B1184" s="25">
        <v>0</v>
      </c>
      <c r="C1184" s="25">
        <v>0</v>
      </c>
      <c r="D1184" s="25">
        <v>0</v>
      </c>
      <c r="E1184" s="25">
        <v>0</v>
      </c>
      <c r="F1184" s="18" t="s">
        <v>12</v>
      </c>
      <c r="G1184" s="19" t="s">
        <v>1576</v>
      </c>
      <c r="H1184" s="41"/>
      <c r="I1184" s="20" t="s">
        <v>1265</v>
      </c>
      <c r="J1184" s="13">
        <v>1229</v>
      </c>
    </row>
    <row r="1185" spans="1:11" ht="30" customHeight="1" thickBot="1" x14ac:dyDescent="0.3">
      <c r="A1185" s="26">
        <f t="shared" si="33"/>
        <v>0</v>
      </c>
      <c r="B1185" s="25">
        <v>0</v>
      </c>
      <c r="C1185" s="25">
        <v>0</v>
      </c>
      <c r="D1185" s="25">
        <v>0</v>
      </c>
      <c r="E1185" s="25">
        <v>0</v>
      </c>
      <c r="F1185" s="18" t="s">
        <v>15</v>
      </c>
      <c r="G1185" s="30" t="s">
        <v>1595</v>
      </c>
      <c r="H1185" s="41"/>
      <c r="I1185" s="20" t="s">
        <v>1268</v>
      </c>
      <c r="J1185" s="13">
        <v>1163</v>
      </c>
    </row>
    <row r="1186" spans="1:11" ht="30" customHeight="1" thickBot="1" x14ac:dyDescent="0.3">
      <c r="A1186" s="54">
        <f t="shared" si="33"/>
        <v>5861489</v>
      </c>
      <c r="B1186" s="49">
        <v>1137472</v>
      </c>
      <c r="C1186" s="49">
        <v>0</v>
      </c>
      <c r="D1186" s="49">
        <v>0</v>
      </c>
      <c r="E1186" s="57">
        <v>4724017</v>
      </c>
      <c r="F1186" s="50"/>
      <c r="G1186" s="73" t="s">
        <v>1405</v>
      </c>
      <c r="H1186" s="52"/>
      <c r="I1186" s="55"/>
      <c r="J1186" s="53"/>
      <c r="K1186" s="5" t="s">
        <v>1615</v>
      </c>
    </row>
    <row r="1187" spans="1:11" ht="30" customHeight="1" x14ac:dyDescent="0.25">
      <c r="A1187" s="26">
        <f t="shared" si="33"/>
        <v>1137472</v>
      </c>
      <c r="B1187" s="25">
        <v>1137472</v>
      </c>
      <c r="C1187" s="25">
        <v>0</v>
      </c>
      <c r="D1187" s="25">
        <v>0</v>
      </c>
      <c r="E1187" s="25">
        <v>0</v>
      </c>
      <c r="F1187" s="18" t="s">
        <v>12</v>
      </c>
      <c r="G1187" s="19" t="s">
        <v>1247</v>
      </c>
      <c r="H1187" s="41"/>
      <c r="I1187" s="20" t="s">
        <v>22</v>
      </c>
      <c r="J1187" s="13">
        <v>1224</v>
      </c>
    </row>
    <row r="1188" spans="1:11" ht="30" customHeight="1" x14ac:dyDescent="0.25">
      <c r="A1188" s="26">
        <f t="shared" si="33"/>
        <v>281386</v>
      </c>
      <c r="B1188" s="25">
        <v>0</v>
      </c>
      <c r="C1188" s="25">
        <v>0</v>
      </c>
      <c r="D1188" s="25">
        <v>0</v>
      </c>
      <c r="E1188" s="25">
        <v>281386</v>
      </c>
      <c r="F1188" s="18" t="s">
        <v>25</v>
      </c>
      <c r="G1188" s="19" t="s">
        <v>1245</v>
      </c>
      <c r="H1188" s="41"/>
      <c r="I1188" s="20" t="s">
        <v>1268</v>
      </c>
      <c r="J1188" s="13">
        <v>1163</v>
      </c>
    </row>
    <row r="1189" spans="1:11" ht="30" customHeight="1" x14ac:dyDescent="0.25">
      <c r="A1189" s="26">
        <f t="shared" si="33"/>
        <v>3002631</v>
      </c>
      <c r="B1189" s="25">
        <v>0</v>
      </c>
      <c r="C1189" s="25">
        <v>0</v>
      </c>
      <c r="D1189" s="25">
        <v>0</v>
      </c>
      <c r="E1189" s="25">
        <v>3002631</v>
      </c>
      <c r="F1189" s="18" t="s">
        <v>15</v>
      </c>
      <c r="G1189" s="19" t="s">
        <v>1542</v>
      </c>
      <c r="H1189" s="41"/>
      <c r="I1189" s="20" t="s">
        <v>22</v>
      </c>
      <c r="J1189" s="13">
        <v>1224</v>
      </c>
    </row>
    <row r="1190" spans="1:11" ht="30" customHeight="1" x14ac:dyDescent="0.25">
      <c r="A1190" s="26">
        <f t="shared" si="33"/>
        <v>390000</v>
      </c>
      <c r="B1190" s="25">
        <v>0</v>
      </c>
      <c r="C1190" s="25">
        <v>0</v>
      </c>
      <c r="D1190" s="25">
        <v>0</v>
      </c>
      <c r="E1190" s="25">
        <v>390000</v>
      </c>
      <c r="F1190" s="18" t="s">
        <v>15</v>
      </c>
      <c r="G1190" s="19" t="s">
        <v>1248</v>
      </c>
      <c r="H1190" s="41"/>
      <c r="I1190" s="20" t="s">
        <v>1270</v>
      </c>
      <c r="J1190" s="13">
        <v>1276</v>
      </c>
    </row>
    <row r="1191" spans="1:11" ht="30" customHeight="1" x14ac:dyDescent="0.25">
      <c r="A1191" s="26">
        <f t="shared" si="33"/>
        <v>1050000</v>
      </c>
      <c r="B1191" s="25">
        <v>0</v>
      </c>
      <c r="C1191" s="25">
        <v>0</v>
      </c>
      <c r="D1191" s="25">
        <v>0</v>
      </c>
      <c r="E1191" s="25">
        <v>1050000</v>
      </c>
      <c r="F1191" s="18" t="s">
        <v>15</v>
      </c>
      <c r="G1191" s="19" t="s">
        <v>1246</v>
      </c>
      <c r="H1191" s="41"/>
      <c r="I1191" s="20" t="s">
        <v>14</v>
      </c>
      <c r="J1191" s="13">
        <v>1215</v>
      </c>
    </row>
    <row r="1192" spans="1:11" ht="30" customHeight="1" thickBot="1" x14ac:dyDescent="0.3">
      <c r="A1192" s="26">
        <f t="shared" si="33"/>
        <v>0</v>
      </c>
      <c r="B1192" s="25">
        <v>0</v>
      </c>
      <c r="C1192" s="25">
        <v>0</v>
      </c>
      <c r="D1192" s="25">
        <v>0</v>
      </c>
      <c r="E1192" s="25">
        <v>0</v>
      </c>
      <c r="F1192" s="18" t="s">
        <v>12</v>
      </c>
      <c r="G1192" s="19" t="s">
        <v>1576</v>
      </c>
      <c r="H1192" s="41"/>
      <c r="I1192" s="20" t="s">
        <v>1265</v>
      </c>
      <c r="J1192" s="13">
        <v>1229</v>
      </c>
    </row>
    <row r="1193" spans="1:11" ht="30" customHeight="1" thickBot="1" x14ac:dyDescent="0.3">
      <c r="A1193" s="54">
        <f t="shared" si="33"/>
        <v>11939668</v>
      </c>
      <c r="B1193" s="49">
        <v>0</v>
      </c>
      <c r="C1193" s="49">
        <v>0</v>
      </c>
      <c r="D1193" s="49">
        <v>0</v>
      </c>
      <c r="E1193" s="57">
        <v>11939668</v>
      </c>
      <c r="F1193" s="50"/>
      <c r="G1193" s="73" t="s">
        <v>1406</v>
      </c>
      <c r="H1193" s="52"/>
      <c r="I1193" s="55"/>
      <c r="J1193" s="53"/>
      <c r="K1193" s="5" t="s">
        <v>1615</v>
      </c>
    </row>
    <row r="1194" spans="1:11" ht="30" customHeight="1" x14ac:dyDescent="0.25">
      <c r="A1194" s="26">
        <f t="shared" si="33"/>
        <v>8364314</v>
      </c>
      <c r="B1194" s="25">
        <v>0</v>
      </c>
      <c r="C1194" s="25">
        <v>0</v>
      </c>
      <c r="D1194" s="25">
        <v>0</v>
      </c>
      <c r="E1194" s="25">
        <v>8364314</v>
      </c>
      <c r="F1194" s="18" t="s">
        <v>12</v>
      </c>
      <c r="G1194" s="19" t="s">
        <v>1252</v>
      </c>
      <c r="H1194" s="41"/>
      <c r="I1194" s="20" t="s">
        <v>22</v>
      </c>
      <c r="J1194" s="13">
        <v>1224</v>
      </c>
    </row>
    <row r="1195" spans="1:11" ht="30" customHeight="1" x14ac:dyDescent="0.25">
      <c r="A1195" s="26">
        <f t="shared" si="33"/>
        <v>2168984</v>
      </c>
      <c r="B1195" s="25">
        <v>0</v>
      </c>
      <c r="C1195" s="25">
        <v>0</v>
      </c>
      <c r="D1195" s="25">
        <v>0</v>
      </c>
      <c r="E1195" s="25">
        <v>2168984</v>
      </c>
      <c r="F1195" s="18" t="s">
        <v>12</v>
      </c>
      <c r="G1195" s="19" t="s">
        <v>1249</v>
      </c>
      <c r="H1195" s="41"/>
      <c r="I1195" s="20" t="s">
        <v>17</v>
      </c>
      <c r="J1195" s="13">
        <v>1058</v>
      </c>
    </row>
    <row r="1196" spans="1:11" ht="30" customHeight="1" x14ac:dyDescent="0.25">
      <c r="A1196" s="26">
        <f t="shared" ref="A1196:A1200" si="34">SUM(B1196:E1196)</f>
        <v>551370</v>
      </c>
      <c r="B1196" s="25">
        <v>0</v>
      </c>
      <c r="C1196" s="25">
        <v>0</v>
      </c>
      <c r="D1196" s="25">
        <v>0</v>
      </c>
      <c r="E1196" s="25">
        <v>551370</v>
      </c>
      <c r="F1196" s="18" t="s">
        <v>15</v>
      </c>
      <c r="G1196" s="19" t="s">
        <v>1543</v>
      </c>
      <c r="H1196" s="41"/>
      <c r="I1196" s="20" t="s">
        <v>1268</v>
      </c>
      <c r="J1196" s="13">
        <v>1163</v>
      </c>
    </row>
    <row r="1197" spans="1:11" ht="30" customHeight="1" x14ac:dyDescent="0.25">
      <c r="A1197" s="26">
        <f t="shared" si="34"/>
        <v>330000</v>
      </c>
      <c r="B1197" s="25">
        <v>0</v>
      </c>
      <c r="C1197" s="25">
        <v>0</v>
      </c>
      <c r="D1197" s="25">
        <v>0</v>
      </c>
      <c r="E1197" s="25">
        <v>330000</v>
      </c>
      <c r="F1197" s="18" t="s">
        <v>15</v>
      </c>
      <c r="G1197" s="19" t="s">
        <v>1251</v>
      </c>
      <c r="H1197" s="41"/>
      <c r="I1197" s="20" t="s">
        <v>14</v>
      </c>
      <c r="J1197" s="13">
        <v>1215</v>
      </c>
    </row>
    <row r="1198" spans="1:11" ht="30" customHeight="1" x14ac:dyDescent="0.25">
      <c r="A1198" s="26">
        <f t="shared" si="34"/>
        <v>525000</v>
      </c>
      <c r="B1198" s="25">
        <v>0</v>
      </c>
      <c r="C1198" s="25">
        <v>0</v>
      </c>
      <c r="D1198" s="25">
        <v>0</v>
      </c>
      <c r="E1198" s="25">
        <v>525000</v>
      </c>
      <c r="F1198" s="18" t="s">
        <v>15</v>
      </c>
      <c r="G1198" s="19" t="s">
        <v>1250</v>
      </c>
      <c r="H1198" s="41"/>
      <c r="I1198" s="20" t="s">
        <v>14</v>
      </c>
      <c r="J1198" s="13">
        <v>1215</v>
      </c>
    </row>
    <row r="1199" spans="1:11" ht="30" customHeight="1" x14ac:dyDescent="0.25">
      <c r="A1199" s="26">
        <f t="shared" si="34"/>
        <v>0</v>
      </c>
      <c r="B1199" s="25">
        <v>0</v>
      </c>
      <c r="C1199" s="25">
        <v>0</v>
      </c>
      <c r="D1199" s="25">
        <v>0</v>
      </c>
      <c r="E1199" s="25">
        <v>0</v>
      </c>
      <c r="F1199" s="18" t="s">
        <v>12</v>
      </c>
      <c r="G1199" s="19" t="s">
        <v>1576</v>
      </c>
      <c r="H1199" s="41"/>
      <c r="I1199" s="20" t="s">
        <v>1265</v>
      </c>
      <c r="J1199" s="13">
        <v>1229</v>
      </c>
    </row>
    <row r="1200" spans="1:11" ht="30" customHeight="1" thickBot="1" x14ac:dyDescent="0.3">
      <c r="A1200" s="26">
        <f t="shared" si="34"/>
        <v>0</v>
      </c>
      <c r="B1200" s="25">
        <v>0</v>
      </c>
      <c r="C1200" s="25">
        <v>0</v>
      </c>
      <c r="D1200" s="25">
        <v>0</v>
      </c>
      <c r="E1200" s="25">
        <v>0</v>
      </c>
      <c r="F1200" s="18" t="s">
        <v>12</v>
      </c>
      <c r="G1200" s="19" t="s">
        <v>1584</v>
      </c>
      <c r="H1200" s="41"/>
      <c r="I1200" s="20" t="s">
        <v>22</v>
      </c>
      <c r="J1200" s="13">
        <v>1224</v>
      </c>
    </row>
    <row r="1201" spans="1:11" ht="30" customHeight="1" thickBot="1" x14ac:dyDescent="0.3">
      <c r="A1201" s="54">
        <f t="shared" ref="A1201:A1259" si="35">SUM(B1201:E1201)</f>
        <v>13215783</v>
      </c>
      <c r="B1201" s="49">
        <v>8960957</v>
      </c>
      <c r="C1201" s="49">
        <v>0</v>
      </c>
      <c r="D1201" s="49">
        <v>0</v>
      </c>
      <c r="E1201" s="57">
        <v>4254826</v>
      </c>
      <c r="F1201" s="50"/>
      <c r="G1201" s="73" t="s">
        <v>1407</v>
      </c>
      <c r="H1201" s="52"/>
      <c r="I1201" s="55"/>
      <c r="J1201" s="53"/>
      <c r="K1201" s="5" t="s">
        <v>1615</v>
      </c>
    </row>
    <row r="1202" spans="1:11" ht="30" customHeight="1" x14ac:dyDescent="0.25">
      <c r="A1202" s="26">
        <f t="shared" si="35"/>
        <v>683086</v>
      </c>
      <c r="B1202" s="25">
        <v>0</v>
      </c>
      <c r="C1202" s="25">
        <v>0</v>
      </c>
      <c r="D1202" s="25">
        <v>0</v>
      </c>
      <c r="E1202" s="25">
        <v>683086</v>
      </c>
      <c r="F1202" s="18" t="s">
        <v>12</v>
      </c>
      <c r="G1202" s="19" t="s">
        <v>1255</v>
      </c>
      <c r="H1202" s="41"/>
      <c r="I1202" s="20" t="s">
        <v>14</v>
      </c>
      <c r="J1202" s="13">
        <v>1215</v>
      </c>
    </row>
    <row r="1203" spans="1:11" ht="30" customHeight="1" x14ac:dyDescent="0.25">
      <c r="A1203" s="26">
        <f t="shared" si="35"/>
        <v>8960957</v>
      </c>
      <c r="B1203" s="25">
        <v>8960957</v>
      </c>
      <c r="C1203" s="25">
        <v>0</v>
      </c>
      <c r="D1203" s="25">
        <v>0</v>
      </c>
      <c r="E1203" s="25">
        <v>0</v>
      </c>
      <c r="F1203" s="18" t="s">
        <v>12</v>
      </c>
      <c r="G1203" s="19" t="s">
        <v>1258</v>
      </c>
      <c r="H1203" s="41"/>
      <c r="I1203" s="20" t="s">
        <v>22</v>
      </c>
      <c r="J1203" s="13">
        <v>1224</v>
      </c>
    </row>
    <row r="1204" spans="1:11" ht="30" customHeight="1" x14ac:dyDescent="0.25">
      <c r="A1204" s="26">
        <f t="shared" si="35"/>
        <v>108000</v>
      </c>
      <c r="B1204" s="25">
        <v>0</v>
      </c>
      <c r="C1204" s="25">
        <v>0</v>
      </c>
      <c r="D1204" s="25">
        <v>0</v>
      </c>
      <c r="E1204" s="25">
        <v>108000</v>
      </c>
      <c r="F1204" s="18" t="s">
        <v>15</v>
      </c>
      <c r="G1204" s="19" t="s">
        <v>1254</v>
      </c>
      <c r="H1204" s="41"/>
      <c r="I1204" s="20" t="s">
        <v>14</v>
      </c>
      <c r="J1204" s="13">
        <v>1215</v>
      </c>
    </row>
    <row r="1205" spans="1:11" ht="30" customHeight="1" x14ac:dyDescent="0.25">
      <c r="A1205" s="26">
        <f t="shared" si="35"/>
        <v>75000</v>
      </c>
      <c r="B1205" s="25">
        <v>0</v>
      </c>
      <c r="C1205" s="25">
        <v>0</v>
      </c>
      <c r="D1205" s="25">
        <v>0</v>
      </c>
      <c r="E1205" s="25">
        <v>75000</v>
      </c>
      <c r="F1205" s="18" t="s">
        <v>15</v>
      </c>
      <c r="G1205" s="19" t="s">
        <v>1256</v>
      </c>
      <c r="H1205" s="41"/>
      <c r="I1205" s="20" t="s">
        <v>14</v>
      </c>
      <c r="J1205" s="13">
        <v>1215</v>
      </c>
    </row>
    <row r="1206" spans="1:11" ht="30" customHeight="1" x14ac:dyDescent="0.25">
      <c r="A1206" s="26">
        <f t="shared" si="35"/>
        <v>938740</v>
      </c>
      <c r="B1206" s="25">
        <v>0</v>
      </c>
      <c r="C1206" s="25">
        <v>0</v>
      </c>
      <c r="D1206" s="25">
        <v>0</v>
      </c>
      <c r="E1206" s="25">
        <v>938740</v>
      </c>
      <c r="F1206" s="18" t="s">
        <v>24</v>
      </c>
      <c r="G1206" s="19" t="s">
        <v>1259</v>
      </c>
      <c r="H1206" s="41"/>
      <c r="I1206" s="20" t="s">
        <v>19</v>
      </c>
      <c r="J1206" s="13">
        <v>1240</v>
      </c>
    </row>
    <row r="1207" spans="1:11" ht="30" customHeight="1" x14ac:dyDescent="0.25">
      <c r="A1207" s="26">
        <f t="shared" si="35"/>
        <v>2250000</v>
      </c>
      <c r="B1207" s="25">
        <v>0</v>
      </c>
      <c r="C1207" s="25">
        <v>0</v>
      </c>
      <c r="D1207" s="25">
        <v>0</v>
      </c>
      <c r="E1207" s="25">
        <v>2250000</v>
      </c>
      <c r="F1207" s="18" t="s">
        <v>24</v>
      </c>
      <c r="G1207" s="19" t="s">
        <v>1253</v>
      </c>
      <c r="H1207" s="41"/>
      <c r="I1207" s="20" t="s">
        <v>17</v>
      </c>
      <c r="J1207" s="13">
        <v>1058</v>
      </c>
    </row>
    <row r="1208" spans="1:11" ht="30" customHeight="1" x14ac:dyDescent="0.25">
      <c r="A1208" s="26">
        <f t="shared" si="35"/>
        <v>200000</v>
      </c>
      <c r="B1208" s="25">
        <v>0</v>
      </c>
      <c r="C1208" s="25">
        <v>0</v>
      </c>
      <c r="D1208" s="25">
        <v>0</v>
      </c>
      <c r="E1208" s="25">
        <v>200000</v>
      </c>
      <c r="F1208" s="18" t="s">
        <v>20</v>
      </c>
      <c r="G1208" s="19" t="s">
        <v>1257</v>
      </c>
      <c r="H1208" s="41"/>
      <c r="I1208" s="20" t="s">
        <v>14</v>
      </c>
      <c r="J1208" s="13">
        <v>1215</v>
      </c>
    </row>
    <row r="1209" spans="1:11" ht="30" customHeight="1" x14ac:dyDescent="0.25">
      <c r="A1209" s="26">
        <f t="shared" si="35"/>
        <v>0</v>
      </c>
      <c r="B1209" s="25">
        <v>0</v>
      </c>
      <c r="C1209" s="25">
        <v>0</v>
      </c>
      <c r="D1209" s="25">
        <v>0</v>
      </c>
      <c r="E1209" s="25">
        <v>0</v>
      </c>
      <c r="F1209" s="18" t="s">
        <v>12</v>
      </c>
      <c r="G1209" s="19" t="s">
        <v>1591</v>
      </c>
      <c r="H1209" s="41"/>
      <c r="I1209" s="20" t="s">
        <v>1265</v>
      </c>
      <c r="J1209" s="13">
        <v>1229</v>
      </c>
    </row>
    <row r="1210" spans="1:11" ht="30" customHeight="1" x14ac:dyDescent="0.25">
      <c r="A1210" s="26">
        <f t="shared" si="35"/>
        <v>0</v>
      </c>
      <c r="B1210" s="25">
        <v>0</v>
      </c>
      <c r="C1210" s="25">
        <v>0</v>
      </c>
      <c r="D1210" s="25">
        <v>0</v>
      </c>
      <c r="E1210" s="25">
        <v>0</v>
      </c>
      <c r="F1210" s="18" t="s">
        <v>12</v>
      </c>
      <c r="G1210" s="19" t="s">
        <v>1576</v>
      </c>
      <c r="H1210" s="41"/>
      <c r="I1210" s="20" t="s">
        <v>1265</v>
      </c>
      <c r="J1210" s="13">
        <v>1229</v>
      </c>
    </row>
    <row r="1211" spans="1:11" ht="30" customHeight="1" thickBot="1" x14ac:dyDescent="0.3">
      <c r="A1211" s="26">
        <f t="shared" si="35"/>
        <v>0</v>
      </c>
      <c r="B1211" s="25">
        <v>0</v>
      </c>
      <c r="C1211" s="25">
        <v>0</v>
      </c>
      <c r="D1211" s="25">
        <v>0</v>
      </c>
      <c r="E1211" s="25">
        <v>0</v>
      </c>
      <c r="F1211" s="18" t="s">
        <v>15</v>
      </c>
      <c r="G1211" s="19" t="s">
        <v>1582</v>
      </c>
      <c r="H1211" s="41"/>
      <c r="I1211" s="20" t="s">
        <v>1271</v>
      </c>
      <c r="J1211" s="13">
        <v>1027</v>
      </c>
    </row>
    <row r="1212" spans="1:11" ht="30" customHeight="1" thickBot="1" x14ac:dyDescent="0.3">
      <c r="A1212" s="54">
        <f t="shared" si="35"/>
        <v>19205444</v>
      </c>
      <c r="B1212" s="49">
        <v>0</v>
      </c>
      <c r="C1212" s="49">
        <v>0</v>
      </c>
      <c r="D1212" s="49">
        <v>0</v>
      </c>
      <c r="E1212" s="57">
        <v>19205444</v>
      </c>
      <c r="F1212" s="50"/>
      <c r="G1212" s="73" t="s">
        <v>1400</v>
      </c>
      <c r="H1212" s="52"/>
      <c r="I1212" s="55"/>
      <c r="J1212" s="53"/>
      <c r="K1212" s="5" t="s">
        <v>1615</v>
      </c>
    </row>
    <row r="1213" spans="1:11" ht="30" customHeight="1" x14ac:dyDescent="0.25">
      <c r="A1213" s="26">
        <f t="shared" si="35"/>
        <v>8224659</v>
      </c>
      <c r="B1213" s="25">
        <v>0</v>
      </c>
      <c r="C1213" s="25">
        <v>0</v>
      </c>
      <c r="D1213" s="25">
        <v>0</v>
      </c>
      <c r="E1213" s="25">
        <v>8224659</v>
      </c>
      <c r="F1213" s="18" t="s">
        <v>12</v>
      </c>
      <c r="G1213" s="19" t="s">
        <v>1216</v>
      </c>
      <c r="H1213" s="41"/>
      <c r="I1213" s="20" t="s">
        <v>22</v>
      </c>
      <c r="J1213" s="13">
        <v>1224</v>
      </c>
    </row>
    <row r="1214" spans="1:11" ht="30" customHeight="1" x14ac:dyDescent="0.25">
      <c r="A1214" s="26">
        <f t="shared" si="35"/>
        <v>1914571</v>
      </c>
      <c r="B1214" s="25">
        <v>0</v>
      </c>
      <c r="C1214" s="25">
        <v>0</v>
      </c>
      <c r="D1214" s="25">
        <v>0</v>
      </c>
      <c r="E1214" s="25">
        <v>1914571</v>
      </c>
      <c r="F1214" s="18" t="s">
        <v>12</v>
      </c>
      <c r="G1214" s="19" t="s">
        <v>1214</v>
      </c>
      <c r="H1214" s="41"/>
      <c r="I1214" s="20" t="s">
        <v>14</v>
      </c>
      <c r="J1214" s="13">
        <v>1215</v>
      </c>
    </row>
    <row r="1215" spans="1:11" ht="30" customHeight="1" x14ac:dyDescent="0.25">
      <c r="A1215" s="26">
        <f t="shared" si="35"/>
        <v>823296</v>
      </c>
      <c r="B1215" s="25">
        <v>0</v>
      </c>
      <c r="C1215" s="25">
        <v>0</v>
      </c>
      <c r="D1215" s="25">
        <v>0</v>
      </c>
      <c r="E1215" s="25">
        <v>823296</v>
      </c>
      <c r="F1215" s="18" t="s">
        <v>25</v>
      </c>
      <c r="G1215" s="19" t="s">
        <v>1212</v>
      </c>
      <c r="H1215" s="41"/>
      <c r="I1215" s="20" t="s">
        <v>17</v>
      </c>
      <c r="J1215" s="13">
        <v>1058</v>
      </c>
    </row>
    <row r="1216" spans="1:11" ht="30" customHeight="1" x14ac:dyDescent="0.25">
      <c r="A1216" s="26">
        <f t="shared" si="35"/>
        <v>783750</v>
      </c>
      <c r="B1216" s="25">
        <v>0</v>
      </c>
      <c r="C1216" s="25">
        <v>0</v>
      </c>
      <c r="D1216" s="25">
        <v>0</v>
      </c>
      <c r="E1216" s="25">
        <v>783750</v>
      </c>
      <c r="F1216" s="18" t="s">
        <v>15</v>
      </c>
      <c r="G1216" s="19" t="s">
        <v>1217</v>
      </c>
      <c r="H1216" s="41"/>
      <c r="I1216" s="20" t="s">
        <v>22</v>
      </c>
      <c r="J1216" s="13">
        <v>1224</v>
      </c>
    </row>
    <row r="1217" spans="1:11" ht="30" customHeight="1" x14ac:dyDescent="0.25">
      <c r="A1217" s="26">
        <f t="shared" si="35"/>
        <v>345000</v>
      </c>
      <c r="B1217" s="25">
        <v>0</v>
      </c>
      <c r="C1217" s="25">
        <v>0</v>
      </c>
      <c r="D1217" s="25">
        <v>0</v>
      </c>
      <c r="E1217" s="25">
        <v>345000</v>
      </c>
      <c r="F1217" s="18" t="s">
        <v>15</v>
      </c>
      <c r="G1217" s="19" t="s">
        <v>1215</v>
      </c>
      <c r="H1217" s="41"/>
      <c r="I1217" s="20" t="s">
        <v>14</v>
      </c>
      <c r="J1217" s="13">
        <v>1215</v>
      </c>
    </row>
    <row r="1218" spans="1:11" ht="30" customHeight="1" x14ac:dyDescent="0.25">
      <c r="A1218" s="26">
        <f t="shared" si="35"/>
        <v>1000000</v>
      </c>
      <c r="B1218" s="25">
        <v>0</v>
      </c>
      <c r="C1218" s="25">
        <v>0</v>
      </c>
      <c r="D1218" s="25">
        <v>0</v>
      </c>
      <c r="E1218" s="25">
        <v>1000000</v>
      </c>
      <c r="F1218" s="18" t="s">
        <v>15</v>
      </c>
      <c r="G1218" s="19" t="s">
        <v>1544</v>
      </c>
      <c r="H1218" s="41"/>
      <c r="I1218" s="20" t="s">
        <v>14</v>
      </c>
      <c r="J1218" s="13">
        <v>1215</v>
      </c>
    </row>
    <row r="1219" spans="1:11" ht="30" customHeight="1" x14ac:dyDescent="0.25">
      <c r="A1219" s="26">
        <f t="shared" si="35"/>
        <v>6114168</v>
      </c>
      <c r="B1219" s="25">
        <v>0</v>
      </c>
      <c r="C1219" s="25">
        <v>0</v>
      </c>
      <c r="D1219" s="25">
        <v>0</v>
      </c>
      <c r="E1219" s="25">
        <v>6114168</v>
      </c>
      <c r="F1219" s="18" t="s">
        <v>20</v>
      </c>
      <c r="G1219" s="19" t="s">
        <v>1213</v>
      </c>
      <c r="H1219" s="41"/>
      <c r="I1219" s="20" t="s">
        <v>1268</v>
      </c>
      <c r="J1219" s="13">
        <v>1163</v>
      </c>
    </row>
    <row r="1220" spans="1:11" ht="30" customHeight="1" x14ac:dyDescent="0.25">
      <c r="A1220" s="26">
        <f t="shared" si="35"/>
        <v>0</v>
      </c>
      <c r="B1220" s="25">
        <v>0</v>
      </c>
      <c r="C1220" s="25">
        <v>0</v>
      </c>
      <c r="D1220" s="25">
        <v>0</v>
      </c>
      <c r="E1220" s="25">
        <v>0</v>
      </c>
      <c r="F1220" s="18" t="s">
        <v>12</v>
      </c>
      <c r="G1220" s="19" t="s">
        <v>1576</v>
      </c>
      <c r="H1220" s="41"/>
      <c r="I1220" s="20" t="s">
        <v>1265</v>
      </c>
      <c r="J1220" s="13">
        <v>1229</v>
      </c>
    </row>
    <row r="1221" spans="1:11" ht="30" customHeight="1" x14ac:dyDescent="0.25">
      <c r="A1221" s="26">
        <f t="shared" si="35"/>
        <v>0</v>
      </c>
      <c r="B1221" s="25">
        <v>0</v>
      </c>
      <c r="C1221" s="25">
        <v>0</v>
      </c>
      <c r="D1221" s="25">
        <v>0</v>
      </c>
      <c r="E1221" s="25">
        <v>0</v>
      </c>
      <c r="F1221" s="18" t="s">
        <v>12</v>
      </c>
      <c r="G1221" s="19" t="s">
        <v>1584</v>
      </c>
      <c r="H1221" s="41"/>
      <c r="I1221" s="20" t="s">
        <v>22</v>
      </c>
      <c r="J1221" s="13">
        <v>1224</v>
      </c>
    </row>
    <row r="1222" spans="1:11" ht="30" customHeight="1" thickBot="1" x14ac:dyDescent="0.3">
      <c r="A1222" s="26">
        <f t="shared" si="35"/>
        <v>0</v>
      </c>
      <c r="B1222" s="25">
        <v>0</v>
      </c>
      <c r="C1222" s="25">
        <v>0</v>
      </c>
      <c r="D1222" s="25">
        <v>0</v>
      </c>
      <c r="E1222" s="25">
        <v>0</v>
      </c>
      <c r="F1222" s="18" t="s">
        <v>15</v>
      </c>
      <c r="G1222" s="19" t="s">
        <v>1582</v>
      </c>
      <c r="H1222" s="41"/>
      <c r="I1222" s="20" t="s">
        <v>1271</v>
      </c>
      <c r="J1222" s="13">
        <v>1027</v>
      </c>
    </row>
    <row r="1223" spans="1:11" ht="30" customHeight="1" thickBot="1" x14ac:dyDescent="0.3">
      <c r="A1223" s="54">
        <f t="shared" si="35"/>
        <v>16534872</v>
      </c>
      <c r="B1223" s="49">
        <v>821748</v>
      </c>
      <c r="C1223" s="49">
        <v>0</v>
      </c>
      <c r="D1223" s="49">
        <v>10680722</v>
      </c>
      <c r="E1223" s="57">
        <v>5032402</v>
      </c>
      <c r="F1223" s="50"/>
      <c r="G1223" s="73" t="s">
        <v>1401</v>
      </c>
      <c r="H1223" s="52"/>
      <c r="I1223" s="55"/>
      <c r="J1223" s="53"/>
      <c r="K1223" s="5" t="s">
        <v>1615</v>
      </c>
    </row>
    <row r="1224" spans="1:11" ht="30" customHeight="1" x14ac:dyDescent="0.25">
      <c r="A1224" s="26">
        <f t="shared" si="35"/>
        <v>821748</v>
      </c>
      <c r="B1224" s="25">
        <v>821748</v>
      </c>
      <c r="C1224" s="25">
        <v>0</v>
      </c>
      <c r="D1224" s="25">
        <v>0</v>
      </c>
      <c r="E1224" s="25">
        <v>0</v>
      </c>
      <c r="F1224" s="18" t="s">
        <v>12</v>
      </c>
      <c r="G1224" s="19" t="s">
        <v>1223</v>
      </c>
      <c r="H1224" s="41"/>
      <c r="I1224" s="20" t="s">
        <v>22</v>
      </c>
      <c r="J1224" s="13">
        <v>1224</v>
      </c>
    </row>
    <row r="1225" spans="1:11" ht="30" customHeight="1" x14ac:dyDescent="0.25">
      <c r="A1225" s="26">
        <f t="shared" si="35"/>
        <v>198291</v>
      </c>
      <c r="B1225" s="25">
        <v>0</v>
      </c>
      <c r="C1225" s="25">
        <v>0</v>
      </c>
      <c r="D1225" s="25">
        <v>0</v>
      </c>
      <c r="E1225" s="25">
        <v>198291</v>
      </c>
      <c r="F1225" s="18" t="s">
        <v>12</v>
      </c>
      <c r="G1225" s="19" t="s">
        <v>1221</v>
      </c>
      <c r="H1225" s="41"/>
      <c r="I1225" s="20" t="s">
        <v>22</v>
      </c>
      <c r="J1225" s="13">
        <v>1224</v>
      </c>
    </row>
    <row r="1226" spans="1:11" ht="30" customHeight="1" x14ac:dyDescent="0.25">
      <c r="A1226" s="26">
        <f t="shared" si="35"/>
        <v>259111</v>
      </c>
      <c r="B1226" s="25">
        <v>0</v>
      </c>
      <c r="C1226" s="25">
        <v>0</v>
      </c>
      <c r="D1226" s="25">
        <v>0</v>
      </c>
      <c r="E1226" s="25">
        <v>259111</v>
      </c>
      <c r="F1226" s="18" t="s">
        <v>25</v>
      </c>
      <c r="G1226" s="19" t="s">
        <v>1219</v>
      </c>
      <c r="H1226" s="41"/>
      <c r="I1226" s="20" t="s">
        <v>14</v>
      </c>
      <c r="J1226" s="13">
        <v>1215</v>
      </c>
    </row>
    <row r="1227" spans="1:11" ht="30" customHeight="1" x14ac:dyDescent="0.25">
      <c r="A1227" s="26">
        <f t="shared" si="35"/>
        <v>10680722</v>
      </c>
      <c r="B1227" s="25">
        <v>0</v>
      </c>
      <c r="C1227" s="25">
        <v>0</v>
      </c>
      <c r="D1227" s="25">
        <v>10680722</v>
      </c>
      <c r="E1227" s="25">
        <v>0</v>
      </c>
      <c r="F1227" s="18" t="s">
        <v>15</v>
      </c>
      <c r="G1227" s="19" t="s">
        <v>1505</v>
      </c>
      <c r="H1227" s="41"/>
      <c r="I1227" s="20" t="s">
        <v>1268</v>
      </c>
      <c r="J1227" s="13">
        <v>1163</v>
      </c>
    </row>
    <row r="1228" spans="1:11" ht="30" customHeight="1" x14ac:dyDescent="0.25">
      <c r="A1228" s="26">
        <f t="shared" si="35"/>
        <v>2250000</v>
      </c>
      <c r="B1228" s="25">
        <v>0</v>
      </c>
      <c r="C1228" s="25">
        <v>0</v>
      </c>
      <c r="D1228" s="25">
        <v>0</v>
      </c>
      <c r="E1228" s="25">
        <v>2250000</v>
      </c>
      <c r="F1228" s="18" t="s">
        <v>15</v>
      </c>
      <c r="G1228" s="19" t="s">
        <v>1222</v>
      </c>
      <c r="H1228" s="41"/>
      <c r="I1228" s="20" t="s">
        <v>22</v>
      </c>
      <c r="J1228" s="13">
        <v>1224</v>
      </c>
    </row>
    <row r="1229" spans="1:11" ht="30" customHeight="1" x14ac:dyDescent="0.25">
      <c r="A1229" s="26">
        <f t="shared" si="35"/>
        <v>75000</v>
      </c>
      <c r="B1229" s="25">
        <v>0</v>
      </c>
      <c r="C1229" s="25">
        <v>0</v>
      </c>
      <c r="D1229" s="25">
        <v>0</v>
      </c>
      <c r="E1229" s="25">
        <v>75000</v>
      </c>
      <c r="F1229" s="18" t="s">
        <v>15</v>
      </c>
      <c r="G1229" s="19" t="s">
        <v>1220</v>
      </c>
      <c r="H1229" s="41"/>
      <c r="I1229" s="20" t="s">
        <v>14</v>
      </c>
      <c r="J1229" s="13">
        <v>1215</v>
      </c>
    </row>
    <row r="1230" spans="1:11" ht="30" customHeight="1" x14ac:dyDescent="0.25">
      <c r="A1230" s="26">
        <f t="shared" si="35"/>
        <v>2250000</v>
      </c>
      <c r="B1230" s="25">
        <v>0</v>
      </c>
      <c r="C1230" s="25">
        <v>0</v>
      </c>
      <c r="D1230" s="25">
        <v>0</v>
      </c>
      <c r="E1230" s="25">
        <v>2250000</v>
      </c>
      <c r="F1230" s="18" t="s">
        <v>24</v>
      </c>
      <c r="G1230" s="19" t="s">
        <v>1218</v>
      </c>
      <c r="H1230" s="41"/>
      <c r="I1230" s="20" t="s">
        <v>17</v>
      </c>
      <c r="J1230" s="13">
        <v>1058</v>
      </c>
    </row>
    <row r="1231" spans="1:11" ht="30" customHeight="1" thickBot="1" x14ac:dyDescent="0.3">
      <c r="A1231" s="26">
        <f t="shared" si="35"/>
        <v>0</v>
      </c>
      <c r="B1231" s="25">
        <v>0</v>
      </c>
      <c r="C1231" s="25">
        <v>0</v>
      </c>
      <c r="D1231" s="25">
        <v>0</v>
      </c>
      <c r="E1231" s="25">
        <v>0</v>
      </c>
      <c r="F1231" s="18" t="s">
        <v>12</v>
      </c>
      <c r="G1231" s="30" t="s">
        <v>1586</v>
      </c>
      <c r="H1231" s="41"/>
      <c r="I1231" s="20" t="s">
        <v>1269</v>
      </c>
      <c r="J1231" s="13">
        <v>1233</v>
      </c>
    </row>
    <row r="1232" spans="1:11" ht="30" customHeight="1" thickBot="1" x14ac:dyDescent="0.3">
      <c r="A1232" s="54">
        <f t="shared" si="35"/>
        <v>18595244</v>
      </c>
      <c r="B1232" s="49">
        <v>0</v>
      </c>
      <c r="C1232" s="49">
        <v>0</v>
      </c>
      <c r="D1232" s="49">
        <v>0</v>
      </c>
      <c r="E1232" s="57">
        <v>18595244</v>
      </c>
      <c r="F1232" s="50"/>
      <c r="G1232" s="73" t="s">
        <v>1402</v>
      </c>
      <c r="H1232" s="52"/>
      <c r="I1232" s="55"/>
      <c r="J1232" s="53"/>
      <c r="K1232" s="5" t="s">
        <v>1615</v>
      </c>
    </row>
    <row r="1233" spans="1:11" ht="30" customHeight="1" x14ac:dyDescent="0.25">
      <c r="A1233" s="26">
        <f t="shared" si="35"/>
        <v>1994912</v>
      </c>
      <c r="B1233" s="25">
        <v>0</v>
      </c>
      <c r="C1233" s="25">
        <v>0</v>
      </c>
      <c r="D1233" s="25">
        <v>0</v>
      </c>
      <c r="E1233" s="25">
        <v>1994912</v>
      </c>
      <c r="F1233" s="18" t="s">
        <v>12</v>
      </c>
      <c r="G1233" s="19" t="s">
        <v>1230</v>
      </c>
      <c r="H1233" s="41"/>
      <c r="I1233" s="20" t="s">
        <v>22</v>
      </c>
      <c r="J1233" s="13">
        <v>1224</v>
      </c>
    </row>
    <row r="1234" spans="1:11" ht="30" customHeight="1" x14ac:dyDescent="0.25">
      <c r="A1234" s="26">
        <f t="shared" si="35"/>
        <v>338227</v>
      </c>
      <c r="B1234" s="25">
        <v>0</v>
      </c>
      <c r="C1234" s="25">
        <v>0</v>
      </c>
      <c r="D1234" s="25">
        <v>0</v>
      </c>
      <c r="E1234" s="25">
        <v>338227</v>
      </c>
      <c r="F1234" s="18" t="s">
        <v>12</v>
      </c>
      <c r="G1234" s="19" t="s">
        <v>1226</v>
      </c>
      <c r="H1234" s="41"/>
      <c r="I1234" s="20" t="s">
        <v>14</v>
      </c>
      <c r="J1234" s="13">
        <v>1215</v>
      </c>
    </row>
    <row r="1235" spans="1:11" ht="30" customHeight="1" x14ac:dyDescent="0.25">
      <c r="A1235" s="26">
        <f t="shared" si="35"/>
        <v>1262500</v>
      </c>
      <c r="B1235" s="25">
        <v>0</v>
      </c>
      <c r="C1235" s="25">
        <v>0</v>
      </c>
      <c r="D1235" s="25">
        <v>0</v>
      </c>
      <c r="E1235" s="25">
        <v>1262500</v>
      </c>
      <c r="F1235" s="18" t="s">
        <v>25</v>
      </c>
      <c r="G1235" s="19" t="s">
        <v>1228</v>
      </c>
      <c r="H1235" s="41"/>
      <c r="I1235" s="20" t="s">
        <v>22</v>
      </c>
      <c r="J1235" s="13">
        <v>1224</v>
      </c>
    </row>
    <row r="1236" spans="1:11" ht="30" customHeight="1" x14ac:dyDescent="0.25">
      <c r="A1236" s="26">
        <f t="shared" si="35"/>
        <v>3787500</v>
      </c>
      <c r="B1236" s="25">
        <v>0</v>
      </c>
      <c r="C1236" s="25">
        <v>0</v>
      </c>
      <c r="D1236" s="25">
        <v>0</v>
      </c>
      <c r="E1236" s="25">
        <v>3787500</v>
      </c>
      <c r="F1236" s="18" t="s">
        <v>15</v>
      </c>
      <c r="G1236" s="19" t="s">
        <v>1229</v>
      </c>
      <c r="H1236" s="41"/>
      <c r="I1236" s="20" t="s">
        <v>22</v>
      </c>
      <c r="J1236" s="13">
        <v>1224</v>
      </c>
    </row>
    <row r="1237" spans="1:11" ht="30" customHeight="1" x14ac:dyDescent="0.25">
      <c r="A1237" s="26">
        <f t="shared" si="35"/>
        <v>2000000</v>
      </c>
      <c r="B1237" s="25">
        <v>0</v>
      </c>
      <c r="C1237" s="25">
        <v>0</v>
      </c>
      <c r="D1237" s="25">
        <v>0</v>
      </c>
      <c r="E1237" s="25">
        <v>2000000</v>
      </c>
      <c r="F1237" s="18" t="s">
        <v>15</v>
      </c>
      <c r="G1237" s="19" t="s">
        <v>1225</v>
      </c>
      <c r="H1237" s="41"/>
      <c r="I1237" s="20" t="s">
        <v>1268</v>
      </c>
      <c r="J1237" s="13">
        <v>1163</v>
      </c>
    </row>
    <row r="1238" spans="1:11" ht="30" customHeight="1" x14ac:dyDescent="0.25">
      <c r="A1238" s="26">
        <f t="shared" si="35"/>
        <v>729000</v>
      </c>
      <c r="B1238" s="25">
        <v>0</v>
      </c>
      <c r="C1238" s="25">
        <v>0</v>
      </c>
      <c r="D1238" s="25">
        <v>0</v>
      </c>
      <c r="E1238" s="25">
        <v>729000</v>
      </c>
      <c r="F1238" s="18" t="s">
        <v>15</v>
      </c>
      <c r="G1238" s="19" t="s">
        <v>1231</v>
      </c>
      <c r="H1238" s="41"/>
      <c r="I1238" s="20" t="s">
        <v>22</v>
      </c>
      <c r="J1238" s="13">
        <v>1224</v>
      </c>
    </row>
    <row r="1239" spans="1:11" ht="30" customHeight="1" x14ac:dyDescent="0.25">
      <c r="A1239" s="26">
        <f t="shared" si="35"/>
        <v>500000</v>
      </c>
      <c r="B1239" s="25">
        <v>0</v>
      </c>
      <c r="C1239" s="25">
        <v>0</v>
      </c>
      <c r="D1239" s="25">
        <v>0</v>
      </c>
      <c r="E1239" s="25">
        <v>500000</v>
      </c>
      <c r="F1239" s="18" t="s">
        <v>15</v>
      </c>
      <c r="G1239" s="19" t="s">
        <v>1545</v>
      </c>
      <c r="H1239" s="41"/>
      <c r="I1239" s="20" t="s">
        <v>17</v>
      </c>
      <c r="J1239" s="13">
        <v>1058</v>
      </c>
    </row>
    <row r="1240" spans="1:11" ht="30" customHeight="1" x14ac:dyDescent="0.25">
      <c r="A1240" s="26">
        <f t="shared" si="35"/>
        <v>675000</v>
      </c>
      <c r="B1240" s="25">
        <v>0</v>
      </c>
      <c r="C1240" s="25">
        <v>0</v>
      </c>
      <c r="D1240" s="25">
        <v>0</v>
      </c>
      <c r="E1240" s="25">
        <v>675000</v>
      </c>
      <c r="F1240" s="18" t="s">
        <v>24</v>
      </c>
      <c r="G1240" s="19" t="s">
        <v>1227</v>
      </c>
      <c r="H1240" s="41"/>
      <c r="I1240" s="20" t="s">
        <v>14</v>
      </c>
      <c r="J1240" s="13">
        <v>1215</v>
      </c>
    </row>
    <row r="1241" spans="1:11" ht="30" customHeight="1" x14ac:dyDescent="0.25">
      <c r="A1241" s="26">
        <f t="shared" si="35"/>
        <v>5958105</v>
      </c>
      <c r="B1241" s="25">
        <v>0</v>
      </c>
      <c r="C1241" s="25">
        <v>0</v>
      </c>
      <c r="D1241" s="25">
        <v>0</v>
      </c>
      <c r="E1241" s="25">
        <v>5958105</v>
      </c>
      <c r="F1241" s="18" t="s">
        <v>20</v>
      </c>
      <c r="G1241" s="19" t="s">
        <v>1224</v>
      </c>
      <c r="H1241" s="41"/>
      <c r="I1241" s="20" t="s">
        <v>1268</v>
      </c>
      <c r="J1241" s="13">
        <v>1163</v>
      </c>
    </row>
    <row r="1242" spans="1:11" ht="30" customHeight="1" x14ac:dyDescent="0.25">
      <c r="A1242" s="26">
        <f t="shared" si="35"/>
        <v>1350000</v>
      </c>
      <c r="B1242" s="25">
        <v>0</v>
      </c>
      <c r="C1242" s="25">
        <v>0</v>
      </c>
      <c r="D1242" s="25">
        <v>0</v>
      </c>
      <c r="E1242" s="25">
        <v>1350000</v>
      </c>
      <c r="F1242" s="18" t="s">
        <v>20</v>
      </c>
      <c r="G1242" s="19" t="s">
        <v>1546</v>
      </c>
      <c r="H1242" s="41"/>
      <c r="I1242" s="20" t="s">
        <v>17</v>
      </c>
      <c r="J1242" s="13">
        <v>1058</v>
      </c>
    </row>
    <row r="1243" spans="1:11" ht="30" customHeight="1" x14ac:dyDescent="0.25">
      <c r="A1243" s="26">
        <f t="shared" si="35"/>
        <v>0</v>
      </c>
      <c r="B1243" s="25">
        <v>0</v>
      </c>
      <c r="C1243" s="25">
        <v>0</v>
      </c>
      <c r="D1243" s="25">
        <v>0</v>
      </c>
      <c r="E1243" s="25">
        <v>0</v>
      </c>
      <c r="F1243" s="18" t="s">
        <v>12</v>
      </c>
      <c r="G1243" s="19" t="s">
        <v>1576</v>
      </c>
      <c r="H1243" s="41"/>
      <c r="I1243" s="20" t="s">
        <v>1265</v>
      </c>
      <c r="J1243" s="13">
        <v>1229</v>
      </c>
    </row>
    <row r="1244" spans="1:11" ht="30" customHeight="1" thickBot="1" x14ac:dyDescent="0.3">
      <c r="A1244" s="26">
        <f t="shared" si="35"/>
        <v>0</v>
      </c>
      <c r="B1244" s="25">
        <v>0</v>
      </c>
      <c r="C1244" s="25">
        <v>0</v>
      </c>
      <c r="D1244" s="25">
        <v>0</v>
      </c>
      <c r="E1244" s="25">
        <v>0</v>
      </c>
      <c r="F1244" s="18" t="s">
        <v>15</v>
      </c>
      <c r="G1244" s="19" t="s">
        <v>1582</v>
      </c>
      <c r="H1244" s="41"/>
      <c r="I1244" s="20" t="s">
        <v>1271</v>
      </c>
      <c r="J1244" s="13">
        <v>1027</v>
      </c>
    </row>
    <row r="1245" spans="1:11" ht="30" customHeight="1" thickBot="1" x14ac:dyDescent="0.3">
      <c r="A1245" s="54">
        <f t="shared" si="35"/>
        <v>12217122</v>
      </c>
      <c r="B1245" s="49">
        <v>1628590</v>
      </c>
      <c r="C1245" s="49">
        <v>0</v>
      </c>
      <c r="D1245" s="49">
        <v>0</v>
      </c>
      <c r="E1245" s="57">
        <v>10588532</v>
      </c>
      <c r="F1245" s="50"/>
      <c r="G1245" s="73" t="s">
        <v>1415</v>
      </c>
      <c r="H1245" s="52"/>
      <c r="I1245" s="55"/>
      <c r="J1245" s="53"/>
      <c r="K1245" s="5" t="s">
        <v>1615</v>
      </c>
    </row>
    <row r="1246" spans="1:11" ht="30" customHeight="1" x14ac:dyDescent="0.25">
      <c r="A1246" s="26">
        <f t="shared" si="35"/>
        <v>4472120</v>
      </c>
      <c r="B1246" s="25">
        <v>0</v>
      </c>
      <c r="C1246" s="25">
        <v>0</v>
      </c>
      <c r="D1246" s="25">
        <v>0</v>
      </c>
      <c r="E1246" s="25">
        <v>4472120</v>
      </c>
      <c r="F1246" s="18" t="s">
        <v>12</v>
      </c>
      <c r="G1246" s="19" t="s">
        <v>650</v>
      </c>
      <c r="H1246" s="41"/>
      <c r="I1246" s="20" t="s">
        <v>22</v>
      </c>
      <c r="J1246" s="13">
        <v>1224</v>
      </c>
    </row>
    <row r="1247" spans="1:11" ht="30" customHeight="1" x14ac:dyDescent="0.25">
      <c r="A1247" s="26">
        <f t="shared" si="35"/>
        <v>1628590</v>
      </c>
      <c r="B1247" s="25">
        <v>1628590</v>
      </c>
      <c r="C1247" s="25">
        <v>0</v>
      </c>
      <c r="D1247" s="25">
        <v>0</v>
      </c>
      <c r="E1247" s="25">
        <v>0</v>
      </c>
      <c r="F1247" s="18" t="s">
        <v>12</v>
      </c>
      <c r="G1247" s="19" t="s">
        <v>649</v>
      </c>
      <c r="H1247" s="41"/>
      <c r="I1247" s="20" t="s">
        <v>22</v>
      </c>
      <c r="J1247" s="13">
        <v>1224</v>
      </c>
    </row>
    <row r="1248" spans="1:11" ht="30" customHeight="1" x14ac:dyDescent="0.25">
      <c r="A1248" s="26">
        <f t="shared" si="35"/>
        <v>316412</v>
      </c>
      <c r="B1248" s="25">
        <v>0</v>
      </c>
      <c r="C1248" s="25">
        <v>0</v>
      </c>
      <c r="D1248" s="25">
        <v>0</v>
      </c>
      <c r="E1248" s="25">
        <v>316412</v>
      </c>
      <c r="F1248" s="18" t="s">
        <v>25</v>
      </c>
      <c r="G1248" s="19" t="s">
        <v>647</v>
      </c>
      <c r="H1248" s="41"/>
      <c r="I1248" s="20" t="s">
        <v>14</v>
      </c>
      <c r="J1248" s="13">
        <v>1215</v>
      </c>
    </row>
    <row r="1249" spans="1:11" ht="30" customHeight="1" x14ac:dyDescent="0.25">
      <c r="A1249" s="26">
        <f t="shared" si="35"/>
        <v>600000</v>
      </c>
      <c r="B1249" s="25">
        <v>0</v>
      </c>
      <c r="C1249" s="25">
        <v>0</v>
      </c>
      <c r="D1249" s="25">
        <v>0</v>
      </c>
      <c r="E1249" s="25">
        <v>600000</v>
      </c>
      <c r="F1249" s="18" t="s">
        <v>24</v>
      </c>
      <c r="G1249" s="19" t="s">
        <v>646</v>
      </c>
      <c r="H1249" s="41"/>
      <c r="I1249" s="20" t="s">
        <v>17</v>
      </c>
      <c r="J1249" s="13">
        <v>1058</v>
      </c>
    </row>
    <row r="1250" spans="1:11" ht="30" customHeight="1" x14ac:dyDescent="0.25">
      <c r="A1250" s="26">
        <f t="shared" si="35"/>
        <v>5200000</v>
      </c>
      <c r="B1250" s="25">
        <v>0</v>
      </c>
      <c r="C1250" s="25">
        <v>0</v>
      </c>
      <c r="D1250" s="25">
        <v>0</v>
      </c>
      <c r="E1250" s="25">
        <v>5200000</v>
      </c>
      <c r="F1250" s="18" t="s">
        <v>20</v>
      </c>
      <c r="G1250" s="19" t="s">
        <v>648</v>
      </c>
      <c r="H1250" s="41"/>
      <c r="I1250" s="20" t="s">
        <v>22</v>
      </c>
      <c r="J1250" s="13">
        <v>1224</v>
      </c>
    </row>
    <row r="1251" spans="1:11" ht="30" customHeight="1" thickBot="1" x14ac:dyDescent="0.3">
      <c r="A1251" s="26">
        <f t="shared" si="35"/>
        <v>0</v>
      </c>
      <c r="B1251" s="25">
        <v>0</v>
      </c>
      <c r="C1251" s="25">
        <v>0</v>
      </c>
      <c r="D1251" s="25">
        <v>0</v>
      </c>
      <c r="E1251" s="25">
        <v>0</v>
      </c>
      <c r="F1251" s="18" t="s">
        <v>12</v>
      </c>
      <c r="G1251" s="19" t="s">
        <v>1576</v>
      </c>
      <c r="H1251" s="41"/>
      <c r="I1251" s="20" t="s">
        <v>1265</v>
      </c>
      <c r="J1251" s="13">
        <v>1229</v>
      </c>
    </row>
    <row r="1252" spans="1:11" ht="30" customHeight="1" thickBot="1" x14ac:dyDescent="0.3">
      <c r="A1252" s="54">
        <f t="shared" si="35"/>
        <v>17954216</v>
      </c>
      <c r="B1252" s="49">
        <v>0</v>
      </c>
      <c r="C1252" s="49">
        <v>0</v>
      </c>
      <c r="D1252" s="49">
        <v>6592584</v>
      </c>
      <c r="E1252" s="57">
        <v>11361632</v>
      </c>
      <c r="F1252" s="50"/>
      <c r="G1252" s="73" t="s">
        <v>1417</v>
      </c>
      <c r="H1252" s="52"/>
      <c r="I1252" s="55"/>
      <c r="J1252" s="53"/>
      <c r="K1252" s="5" t="s">
        <v>1615</v>
      </c>
    </row>
    <row r="1253" spans="1:11" ht="30" customHeight="1" x14ac:dyDescent="0.25">
      <c r="A1253" s="26">
        <f t="shared" si="35"/>
        <v>10599628</v>
      </c>
      <c r="B1253" s="25">
        <v>0</v>
      </c>
      <c r="C1253" s="25">
        <v>0</v>
      </c>
      <c r="D1253" s="25">
        <v>0</v>
      </c>
      <c r="E1253" s="25">
        <v>10599628</v>
      </c>
      <c r="F1253" s="18" t="s">
        <v>12</v>
      </c>
      <c r="G1253" s="19" t="s">
        <v>656</v>
      </c>
      <c r="H1253" s="41"/>
      <c r="I1253" s="20" t="s">
        <v>22</v>
      </c>
      <c r="J1253" s="13">
        <v>1224</v>
      </c>
    </row>
    <row r="1254" spans="1:11" ht="30" customHeight="1" x14ac:dyDescent="0.25">
      <c r="A1254" s="26">
        <f t="shared" si="35"/>
        <v>562004</v>
      </c>
      <c r="B1254" s="25">
        <v>0</v>
      </c>
      <c r="C1254" s="25">
        <v>0</v>
      </c>
      <c r="D1254" s="25">
        <v>0</v>
      </c>
      <c r="E1254" s="25">
        <v>562004</v>
      </c>
      <c r="F1254" s="18" t="s">
        <v>12</v>
      </c>
      <c r="G1254" s="19" t="s">
        <v>655</v>
      </c>
      <c r="H1254" s="41"/>
      <c r="I1254" s="20" t="s">
        <v>14</v>
      </c>
      <c r="J1254" s="13">
        <v>1215</v>
      </c>
    </row>
    <row r="1255" spans="1:11" ht="30" customHeight="1" x14ac:dyDescent="0.25">
      <c r="A1255" s="26">
        <f t="shared" si="35"/>
        <v>6592584</v>
      </c>
      <c r="B1255" s="25">
        <v>0</v>
      </c>
      <c r="C1255" s="25">
        <v>0</v>
      </c>
      <c r="D1255" s="25">
        <v>6592584</v>
      </c>
      <c r="E1255" s="25">
        <v>0</v>
      </c>
      <c r="F1255" s="18" t="s">
        <v>15</v>
      </c>
      <c r="G1255" s="19" t="s">
        <v>654</v>
      </c>
      <c r="H1255" s="41"/>
      <c r="I1255" s="20" t="s">
        <v>1268</v>
      </c>
      <c r="J1255" s="13">
        <v>1163</v>
      </c>
    </row>
    <row r="1256" spans="1:11" ht="30" customHeight="1" x14ac:dyDescent="0.25">
      <c r="A1256" s="26">
        <f t="shared" si="35"/>
        <v>200000</v>
      </c>
      <c r="B1256" s="25">
        <v>0</v>
      </c>
      <c r="C1256" s="25">
        <v>0</v>
      </c>
      <c r="D1256" s="25">
        <v>0</v>
      </c>
      <c r="E1256" s="25">
        <v>200000</v>
      </c>
      <c r="F1256" s="18" t="s">
        <v>20</v>
      </c>
      <c r="G1256" s="19" t="s">
        <v>653</v>
      </c>
      <c r="H1256" s="41"/>
      <c r="I1256" s="20" t="s">
        <v>17</v>
      </c>
      <c r="J1256" s="13">
        <v>1058</v>
      </c>
    </row>
    <row r="1257" spans="1:11" ht="30" customHeight="1" x14ac:dyDescent="0.25">
      <c r="A1257" s="26">
        <f t="shared" si="35"/>
        <v>0</v>
      </c>
      <c r="B1257" s="25">
        <v>0</v>
      </c>
      <c r="C1257" s="25">
        <v>0</v>
      </c>
      <c r="D1257" s="25">
        <v>0</v>
      </c>
      <c r="E1257" s="25">
        <v>0</v>
      </c>
      <c r="F1257" s="18" t="s">
        <v>12</v>
      </c>
      <c r="G1257" s="19" t="s">
        <v>1578</v>
      </c>
      <c r="H1257" s="41"/>
      <c r="I1257" s="20" t="s">
        <v>1266</v>
      </c>
      <c r="J1257" s="13">
        <v>1013</v>
      </c>
    </row>
    <row r="1258" spans="1:11" ht="30" customHeight="1" thickBot="1" x14ac:dyDescent="0.3">
      <c r="A1258" s="26">
        <f t="shared" si="35"/>
        <v>0</v>
      </c>
      <c r="B1258" s="25">
        <v>0</v>
      </c>
      <c r="C1258" s="25">
        <v>0</v>
      </c>
      <c r="D1258" s="25">
        <v>0</v>
      </c>
      <c r="E1258" s="25">
        <v>0</v>
      </c>
      <c r="F1258" s="18" t="s">
        <v>15</v>
      </c>
      <c r="G1258" s="19" t="s">
        <v>1582</v>
      </c>
      <c r="H1258" s="41"/>
      <c r="I1258" s="20" t="s">
        <v>1271</v>
      </c>
      <c r="J1258" s="13">
        <v>1027</v>
      </c>
    </row>
    <row r="1259" spans="1:11" ht="30" customHeight="1" thickBot="1" x14ac:dyDescent="0.3">
      <c r="A1259" s="54">
        <f t="shared" si="35"/>
        <v>9474114</v>
      </c>
      <c r="B1259" s="49">
        <v>3594607</v>
      </c>
      <c r="C1259" s="49">
        <v>0</v>
      </c>
      <c r="D1259" s="49">
        <v>0</v>
      </c>
      <c r="E1259" s="57">
        <v>5879507</v>
      </c>
      <c r="F1259" s="50"/>
      <c r="G1259" s="73" t="s">
        <v>1408</v>
      </c>
      <c r="H1259" s="52"/>
      <c r="I1259" s="55"/>
      <c r="J1259" s="53"/>
      <c r="K1259" s="5" t="s">
        <v>1615</v>
      </c>
    </row>
    <row r="1260" spans="1:11" ht="30" customHeight="1" x14ac:dyDescent="0.25">
      <c r="A1260" s="26">
        <f t="shared" ref="A1260:A1264" si="36">SUM(B1260:E1260)</f>
        <v>5575757</v>
      </c>
      <c r="B1260" s="25">
        <v>0</v>
      </c>
      <c r="C1260" s="25">
        <v>0</v>
      </c>
      <c r="D1260" s="25">
        <v>0</v>
      </c>
      <c r="E1260" s="25">
        <v>5575757</v>
      </c>
      <c r="F1260" s="18" t="s">
        <v>12</v>
      </c>
      <c r="G1260" s="19" t="s">
        <v>617</v>
      </c>
      <c r="H1260" s="41"/>
      <c r="I1260" s="20" t="s">
        <v>22</v>
      </c>
      <c r="J1260" s="13">
        <v>1224</v>
      </c>
    </row>
    <row r="1261" spans="1:11" ht="30" customHeight="1" x14ac:dyDescent="0.25">
      <c r="A1261" s="26">
        <f t="shared" si="36"/>
        <v>3048828</v>
      </c>
      <c r="B1261" s="25">
        <v>3048828</v>
      </c>
      <c r="C1261" s="25">
        <v>0</v>
      </c>
      <c r="D1261" s="25">
        <v>0</v>
      </c>
      <c r="E1261" s="25">
        <v>0</v>
      </c>
      <c r="F1261" s="18" t="s">
        <v>12</v>
      </c>
      <c r="G1261" s="19" t="s">
        <v>618</v>
      </c>
      <c r="H1261" s="41"/>
      <c r="I1261" s="20" t="s">
        <v>22</v>
      </c>
      <c r="J1261" s="13">
        <v>1224</v>
      </c>
    </row>
    <row r="1262" spans="1:11" ht="30" customHeight="1" x14ac:dyDescent="0.25">
      <c r="A1262" s="26">
        <f t="shared" si="36"/>
        <v>545779</v>
      </c>
      <c r="B1262" s="25">
        <v>545779</v>
      </c>
      <c r="C1262" s="25">
        <v>0</v>
      </c>
      <c r="D1262" s="25">
        <v>0</v>
      </c>
      <c r="E1262" s="25">
        <v>0</v>
      </c>
      <c r="F1262" s="18" t="s">
        <v>25</v>
      </c>
      <c r="G1262" s="19" t="s">
        <v>616</v>
      </c>
      <c r="H1262" s="41"/>
      <c r="I1262" s="20" t="s">
        <v>22</v>
      </c>
      <c r="J1262" s="13">
        <v>1224</v>
      </c>
    </row>
    <row r="1263" spans="1:11" ht="30" customHeight="1" x14ac:dyDescent="0.25">
      <c r="A1263" s="26">
        <f t="shared" si="36"/>
        <v>303750</v>
      </c>
      <c r="B1263" s="25">
        <v>0</v>
      </c>
      <c r="C1263" s="25">
        <v>0</v>
      </c>
      <c r="D1263" s="25">
        <v>0</v>
      </c>
      <c r="E1263" s="25">
        <v>303750</v>
      </c>
      <c r="F1263" s="18" t="s">
        <v>15</v>
      </c>
      <c r="G1263" s="19" t="s">
        <v>619</v>
      </c>
      <c r="H1263" s="41"/>
      <c r="I1263" s="20" t="s">
        <v>1270</v>
      </c>
      <c r="J1263" s="13">
        <v>1276</v>
      </c>
    </row>
    <row r="1264" spans="1:11" ht="30" customHeight="1" thickBot="1" x14ac:dyDescent="0.3">
      <c r="A1264" s="26">
        <f t="shared" si="36"/>
        <v>0</v>
      </c>
      <c r="B1264" s="25">
        <v>0</v>
      </c>
      <c r="C1264" s="25">
        <v>0</v>
      </c>
      <c r="D1264" s="25">
        <v>0</v>
      </c>
      <c r="E1264" s="25">
        <v>0</v>
      </c>
      <c r="F1264" s="18" t="s">
        <v>12</v>
      </c>
      <c r="G1264" s="19" t="s">
        <v>1576</v>
      </c>
      <c r="H1264" s="41"/>
      <c r="I1264" s="20" t="s">
        <v>1265</v>
      </c>
      <c r="J1264" s="13">
        <v>1229</v>
      </c>
    </row>
    <row r="1265" spans="1:11" ht="30" customHeight="1" thickBot="1" x14ac:dyDescent="0.3">
      <c r="A1265" s="54">
        <f t="shared" ref="A1265:A1323" si="37">SUM(B1265:E1265)</f>
        <v>9999435</v>
      </c>
      <c r="B1265" s="49">
        <v>9957613</v>
      </c>
      <c r="C1265" s="49">
        <v>0</v>
      </c>
      <c r="D1265" s="49">
        <v>0</v>
      </c>
      <c r="E1265" s="57">
        <v>41822</v>
      </c>
      <c r="F1265" s="50"/>
      <c r="G1265" s="73" t="s">
        <v>1410</v>
      </c>
      <c r="H1265" s="52"/>
      <c r="I1265" s="55"/>
      <c r="J1265" s="53"/>
      <c r="K1265" s="5" t="s">
        <v>1615</v>
      </c>
    </row>
    <row r="1266" spans="1:11" ht="30" customHeight="1" x14ac:dyDescent="0.25">
      <c r="A1266" s="26">
        <f t="shared" si="37"/>
        <v>3748019</v>
      </c>
      <c r="B1266" s="25">
        <v>3748019</v>
      </c>
      <c r="C1266" s="25">
        <v>0</v>
      </c>
      <c r="D1266" s="25">
        <v>0</v>
      </c>
      <c r="E1266" s="25">
        <v>0</v>
      </c>
      <c r="F1266" s="18" t="s">
        <v>12</v>
      </c>
      <c r="G1266" s="19" t="s">
        <v>627</v>
      </c>
      <c r="H1266" s="41"/>
      <c r="I1266" s="20" t="s">
        <v>22</v>
      </c>
      <c r="J1266" s="13">
        <v>1224</v>
      </c>
    </row>
    <row r="1267" spans="1:11" ht="30" customHeight="1" x14ac:dyDescent="0.25">
      <c r="A1267" s="26">
        <f t="shared" si="37"/>
        <v>41822</v>
      </c>
      <c r="B1267" s="25">
        <v>0</v>
      </c>
      <c r="C1267" s="25">
        <v>0</v>
      </c>
      <c r="D1267" s="25">
        <v>0</v>
      </c>
      <c r="E1267" s="25">
        <v>41822</v>
      </c>
      <c r="F1267" s="18" t="s">
        <v>12</v>
      </c>
      <c r="G1267" s="19" t="s">
        <v>625</v>
      </c>
      <c r="H1267" s="41"/>
      <c r="I1267" s="20" t="s">
        <v>14</v>
      </c>
      <c r="J1267" s="13">
        <v>1215</v>
      </c>
    </row>
    <row r="1268" spans="1:11" ht="30" customHeight="1" x14ac:dyDescent="0.25">
      <c r="A1268" s="26">
        <f t="shared" si="37"/>
        <v>6209594</v>
      </c>
      <c r="B1268" s="25">
        <v>6209594</v>
      </c>
      <c r="C1268" s="25">
        <v>0</v>
      </c>
      <c r="D1268" s="25">
        <v>0</v>
      </c>
      <c r="E1268" s="25">
        <v>0</v>
      </c>
      <c r="F1268" s="18" t="s">
        <v>12</v>
      </c>
      <c r="G1268" s="19" t="s">
        <v>626</v>
      </c>
      <c r="H1268" s="41"/>
      <c r="I1268" s="20" t="s">
        <v>22</v>
      </c>
      <c r="J1268" s="13">
        <v>1224</v>
      </c>
    </row>
    <row r="1269" spans="1:11" ht="30" customHeight="1" x14ac:dyDescent="0.25">
      <c r="A1269" s="26">
        <f t="shared" si="37"/>
        <v>0</v>
      </c>
      <c r="B1269" s="25">
        <v>0</v>
      </c>
      <c r="C1269" s="25">
        <v>0</v>
      </c>
      <c r="D1269" s="25">
        <v>0</v>
      </c>
      <c r="E1269" s="25">
        <v>0</v>
      </c>
      <c r="F1269" s="18" t="s">
        <v>12</v>
      </c>
      <c r="G1269" s="19" t="s">
        <v>1591</v>
      </c>
      <c r="H1269" s="41"/>
      <c r="I1269" s="20" t="s">
        <v>1265</v>
      </c>
      <c r="J1269" s="13">
        <v>1229</v>
      </c>
    </row>
    <row r="1270" spans="1:11" ht="30" customHeight="1" x14ac:dyDescent="0.25">
      <c r="A1270" s="26">
        <f t="shared" si="37"/>
        <v>0</v>
      </c>
      <c r="B1270" s="25">
        <v>0</v>
      </c>
      <c r="C1270" s="25">
        <v>0</v>
      </c>
      <c r="D1270" s="25">
        <v>0</v>
      </c>
      <c r="E1270" s="25">
        <v>0</v>
      </c>
      <c r="F1270" s="18" t="s">
        <v>12</v>
      </c>
      <c r="G1270" s="19" t="s">
        <v>1576</v>
      </c>
      <c r="H1270" s="41"/>
      <c r="I1270" s="20" t="s">
        <v>1265</v>
      </c>
      <c r="J1270" s="13">
        <v>1229</v>
      </c>
    </row>
    <row r="1271" spans="1:11" ht="30" customHeight="1" thickBot="1" x14ac:dyDescent="0.3">
      <c r="A1271" s="26">
        <f t="shared" si="37"/>
        <v>0</v>
      </c>
      <c r="B1271" s="25">
        <v>0</v>
      </c>
      <c r="C1271" s="25">
        <v>0</v>
      </c>
      <c r="D1271" s="25">
        <v>0</v>
      </c>
      <c r="E1271" s="25">
        <v>0</v>
      </c>
      <c r="F1271" s="18" t="s">
        <v>15</v>
      </c>
      <c r="G1271" s="30" t="s">
        <v>1595</v>
      </c>
      <c r="H1271" s="41"/>
      <c r="I1271" s="20" t="s">
        <v>1268</v>
      </c>
      <c r="J1271" s="13">
        <v>1163</v>
      </c>
    </row>
    <row r="1272" spans="1:11" ht="30" customHeight="1" thickBot="1" x14ac:dyDescent="0.3">
      <c r="A1272" s="54">
        <f t="shared" si="37"/>
        <v>6868343</v>
      </c>
      <c r="B1272" s="49">
        <v>200000</v>
      </c>
      <c r="C1272" s="49">
        <v>0</v>
      </c>
      <c r="D1272" s="49">
        <v>0</v>
      </c>
      <c r="E1272" s="57">
        <v>6668343</v>
      </c>
      <c r="F1272" s="50"/>
      <c r="G1272" s="73" t="s">
        <v>1411</v>
      </c>
      <c r="H1272" s="52"/>
      <c r="I1272" s="55"/>
      <c r="J1272" s="53"/>
      <c r="K1272" s="5" t="s">
        <v>1615</v>
      </c>
    </row>
    <row r="1273" spans="1:11" ht="30" customHeight="1" x14ac:dyDescent="0.25">
      <c r="A1273" s="26">
        <f t="shared" si="37"/>
        <v>95195</v>
      </c>
      <c r="B1273" s="25">
        <v>0</v>
      </c>
      <c r="C1273" s="25">
        <v>0</v>
      </c>
      <c r="D1273" s="25">
        <v>0</v>
      </c>
      <c r="E1273" s="25">
        <v>95195</v>
      </c>
      <c r="F1273" s="18" t="s">
        <v>25</v>
      </c>
      <c r="G1273" s="19" t="s">
        <v>629</v>
      </c>
      <c r="H1273" s="41"/>
      <c r="I1273" s="20" t="s">
        <v>1268</v>
      </c>
      <c r="J1273" s="13">
        <v>1163</v>
      </c>
    </row>
    <row r="1274" spans="1:11" ht="30" customHeight="1" x14ac:dyDescent="0.25">
      <c r="A1274" s="26">
        <f t="shared" si="37"/>
        <v>573148</v>
      </c>
      <c r="B1274" s="25">
        <v>0</v>
      </c>
      <c r="C1274" s="25">
        <v>0</v>
      </c>
      <c r="D1274" s="25">
        <v>0</v>
      </c>
      <c r="E1274" s="25">
        <v>573148</v>
      </c>
      <c r="F1274" s="18" t="s">
        <v>25</v>
      </c>
      <c r="G1274" s="19" t="s">
        <v>628</v>
      </c>
      <c r="H1274" s="41"/>
      <c r="I1274" s="20" t="s">
        <v>17</v>
      </c>
      <c r="J1274" s="13">
        <v>1058</v>
      </c>
    </row>
    <row r="1275" spans="1:11" ht="30" customHeight="1" x14ac:dyDescent="0.25">
      <c r="A1275" s="26">
        <f t="shared" si="37"/>
        <v>200000</v>
      </c>
      <c r="B1275" s="25">
        <v>200000</v>
      </c>
      <c r="C1275" s="25">
        <v>0</v>
      </c>
      <c r="D1275" s="25">
        <v>0</v>
      </c>
      <c r="E1275" s="25">
        <v>0</v>
      </c>
      <c r="F1275" s="18" t="s">
        <v>20</v>
      </c>
      <c r="G1275" s="19" t="s">
        <v>631</v>
      </c>
      <c r="H1275" s="41"/>
      <c r="I1275" s="20" t="s">
        <v>22</v>
      </c>
      <c r="J1275" s="13">
        <v>1224</v>
      </c>
    </row>
    <row r="1276" spans="1:11" ht="30" customHeight="1" x14ac:dyDescent="0.25">
      <c r="A1276" s="26">
        <f t="shared" si="37"/>
        <v>6000000</v>
      </c>
      <c r="B1276" s="25">
        <v>0</v>
      </c>
      <c r="C1276" s="25">
        <v>0</v>
      </c>
      <c r="D1276" s="25">
        <v>0</v>
      </c>
      <c r="E1276" s="25">
        <v>6000000</v>
      </c>
      <c r="F1276" s="18" t="s">
        <v>20</v>
      </c>
      <c r="G1276" s="19" t="s">
        <v>630</v>
      </c>
      <c r="H1276" s="41"/>
      <c r="I1276" s="20" t="s">
        <v>22</v>
      </c>
      <c r="J1276" s="13">
        <v>1224</v>
      </c>
    </row>
    <row r="1277" spans="1:11" ht="30" customHeight="1" x14ac:dyDescent="0.25">
      <c r="A1277" s="26">
        <f t="shared" si="37"/>
        <v>0</v>
      </c>
      <c r="B1277" s="25">
        <v>0</v>
      </c>
      <c r="C1277" s="25">
        <v>0</v>
      </c>
      <c r="D1277" s="25">
        <v>0</v>
      </c>
      <c r="E1277" s="25">
        <v>0</v>
      </c>
      <c r="F1277" s="18" t="s">
        <v>12</v>
      </c>
      <c r="G1277" s="19" t="s">
        <v>1576</v>
      </c>
      <c r="H1277" s="41"/>
      <c r="I1277" s="20" t="s">
        <v>1265</v>
      </c>
      <c r="J1277" s="13">
        <v>1229</v>
      </c>
    </row>
    <row r="1278" spans="1:11" ht="30" customHeight="1" thickBot="1" x14ac:dyDescent="0.3">
      <c r="A1278" s="26">
        <f t="shared" si="37"/>
        <v>0</v>
      </c>
      <c r="B1278" s="25">
        <v>0</v>
      </c>
      <c r="C1278" s="25">
        <v>0</v>
      </c>
      <c r="D1278" s="25">
        <v>0</v>
      </c>
      <c r="E1278" s="25">
        <v>0</v>
      </c>
      <c r="F1278" s="18" t="s">
        <v>12</v>
      </c>
      <c r="G1278" s="19" t="s">
        <v>1601</v>
      </c>
      <c r="H1278" s="41"/>
      <c r="I1278" s="20" t="s">
        <v>1269</v>
      </c>
      <c r="J1278" s="13">
        <v>1233</v>
      </c>
    </row>
    <row r="1279" spans="1:11" ht="30" customHeight="1" thickBot="1" x14ac:dyDescent="0.3">
      <c r="A1279" s="54">
        <f t="shared" si="37"/>
        <v>9622702</v>
      </c>
      <c r="B1279" s="49">
        <v>9092702</v>
      </c>
      <c r="C1279" s="49">
        <v>0</v>
      </c>
      <c r="D1279" s="49">
        <v>0</v>
      </c>
      <c r="E1279" s="57">
        <v>530000</v>
      </c>
      <c r="F1279" s="50"/>
      <c r="G1279" s="73" t="s">
        <v>1409</v>
      </c>
      <c r="H1279" s="52"/>
      <c r="I1279" s="55"/>
      <c r="J1279" s="53"/>
      <c r="K1279" s="5" t="s">
        <v>1615</v>
      </c>
    </row>
    <row r="1280" spans="1:11" ht="30" customHeight="1" x14ac:dyDescent="0.25">
      <c r="A1280" s="26">
        <f t="shared" si="37"/>
        <v>1547235</v>
      </c>
      <c r="B1280" s="25">
        <v>1547235</v>
      </c>
      <c r="C1280" s="25">
        <v>0</v>
      </c>
      <c r="D1280" s="25">
        <v>0</v>
      </c>
      <c r="E1280" s="25">
        <v>0</v>
      </c>
      <c r="F1280" s="18" t="s">
        <v>12</v>
      </c>
      <c r="G1280" s="19" t="s">
        <v>624</v>
      </c>
      <c r="H1280" s="41"/>
      <c r="I1280" s="20" t="s">
        <v>22</v>
      </c>
      <c r="J1280" s="13">
        <v>1224</v>
      </c>
    </row>
    <row r="1281" spans="1:11" ht="30" customHeight="1" x14ac:dyDescent="0.25">
      <c r="A1281" s="26">
        <f t="shared" si="37"/>
        <v>1402195</v>
      </c>
      <c r="B1281" s="25">
        <v>1402195</v>
      </c>
      <c r="C1281" s="25">
        <v>0</v>
      </c>
      <c r="D1281" s="25">
        <v>0</v>
      </c>
      <c r="E1281" s="25">
        <v>0</v>
      </c>
      <c r="F1281" s="18" t="s">
        <v>12</v>
      </c>
      <c r="G1281" s="19" t="s">
        <v>621</v>
      </c>
      <c r="H1281" s="41"/>
      <c r="I1281" s="20" t="s">
        <v>22</v>
      </c>
      <c r="J1281" s="13">
        <v>1224</v>
      </c>
    </row>
    <row r="1282" spans="1:11" ht="30" customHeight="1" x14ac:dyDescent="0.25">
      <c r="A1282" s="26">
        <f t="shared" si="37"/>
        <v>200000</v>
      </c>
      <c r="B1282" s="25">
        <v>0</v>
      </c>
      <c r="C1282" s="25">
        <v>0</v>
      </c>
      <c r="D1282" s="25">
        <v>0</v>
      </c>
      <c r="E1282" s="25">
        <v>200000</v>
      </c>
      <c r="F1282" s="18" t="s">
        <v>15</v>
      </c>
      <c r="G1282" s="19" t="s">
        <v>622</v>
      </c>
      <c r="H1282" s="41"/>
      <c r="I1282" s="20" t="s">
        <v>22</v>
      </c>
      <c r="J1282" s="13">
        <v>1224</v>
      </c>
    </row>
    <row r="1283" spans="1:11" ht="30" customHeight="1" x14ac:dyDescent="0.25">
      <c r="A1283" s="26">
        <f t="shared" si="37"/>
        <v>330000</v>
      </c>
      <c r="B1283" s="25">
        <v>0</v>
      </c>
      <c r="C1283" s="25">
        <v>0</v>
      </c>
      <c r="D1283" s="25">
        <v>0</v>
      </c>
      <c r="E1283" s="25">
        <v>330000</v>
      </c>
      <c r="F1283" s="18" t="s">
        <v>15</v>
      </c>
      <c r="G1283" s="19" t="s">
        <v>620</v>
      </c>
      <c r="H1283" s="41"/>
      <c r="I1283" s="20" t="s">
        <v>1268</v>
      </c>
      <c r="J1283" s="13">
        <v>1163</v>
      </c>
    </row>
    <row r="1284" spans="1:11" ht="30" customHeight="1" x14ac:dyDescent="0.25">
      <c r="A1284" s="26">
        <f t="shared" si="37"/>
        <v>6143272</v>
      </c>
      <c r="B1284" s="25">
        <v>6143272</v>
      </c>
      <c r="C1284" s="25">
        <v>0</v>
      </c>
      <c r="D1284" s="25">
        <v>0</v>
      </c>
      <c r="E1284" s="25">
        <v>0</v>
      </c>
      <c r="F1284" s="18" t="s">
        <v>20</v>
      </c>
      <c r="G1284" s="19" t="s">
        <v>623</v>
      </c>
      <c r="H1284" s="41"/>
      <c r="I1284" s="20" t="s">
        <v>22</v>
      </c>
      <c r="J1284" s="13">
        <v>1224</v>
      </c>
    </row>
    <row r="1285" spans="1:11" ht="30" customHeight="1" thickBot="1" x14ac:dyDescent="0.3">
      <c r="A1285" s="26">
        <f t="shared" si="37"/>
        <v>0</v>
      </c>
      <c r="B1285" s="25">
        <v>0</v>
      </c>
      <c r="C1285" s="25">
        <v>0</v>
      </c>
      <c r="D1285" s="25">
        <v>0</v>
      </c>
      <c r="E1285" s="25">
        <v>0</v>
      </c>
      <c r="F1285" s="18" t="s">
        <v>12</v>
      </c>
      <c r="G1285" s="19" t="s">
        <v>1601</v>
      </c>
      <c r="H1285" s="41"/>
      <c r="I1285" s="20" t="s">
        <v>1269</v>
      </c>
      <c r="J1285" s="13">
        <v>1233</v>
      </c>
    </row>
    <row r="1286" spans="1:11" ht="30" customHeight="1" thickBot="1" x14ac:dyDescent="0.3">
      <c r="A1286" s="54">
        <f t="shared" si="37"/>
        <v>7106691</v>
      </c>
      <c r="B1286" s="49">
        <v>0</v>
      </c>
      <c r="C1286" s="49">
        <v>0</v>
      </c>
      <c r="D1286" s="49">
        <v>0</v>
      </c>
      <c r="E1286" s="57">
        <v>7106691</v>
      </c>
      <c r="F1286" s="50"/>
      <c r="G1286" s="73" t="s">
        <v>1412</v>
      </c>
      <c r="H1286" s="52"/>
      <c r="I1286" s="55"/>
      <c r="J1286" s="53"/>
      <c r="K1286" s="5" t="s">
        <v>1615</v>
      </c>
    </row>
    <row r="1287" spans="1:11" ht="30" customHeight="1" x14ac:dyDescent="0.25">
      <c r="A1287" s="26">
        <f t="shared" si="37"/>
        <v>5945745</v>
      </c>
      <c r="B1287" s="25">
        <v>0</v>
      </c>
      <c r="C1287" s="25">
        <v>0</v>
      </c>
      <c r="D1287" s="25">
        <v>0</v>
      </c>
      <c r="E1287" s="25">
        <v>5945745</v>
      </c>
      <c r="F1287" s="18" t="s">
        <v>12</v>
      </c>
      <c r="G1287" s="19" t="s">
        <v>634</v>
      </c>
      <c r="H1287" s="41"/>
      <c r="I1287" s="20" t="s">
        <v>22</v>
      </c>
      <c r="J1287" s="13">
        <v>1224</v>
      </c>
    </row>
    <row r="1288" spans="1:11" ht="30" customHeight="1" x14ac:dyDescent="0.25">
      <c r="A1288" s="26">
        <f t="shared" si="37"/>
        <v>110946</v>
      </c>
      <c r="B1288" s="25">
        <v>0</v>
      </c>
      <c r="C1288" s="25">
        <v>0</v>
      </c>
      <c r="D1288" s="25">
        <v>0</v>
      </c>
      <c r="E1288" s="25">
        <v>110946</v>
      </c>
      <c r="F1288" s="18" t="s">
        <v>25</v>
      </c>
      <c r="G1288" s="19" t="s">
        <v>632</v>
      </c>
      <c r="H1288" s="41"/>
      <c r="I1288" s="20" t="s">
        <v>1268</v>
      </c>
      <c r="J1288" s="13">
        <v>1163</v>
      </c>
    </row>
    <row r="1289" spans="1:11" ht="30" customHeight="1" x14ac:dyDescent="0.25">
      <c r="A1289" s="26">
        <f t="shared" si="37"/>
        <v>1050000</v>
      </c>
      <c r="B1289" s="25">
        <v>0</v>
      </c>
      <c r="C1289" s="25">
        <v>0</v>
      </c>
      <c r="D1289" s="25">
        <v>0</v>
      </c>
      <c r="E1289" s="25">
        <v>1050000</v>
      </c>
      <c r="F1289" s="18" t="s">
        <v>15</v>
      </c>
      <c r="G1289" s="19" t="s">
        <v>633</v>
      </c>
      <c r="H1289" s="41"/>
      <c r="I1289" s="20" t="s">
        <v>14</v>
      </c>
      <c r="J1289" s="13">
        <v>1215</v>
      </c>
    </row>
    <row r="1290" spans="1:11" ht="30" customHeight="1" thickBot="1" x14ac:dyDescent="0.3">
      <c r="A1290" s="26">
        <f t="shared" si="37"/>
        <v>0</v>
      </c>
      <c r="B1290" s="25">
        <v>0</v>
      </c>
      <c r="C1290" s="25">
        <v>0</v>
      </c>
      <c r="D1290" s="25">
        <v>0</v>
      </c>
      <c r="E1290" s="25">
        <v>0</v>
      </c>
      <c r="F1290" s="18" t="s">
        <v>12</v>
      </c>
      <c r="G1290" s="19" t="s">
        <v>1576</v>
      </c>
      <c r="H1290" s="41"/>
      <c r="I1290" s="20" t="s">
        <v>1265</v>
      </c>
      <c r="J1290" s="13">
        <v>1229</v>
      </c>
    </row>
    <row r="1291" spans="1:11" ht="30" customHeight="1" thickBot="1" x14ac:dyDescent="0.3">
      <c r="A1291" s="54">
        <f t="shared" si="37"/>
        <v>9113409</v>
      </c>
      <c r="B1291" s="49">
        <v>2703577</v>
      </c>
      <c r="C1291" s="49">
        <v>1420250</v>
      </c>
      <c r="D1291" s="49">
        <v>0</v>
      </c>
      <c r="E1291" s="57">
        <v>4989582</v>
      </c>
      <c r="F1291" s="50"/>
      <c r="G1291" s="73" t="s">
        <v>1413</v>
      </c>
      <c r="H1291" s="52"/>
      <c r="I1291" s="55"/>
      <c r="J1291" s="53"/>
      <c r="K1291" s="5" t="s">
        <v>1615</v>
      </c>
    </row>
    <row r="1292" spans="1:11" ht="30" customHeight="1" x14ac:dyDescent="0.25">
      <c r="A1292" s="26">
        <f t="shared" si="37"/>
        <v>555078</v>
      </c>
      <c r="B1292" s="25">
        <v>0</v>
      </c>
      <c r="C1292" s="25">
        <v>0</v>
      </c>
      <c r="D1292" s="25">
        <v>0</v>
      </c>
      <c r="E1292" s="25">
        <v>555078</v>
      </c>
      <c r="F1292" s="18" t="s">
        <v>12</v>
      </c>
      <c r="G1292" s="19" t="s">
        <v>637</v>
      </c>
      <c r="H1292" s="41"/>
      <c r="I1292" s="20" t="s">
        <v>1268</v>
      </c>
      <c r="J1292" s="13">
        <v>1163</v>
      </c>
    </row>
    <row r="1293" spans="1:11" ht="30" customHeight="1" x14ac:dyDescent="0.25">
      <c r="A1293" s="26">
        <f t="shared" si="37"/>
        <v>1420250</v>
      </c>
      <c r="B1293" s="25">
        <v>0</v>
      </c>
      <c r="C1293" s="25">
        <v>1420250</v>
      </c>
      <c r="D1293" s="25">
        <v>0</v>
      </c>
      <c r="E1293" s="25">
        <v>0</v>
      </c>
      <c r="F1293" s="18" t="s">
        <v>12</v>
      </c>
      <c r="G1293" s="19" t="s">
        <v>640</v>
      </c>
      <c r="H1293" s="41"/>
      <c r="I1293" s="20" t="s">
        <v>19</v>
      </c>
      <c r="J1293" s="13">
        <v>1240</v>
      </c>
    </row>
    <row r="1294" spans="1:11" ht="30" customHeight="1" x14ac:dyDescent="0.25">
      <c r="A1294" s="26">
        <f t="shared" si="37"/>
        <v>2703577</v>
      </c>
      <c r="B1294" s="25">
        <v>2703577</v>
      </c>
      <c r="C1294" s="25">
        <v>0</v>
      </c>
      <c r="D1294" s="25">
        <v>0</v>
      </c>
      <c r="E1294" s="25">
        <v>0</v>
      </c>
      <c r="F1294" s="18" t="s">
        <v>12</v>
      </c>
      <c r="G1294" s="19" t="s">
        <v>639</v>
      </c>
      <c r="H1294" s="41"/>
      <c r="I1294" s="20" t="s">
        <v>22</v>
      </c>
      <c r="J1294" s="13">
        <v>1224</v>
      </c>
    </row>
    <row r="1295" spans="1:11" ht="30" customHeight="1" x14ac:dyDescent="0.25">
      <c r="A1295" s="26">
        <f t="shared" si="37"/>
        <v>2584504</v>
      </c>
      <c r="B1295" s="25">
        <v>0</v>
      </c>
      <c r="C1295" s="25">
        <v>0</v>
      </c>
      <c r="D1295" s="25">
        <v>0</v>
      </c>
      <c r="E1295" s="25">
        <v>2584504</v>
      </c>
      <c r="F1295" s="18" t="s">
        <v>15</v>
      </c>
      <c r="G1295" s="19" t="s">
        <v>638</v>
      </c>
      <c r="H1295" s="41"/>
      <c r="I1295" s="20" t="s">
        <v>22</v>
      </c>
      <c r="J1295" s="13">
        <v>1224</v>
      </c>
    </row>
    <row r="1296" spans="1:11" ht="30" customHeight="1" x14ac:dyDescent="0.25">
      <c r="A1296" s="26">
        <f t="shared" si="37"/>
        <v>900000</v>
      </c>
      <c r="B1296" s="25">
        <v>0</v>
      </c>
      <c r="C1296" s="25">
        <v>0</v>
      </c>
      <c r="D1296" s="25">
        <v>0</v>
      </c>
      <c r="E1296" s="25">
        <v>900000</v>
      </c>
      <c r="F1296" s="18" t="s">
        <v>15</v>
      </c>
      <c r="G1296" s="19" t="s">
        <v>636</v>
      </c>
      <c r="H1296" s="41"/>
      <c r="I1296" s="20" t="s">
        <v>17</v>
      </c>
      <c r="J1296" s="13">
        <v>1058</v>
      </c>
    </row>
    <row r="1297" spans="1:11" ht="30" customHeight="1" x14ac:dyDescent="0.25">
      <c r="A1297" s="26">
        <f t="shared" si="37"/>
        <v>450000</v>
      </c>
      <c r="B1297" s="25">
        <v>0</v>
      </c>
      <c r="C1297" s="25">
        <v>0</v>
      </c>
      <c r="D1297" s="25">
        <v>0</v>
      </c>
      <c r="E1297" s="25">
        <v>450000</v>
      </c>
      <c r="F1297" s="18" t="s">
        <v>15</v>
      </c>
      <c r="G1297" s="19" t="s">
        <v>635</v>
      </c>
      <c r="H1297" s="41"/>
      <c r="I1297" s="20" t="s">
        <v>17</v>
      </c>
      <c r="J1297" s="13">
        <v>1058</v>
      </c>
    </row>
    <row r="1298" spans="1:11" ht="30" customHeight="1" x14ac:dyDescent="0.25">
      <c r="A1298" s="26">
        <f t="shared" si="37"/>
        <v>500000</v>
      </c>
      <c r="B1298" s="25">
        <v>0</v>
      </c>
      <c r="C1298" s="25">
        <v>0</v>
      </c>
      <c r="D1298" s="25">
        <v>0</v>
      </c>
      <c r="E1298" s="25">
        <v>500000</v>
      </c>
      <c r="F1298" s="18" t="s">
        <v>15</v>
      </c>
      <c r="G1298" s="19" t="s">
        <v>1547</v>
      </c>
      <c r="H1298" s="41"/>
      <c r="I1298" s="20" t="s">
        <v>22</v>
      </c>
      <c r="J1298" s="13">
        <v>1224</v>
      </c>
    </row>
    <row r="1299" spans="1:11" ht="30" customHeight="1" x14ac:dyDescent="0.25">
      <c r="A1299" s="26">
        <f t="shared" si="37"/>
        <v>0</v>
      </c>
      <c r="B1299" s="25">
        <v>0</v>
      </c>
      <c r="C1299" s="25">
        <v>0</v>
      </c>
      <c r="D1299" s="25">
        <v>0</v>
      </c>
      <c r="E1299" s="25">
        <v>0</v>
      </c>
      <c r="F1299" s="18" t="s">
        <v>12</v>
      </c>
      <c r="G1299" s="19" t="s">
        <v>1576</v>
      </c>
      <c r="H1299" s="41"/>
      <c r="I1299" s="20" t="s">
        <v>1265</v>
      </c>
      <c r="J1299" s="13">
        <v>1229</v>
      </c>
    </row>
    <row r="1300" spans="1:11" ht="30" customHeight="1" x14ac:dyDescent="0.25">
      <c r="A1300" s="26">
        <f t="shared" si="37"/>
        <v>0</v>
      </c>
      <c r="B1300" s="25">
        <v>0</v>
      </c>
      <c r="C1300" s="25">
        <v>0</v>
      </c>
      <c r="D1300" s="25">
        <v>0</v>
      </c>
      <c r="E1300" s="25">
        <v>0</v>
      </c>
      <c r="F1300" s="18" t="s">
        <v>12</v>
      </c>
      <c r="G1300" s="19" t="s">
        <v>1601</v>
      </c>
      <c r="H1300" s="41"/>
      <c r="I1300" s="20" t="s">
        <v>1269</v>
      </c>
      <c r="J1300" s="13">
        <v>1233</v>
      </c>
    </row>
    <row r="1301" spans="1:11" ht="30" customHeight="1" x14ac:dyDescent="0.25">
      <c r="A1301" s="26">
        <f t="shared" si="37"/>
        <v>0</v>
      </c>
      <c r="B1301" s="25">
        <v>0</v>
      </c>
      <c r="C1301" s="25">
        <v>0</v>
      </c>
      <c r="D1301" s="25">
        <v>0</v>
      </c>
      <c r="E1301" s="25">
        <v>0</v>
      </c>
      <c r="F1301" s="18" t="s">
        <v>12</v>
      </c>
      <c r="G1301" s="19" t="s">
        <v>1584</v>
      </c>
      <c r="H1301" s="41"/>
      <c r="I1301" s="20" t="s">
        <v>22</v>
      </c>
      <c r="J1301" s="13">
        <v>1224</v>
      </c>
    </row>
    <row r="1302" spans="1:11" ht="30" customHeight="1" thickBot="1" x14ac:dyDescent="0.3">
      <c r="A1302" s="26">
        <f t="shared" si="37"/>
        <v>0</v>
      </c>
      <c r="B1302" s="25">
        <v>0</v>
      </c>
      <c r="C1302" s="25">
        <v>0</v>
      </c>
      <c r="D1302" s="25">
        <v>0</v>
      </c>
      <c r="E1302" s="25">
        <v>0</v>
      </c>
      <c r="F1302" s="18" t="s">
        <v>15</v>
      </c>
      <c r="G1302" s="19" t="s">
        <v>1582</v>
      </c>
      <c r="H1302" s="41"/>
      <c r="I1302" s="20" t="s">
        <v>1271</v>
      </c>
      <c r="J1302" s="13">
        <v>1027</v>
      </c>
    </row>
    <row r="1303" spans="1:11" ht="30" customHeight="1" thickBot="1" x14ac:dyDescent="0.3">
      <c r="A1303" s="54">
        <f t="shared" si="37"/>
        <v>11029869</v>
      </c>
      <c r="B1303" s="49">
        <v>2250000</v>
      </c>
      <c r="C1303" s="49">
        <v>0</v>
      </c>
      <c r="D1303" s="49">
        <v>0</v>
      </c>
      <c r="E1303" s="57">
        <v>8779869</v>
      </c>
      <c r="F1303" s="50"/>
      <c r="G1303" s="73" t="s">
        <v>1414</v>
      </c>
      <c r="H1303" s="52"/>
      <c r="I1303" s="55"/>
      <c r="J1303" s="53"/>
      <c r="K1303" s="5" t="s">
        <v>1615</v>
      </c>
    </row>
    <row r="1304" spans="1:11" ht="30" customHeight="1" x14ac:dyDescent="0.25">
      <c r="A1304" s="26">
        <f t="shared" si="37"/>
        <v>153154</v>
      </c>
      <c r="B1304" s="25">
        <v>0</v>
      </c>
      <c r="C1304" s="25">
        <v>0</v>
      </c>
      <c r="D1304" s="25">
        <v>0</v>
      </c>
      <c r="E1304" s="25">
        <v>153154</v>
      </c>
      <c r="F1304" s="18" t="s">
        <v>25</v>
      </c>
      <c r="G1304" s="19" t="s">
        <v>642</v>
      </c>
      <c r="H1304" s="41"/>
      <c r="I1304" s="20" t="s">
        <v>1268</v>
      </c>
      <c r="J1304" s="13">
        <v>1163</v>
      </c>
    </row>
    <row r="1305" spans="1:11" ht="30" customHeight="1" x14ac:dyDescent="0.25">
      <c r="A1305" s="26">
        <f t="shared" si="37"/>
        <v>2250000</v>
      </c>
      <c r="B1305" s="25">
        <v>2250000</v>
      </c>
      <c r="C1305" s="25">
        <v>0</v>
      </c>
      <c r="D1305" s="25">
        <v>0</v>
      </c>
      <c r="E1305" s="25">
        <v>0</v>
      </c>
      <c r="F1305" s="18" t="s">
        <v>15</v>
      </c>
      <c r="G1305" s="19" t="s">
        <v>644</v>
      </c>
      <c r="H1305" s="41"/>
      <c r="I1305" s="20" t="s">
        <v>22</v>
      </c>
      <c r="J1305" s="13">
        <v>1224</v>
      </c>
    </row>
    <row r="1306" spans="1:11" ht="30" customHeight="1" x14ac:dyDescent="0.25">
      <c r="A1306" s="26">
        <f t="shared" si="37"/>
        <v>6054001</v>
      </c>
      <c r="B1306" s="25">
        <v>0</v>
      </c>
      <c r="C1306" s="25">
        <v>0</v>
      </c>
      <c r="D1306" s="25">
        <v>0</v>
      </c>
      <c r="E1306" s="25">
        <v>6054001</v>
      </c>
      <c r="F1306" s="18" t="s">
        <v>15</v>
      </c>
      <c r="G1306" s="19" t="s">
        <v>643</v>
      </c>
      <c r="H1306" s="41"/>
      <c r="I1306" s="20" t="s">
        <v>22</v>
      </c>
      <c r="J1306" s="13">
        <v>1224</v>
      </c>
    </row>
    <row r="1307" spans="1:11" ht="30" customHeight="1" x14ac:dyDescent="0.25">
      <c r="A1307" s="26">
        <f t="shared" si="37"/>
        <v>1500000</v>
      </c>
      <c r="B1307" s="25">
        <v>0</v>
      </c>
      <c r="C1307" s="25">
        <v>0</v>
      </c>
      <c r="D1307" s="25">
        <v>0</v>
      </c>
      <c r="E1307" s="25">
        <v>1500000</v>
      </c>
      <c r="F1307" s="18" t="s">
        <v>15</v>
      </c>
      <c r="G1307" s="19" t="s">
        <v>641</v>
      </c>
      <c r="H1307" s="41"/>
      <c r="I1307" s="20" t="s">
        <v>17</v>
      </c>
      <c r="J1307" s="13">
        <v>1058</v>
      </c>
    </row>
    <row r="1308" spans="1:11" ht="30" customHeight="1" x14ac:dyDescent="0.25">
      <c r="A1308" s="26">
        <f t="shared" si="37"/>
        <v>1072714</v>
      </c>
      <c r="B1308" s="25">
        <v>0</v>
      </c>
      <c r="C1308" s="25">
        <v>0</v>
      </c>
      <c r="D1308" s="25">
        <v>0</v>
      </c>
      <c r="E1308" s="25">
        <v>1072714</v>
      </c>
      <c r="F1308" s="18" t="s">
        <v>24</v>
      </c>
      <c r="G1308" s="19" t="s">
        <v>645</v>
      </c>
      <c r="H1308" s="41"/>
      <c r="I1308" s="20" t="s">
        <v>19</v>
      </c>
      <c r="J1308" s="13">
        <v>1240</v>
      </c>
    </row>
    <row r="1309" spans="1:11" ht="30" customHeight="1" x14ac:dyDescent="0.25">
      <c r="A1309" s="26">
        <f t="shared" si="37"/>
        <v>0</v>
      </c>
      <c r="B1309" s="25">
        <v>0</v>
      </c>
      <c r="C1309" s="25">
        <v>0</v>
      </c>
      <c r="D1309" s="25">
        <v>0</v>
      </c>
      <c r="E1309" s="25">
        <v>0</v>
      </c>
      <c r="F1309" s="18" t="s">
        <v>12</v>
      </c>
      <c r="G1309" s="19" t="s">
        <v>1576</v>
      </c>
      <c r="H1309" s="41"/>
      <c r="I1309" s="20" t="s">
        <v>1265</v>
      </c>
      <c r="J1309" s="13">
        <v>1229</v>
      </c>
    </row>
    <row r="1310" spans="1:11" ht="30" customHeight="1" x14ac:dyDescent="0.25">
      <c r="A1310" s="26">
        <f t="shared" si="37"/>
        <v>0</v>
      </c>
      <c r="B1310" s="25">
        <v>0</v>
      </c>
      <c r="C1310" s="25">
        <v>0</v>
      </c>
      <c r="D1310" s="25">
        <v>0</v>
      </c>
      <c r="E1310" s="25">
        <v>0</v>
      </c>
      <c r="F1310" s="18" t="s">
        <v>12</v>
      </c>
      <c r="G1310" s="19" t="s">
        <v>1601</v>
      </c>
      <c r="H1310" s="41"/>
      <c r="I1310" s="20" t="s">
        <v>1269</v>
      </c>
      <c r="J1310" s="13">
        <v>1233</v>
      </c>
    </row>
    <row r="1311" spans="1:11" ht="30" customHeight="1" thickBot="1" x14ac:dyDescent="0.3">
      <c r="A1311" s="26">
        <f t="shared" si="37"/>
        <v>0</v>
      </c>
      <c r="B1311" s="25">
        <v>0</v>
      </c>
      <c r="C1311" s="25">
        <v>0</v>
      </c>
      <c r="D1311" s="25">
        <v>0</v>
      </c>
      <c r="E1311" s="25">
        <v>0</v>
      </c>
      <c r="F1311" s="18" t="s">
        <v>12</v>
      </c>
      <c r="G1311" s="19" t="s">
        <v>1584</v>
      </c>
      <c r="H1311" s="41"/>
      <c r="I1311" s="20" t="s">
        <v>22</v>
      </c>
      <c r="J1311" s="13">
        <v>1224</v>
      </c>
    </row>
    <row r="1312" spans="1:11" ht="30" customHeight="1" thickBot="1" x14ac:dyDescent="0.3">
      <c r="A1312" s="54">
        <f t="shared" si="37"/>
        <v>5028134</v>
      </c>
      <c r="B1312" s="49">
        <v>3769783</v>
      </c>
      <c r="C1312" s="49">
        <v>0</v>
      </c>
      <c r="D1312" s="49">
        <v>0</v>
      </c>
      <c r="E1312" s="57">
        <v>1258351</v>
      </c>
      <c r="F1312" s="50"/>
      <c r="G1312" s="73" t="s">
        <v>1416</v>
      </c>
      <c r="H1312" s="52"/>
      <c r="I1312" s="55"/>
      <c r="J1312" s="53"/>
      <c r="K1312" s="5" t="s">
        <v>1615</v>
      </c>
    </row>
    <row r="1313" spans="1:11" ht="30" customHeight="1" x14ac:dyDescent="0.25">
      <c r="A1313" s="26">
        <f t="shared" si="37"/>
        <v>1258351</v>
      </c>
      <c r="B1313" s="25">
        <v>0</v>
      </c>
      <c r="C1313" s="25">
        <v>0</v>
      </c>
      <c r="D1313" s="25">
        <v>0</v>
      </c>
      <c r="E1313" s="25">
        <v>1258351</v>
      </c>
      <c r="F1313" s="18" t="s">
        <v>25</v>
      </c>
      <c r="G1313" s="19" t="s">
        <v>651</v>
      </c>
      <c r="H1313" s="41"/>
      <c r="I1313" s="20" t="s">
        <v>22</v>
      </c>
      <c r="J1313" s="13">
        <v>1224</v>
      </c>
    </row>
    <row r="1314" spans="1:11" ht="30" customHeight="1" thickBot="1" x14ac:dyDescent="0.3">
      <c r="A1314" s="26">
        <f t="shared" si="37"/>
        <v>3769783</v>
      </c>
      <c r="B1314" s="25">
        <v>3769783</v>
      </c>
      <c r="C1314" s="25">
        <v>0</v>
      </c>
      <c r="D1314" s="25">
        <v>0</v>
      </c>
      <c r="E1314" s="25">
        <v>0</v>
      </c>
      <c r="F1314" s="18" t="s">
        <v>20</v>
      </c>
      <c r="G1314" s="19" t="s">
        <v>652</v>
      </c>
      <c r="H1314" s="41"/>
      <c r="I1314" s="20" t="s">
        <v>22</v>
      </c>
      <c r="J1314" s="13">
        <v>1224</v>
      </c>
    </row>
    <row r="1315" spans="1:11" ht="30" customHeight="1" thickBot="1" x14ac:dyDescent="0.3">
      <c r="A1315" s="54">
        <f t="shared" si="37"/>
        <v>7095112</v>
      </c>
      <c r="B1315" s="49">
        <v>5475112</v>
      </c>
      <c r="C1315" s="49">
        <v>0</v>
      </c>
      <c r="D1315" s="49">
        <v>0</v>
      </c>
      <c r="E1315" s="57">
        <v>1620000</v>
      </c>
      <c r="F1315" s="50"/>
      <c r="G1315" s="73" t="s">
        <v>1418</v>
      </c>
      <c r="H1315" s="52"/>
      <c r="I1315" s="55"/>
      <c r="J1315" s="53"/>
      <c r="K1315" s="5" t="s">
        <v>1615</v>
      </c>
    </row>
    <row r="1316" spans="1:11" ht="30" customHeight="1" x14ac:dyDescent="0.25">
      <c r="A1316" s="26">
        <f t="shared" si="37"/>
        <v>5475112</v>
      </c>
      <c r="B1316" s="25">
        <v>5475112</v>
      </c>
      <c r="C1316" s="25">
        <v>0</v>
      </c>
      <c r="D1316" s="25">
        <v>0</v>
      </c>
      <c r="E1316" s="25">
        <v>0</v>
      </c>
      <c r="F1316" s="18" t="s">
        <v>12</v>
      </c>
      <c r="G1316" s="19" t="s">
        <v>660</v>
      </c>
      <c r="H1316" s="41"/>
      <c r="I1316" s="20" t="s">
        <v>22</v>
      </c>
      <c r="J1316" s="13">
        <v>1224</v>
      </c>
    </row>
    <row r="1317" spans="1:11" ht="30" customHeight="1" x14ac:dyDescent="0.25">
      <c r="A1317" s="26">
        <f t="shared" si="37"/>
        <v>525000</v>
      </c>
      <c r="B1317" s="25">
        <v>0</v>
      </c>
      <c r="C1317" s="25">
        <v>0</v>
      </c>
      <c r="D1317" s="25">
        <v>0</v>
      </c>
      <c r="E1317" s="25">
        <v>525000</v>
      </c>
      <c r="F1317" s="18" t="s">
        <v>15</v>
      </c>
      <c r="G1317" s="19" t="s">
        <v>659</v>
      </c>
      <c r="H1317" s="41"/>
      <c r="I1317" s="20" t="s">
        <v>22</v>
      </c>
      <c r="J1317" s="13">
        <v>1224</v>
      </c>
    </row>
    <row r="1318" spans="1:11" ht="30" customHeight="1" x14ac:dyDescent="0.25">
      <c r="A1318" s="26">
        <f t="shared" si="37"/>
        <v>195000</v>
      </c>
      <c r="B1318" s="25">
        <v>0</v>
      </c>
      <c r="C1318" s="25">
        <v>0</v>
      </c>
      <c r="D1318" s="25">
        <v>0</v>
      </c>
      <c r="E1318" s="25">
        <v>195000</v>
      </c>
      <c r="F1318" s="18" t="s">
        <v>24</v>
      </c>
      <c r="G1318" s="19" t="s">
        <v>658</v>
      </c>
      <c r="H1318" s="41"/>
      <c r="I1318" s="20" t="s">
        <v>14</v>
      </c>
      <c r="J1318" s="13">
        <v>1215</v>
      </c>
    </row>
    <row r="1319" spans="1:11" ht="30" customHeight="1" x14ac:dyDescent="0.25">
      <c r="A1319" s="26">
        <f t="shared" si="37"/>
        <v>900000</v>
      </c>
      <c r="B1319" s="25">
        <v>0</v>
      </c>
      <c r="C1319" s="25">
        <v>0</v>
      </c>
      <c r="D1319" s="25">
        <v>0</v>
      </c>
      <c r="E1319" s="25">
        <v>900000</v>
      </c>
      <c r="F1319" s="18" t="s">
        <v>20</v>
      </c>
      <c r="G1319" s="19" t="s">
        <v>657</v>
      </c>
      <c r="H1319" s="41"/>
      <c r="I1319" s="20" t="s">
        <v>17</v>
      </c>
      <c r="J1319" s="13">
        <v>1058</v>
      </c>
    </row>
    <row r="1320" spans="1:11" ht="30" customHeight="1" x14ac:dyDescent="0.25">
      <c r="A1320" s="26">
        <f t="shared" si="37"/>
        <v>0</v>
      </c>
      <c r="B1320" s="25">
        <v>0</v>
      </c>
      <c r="C1320" s="25">
        <v>0</v>
      </c>
      <c r="D1320" s="25">
        <v>0</v>
      </c>
      <c r="E1320" s="25">
        <v>0</v>
      </c>
      <c r="F1320" s="18" t="s">
        <v>12</v>
      </c>
      <c r="G1320" s="19" t="s">
        <v>1576</v>
      </c>
      <c r="H1320" s="41"/>
      <c r="I1320" s="20" t="s">
        <v>1265</v>
      </c>
      <c r="J1320" s="13">
        <v>1229</v>
      </c>
    </row>
    <row r="1321" spans="1:11" ht="30" customHeight="1" thickBot="1" x14ac:dyDescent="0.3">
      <c r="A1321" s="26">
        <f t="shared" si="37"/>
        <v>0</v>
      </c>
      <c r="B1321" s="25">
        <v>0</v>
      </c>
      <c r="C1321" s="25">
        <v>0</v>
      </c>
      <c r="D1321" s="25">
        <v>0</v>
      </c>
      <c r="E1321" s="25">
        <v>0</v>
      </c>
      <c r="F1321" s="18" t="s">
        <v>12</v>
      </c>
      <c r="G1321" s="19" t="s">
        <v>1584</v>
      </c>
      <c r="H1321" s="41"/>
      <c r="I1321" s="20" t="s">
        <v>22</v>
      </c>
      <c r="J1321" s="13">
        <v>1224</v>
      </c>
    </row>
    <row r="1322" spans="1:11" ht="30" customHeight="1" thickBot="1" x14ac:dyDescent="0.3">
      <c r="A1322" s="54">
        <f t="shared" si="37"/>
        <v>5992770</v>
      </c>
      <c r="B1322" s="49">
        <v>0</v>
      </c>
      <c r="C1322" s="49">
        <v>0</v>
      </c>
      <c r="D1322" s="49">
        <v>0</v>
      </c>
      <c r="E1322" s="57">
        <v>5992770</v>
      </c>
      <c r="F1322" s="50"/>
      <c r="G1322" s="73" t="s">
        <v>1419</v>
      </c>
      <c r="H1322" s="52"/>
      <c r="I1322" s="55"/>
      <c r="J1322" s="53"/>
      <c r="K1322" s="5" t="s">
        <v>1615</v>
      </c>
    </row>
    <row r="1323" spans="1:11" ht="30" customHeight="1" x14ac:dyDescent="0.25">
      <c r="A1323" s="26">
        <f t="shared" si="37"/>
        <v>5992770</v>
      </c>
      <c r="B1323" s="25">
        <v>0</v>
      </c>
      <c r="C1323" s="25">
        <v>0</v>
      </c>
      <c r="D1323" s="25">
        <v>0</v>
      </c>
      <c r="E1323" s="25">
        <v>5992770</v>
      </c>
      <c r="F1323" s="18" t="s">
        <v>20</v>
      </c>
      <c r="G1323" s="19" t="s">
        <v>661</v>
      </c>
      <c r="H1323" s="41"/>
      <c r="I1323" s="20" t="s">
        <v>22</v>
      </c>
      <c r="J1323" s="13">
        <v>1224</v>
      </c>
    </row>
    <row r="1324" spans="1:11" ht="30" customHeight="1" x14ac:dyDescent="0.25">
      <c r="A1324" s="26">
        <f t="shared" ref="A1324:A1325" si="38">SUM(B1324:E1324)</f>
        <v>0</v>
      </c>
      <c r="B1324" s="25">
        <v>0</v>
      </c>
      <c r="C1324" s="25">
        <v>0</v>
      </c>
      <c r="D1324" s="25">
        <v>0</v>
      </c>
      <c r="E1324" s="25">
        <v>0</v>
      </c>
      <c r="F1324" s="18" t="s">
        <v>12</v>
      </c>
      <c r="G1324" s="19" t="s">
        <v>1576</v>
      </c>
      <c r="H1324" s="41"/>
      <c r="I1324" s="20" t="s">
        <v>1265</v>
      </c>
      <c r="J1324" s="13">
        <v>1229</v>
      </c>
    </row>
    <row r="1325" spans="1:11" ht="30" customHeight="1" thickBot="1" x14ac:dyDescent="0.3">
      <c r="A1325" s="26">
        <f t="shared" si="38"/>
        <v>0</v>
      </c>
      <c r="B1325" s="25">
        <v>0</v>
      </c>
      <c r="C1325" s="25">
        <v>0</v>
      </c>
      <c r="D1325" s="25">
        <v>0</v>
      </c>
      <c r="E1325" s="25">
        <v>0</v>
      </c>
      <c r="F1325" s="18" t="s">
        <v>12</v>
      </c>
      <c r="G1325" s="19" t="s">
        <v>1584</v>
      </c>
      <c r="H1325" s="41"/>
      <c r="I1325" s="20" t="s">
        <v>22</v>
      </c>
      <c r="J1325" s="13">
        <v>1224</v>
      </c>
    </row>
    <row r="1326" spans="1:11" ht="30" customHeight="1" thickBot="1" x14ac:dyDescent="0.3">
      <c r="A1326" s="54">
        <f t="shared" ref="A1326:A1387" si="39">SUM(B1326:E1326)</f>
        <v>13145855</v>
      </c>
      <c r="B1326" s="49">
        <v>3075450</v>
      </c>
      <c r="C1326" s="49">
        <v>0</v>
      </c>
      <c r="D1326" s="49">
        <v>6592584</v>
      </c>
      <c r="E1326" s="57">
        <v>3477821</v>
      </c>
      <c r="F1326" s="50"/>
      <c r="G1326" s="73" t="s">
        <v>1420</v>
      </c>
      <c r="H1326" s="52"/>
      <c r="I1326" s="55"/>
      <c r="J1326" s="53"/>
      <c r="K1326" s="5" t="s">
        <v>1615</v>
      </c>
    </row>
    <row r="1327" spans="1:11" ht="30" customHeight="1" x14ac:dyDescent="0.25">
      <c r="A1327" s="26">
        <f t="shared" si="39"/>
        <v>1277658</v>
      </c>
      <c r="B1327" s="25">
        <v>0</v>
      </c>
      <c r="C1327" s="25">
        <v>0</v>
      </c>
      <c r="D1327" s="25">
        <v>0</v>
      </c>
      <c r="E1327" s="25">
        <v>1277658</v>
      </c>
      <c r="F1327" s="18" t="s">
        <v>12</v>
      </c>
      <c r="G1327" s="19" t="s">
        <v>662</v>
      </c>
      <c r="H1327" s="41"/>
      <c r="I1327" s="20" t="s">
        <v>17</v>
      </c>
      <c r="J1327" s="13">
        <v>1058</v>
      </c>
    </row>
    <row r="1328" spans="1:11" ht="30" customHeight="1" x14ac:dyDescent="0.25">
      <c r="A1328" s="26">
        <f t="shared" si="39"/>
        <v>955163</v>
      </c>
      <c r="B1328" s="25">
        <v>0</v>
      </c>
      <c r="C1328" s="25">
        <v>0</v>
      </c>
      <c r="D1328" s="25">
        <v>0</v>
      </c>
      <c r="E1328" s="25">
        <v>955163</v>
      </c>
      <c r="F1328" s="18" t="s">
        <v>25</v>
      </c>
      <c r="G1328" s="19" t="s">
        <v>666</v>
      </c>
      <c r="H1328" s="41"/>
      <c r="I1328" s="20" t="s">
        <v>22</v>
      </c>
      <c r="J1328" s="13">
        <v>1224</v>
      </c>
    </row>
    <row r="1329" spans="1:11" ht="30" customHeight="1" x14ac:dyDescent="0.25">
      <c r="A1329" s="26">
        <f t="shared" si="39"/>
        <v>6592584</v>
      </c>
      <c r="B1329" s="25">
        <v>0</v>
      </c>
      <c r="C1329" s="25">
        <v>0</v>
      </c>
      <c r="D1329" s="25">
        <v>6592584</v>
      </c>
      <c r="E1329" s="25">
        <v>0</v>
      </c>
      <c r="F1329" s="18" t="s">
        <v>15</v>
      </c>
      <c r="G1329" s="19" t="s">
        <v>663</v>
      </c>
      <c r="H1329" s="41"/>
      <c r="I1329" s="20" t="s">
        <v>1268</v>
      </c>
      <c r="J1329" s="13">
        <v>1163</v>
      </c>
    </row>
    <row r="1330" spans="1:11" ht="30" customHeight="1" x14ac:dyDescent="0.25">
      <c r="A1330" s="26">
        <f t="shared" si="39"/>
        <v>1050000</v>
      </c>
      <c r="B1330" s="25">
        <v>0</v>
      </c>
      <c r="C1330" s="25">
        <v>0</v>
      </c>
      <c r="D1330" s="25">
        <v>0</v>
      </c>
      <c r="E1330" s="25">
        <v>1050000</v>
      </c>
      <c r="F1330" s="18" t="s">
        <v>15</v>
      </c>
      <c r="G1330" s="19" t="s">
        <v>665</v>
      </c>
      <c r="H1330" s="41"/>
      <c r="I1330" s="20" t="s">
        <v>14</v>
      </c>
      <c r="J1330" s="13">
        <v>1215</v>
      </c>
    </row>
    <row r="1331" spans="1:11" ht="30" customHeight="1" x14ac:dyDescent="0.25">
      <c r="A1331" s="26">
        <f t="shared" si="39"/>
        <v>195000</v>
      </c>
      <c r="B1331" s="25">
        <v>0</v>
      </c>
      <c r="C1331" s="25">
        <v>0</v>
      </c>
      <c r="D1331" s="25">
        <v>0</v>
      </c>
      <c r="E1331" s="25">
        <v>195000</v>
      </c>
      <c r="F1331" s="18" t="s">
        <v>24</v>
      </c>
      <c r="G1331" s="19" t="s">
        <v>664</v>
      </c>
      <c r="H1331" s="41"/>
      <c r="I1331" s="20" t="s">
        <v>14</v>
      </c>
      <c r="J1331" s="13">
        <v>1215</v>
      </c>
    </row>
    <row r="1332" spans="1:11" ht="30" customHeight="1" x14ac:dyDescent="0.25">
      <c r="A1332" s="26">
        <f t="shared" si="39"/>
        <v>3075450</v>
      </c>
      <c r="B1332" s="25">
        <v>3075450</v>
      </c>
      <c r="C1332" s="25">
        <v>0</v>
      </c>
      <c r="D1332" s="25">
        <v>0</v>
      </c>
      <c r="E1332" s="25">
        <v>0</v>
      </c>
      <c r="F1332" s="18" t="s">
        <v>20</v>
      </c>
      <c r="G1332" s="19" t="s">
        <v>667</v>
      </c>
      <c r="H1332" s="41"/>
      <c r="I1332" s="20" t="s">
        <v>22</v>
      </c>
      <c r="J1332" s="13">
        <v>1224</v>
      </c>
    </row>
    <row r="1333" spans="1:11" ht="30" customHeight="1" x14ac:dyDescent="0.25">
      <c r="A1333" s="26">
        <f t="shared" si="39"/>
        <v>0</v>
      </c>
      <c r="B1333" s="25">
        <v>0</v>
      </c>
      <c r="C1333" s="25">
        <v>0</v>
      </c>
      <c r="D1333" s="25">
        <v>0</v>
      </c>
      <c r="E1333" s="25">
        <v>0</v>
      </c>
      <c r="F1333" s="18" t="s">
        <v>12</v>
      </c>
      <c r="G1333" s="19" t="s">
        <v>1576</v>
      </c>
      <c r="H1333" s="41"/>
      <c r="I1333" s="20" t="s">
        <v>1265</v>
      </c>
      <c r="J1333" s="13">
        <v>1229</v>
      </c>
    </row>
    <row r="1334" spans="1:11" ht="30" customHeight="1" x14ac:dyDescent="0.25">
      <c r="A1334" s="26">
        <f t="shared" si="39"/>
        <v>0</v>
      </c>
      <c r="B1334" s="25">
        <v>0</v>
      </c>
      <c r="C1334" s="25">
        <v>0</v>
      </c>
      <c r="D1334" s="25">
        <v>0</v>
      </c>
      <c r="E1334" s="25">
        <v>0</v>
      </c>
      <c r="F1334" s="18" t="s">
        <v>12</v>
      </c>
      <c r="G1334" s="19" t="s">
        <v>1584</v>
      </c>
      <c r="H1334" s="41"/>
      <c r="I1334" s="20" t="s">
        <v>22</v>
      </c>
      <c r="J1334" s="13">
        <v>1224</v>
      </c>
    </row>
    <row r="1335" spans="1:11" ht="30" customHeight="1" thickBot="1" x14ac:dyDescent="0.3">
      <c r="A1335" s="26">
        <f t="shared" si="39"/>
        <v>0</v>
      </c>
      <c r="B1335" s="25">
        <v>0</v>
      </c>
      <c r="C1335" s="25">
        <v>0</v>
      </c>
      <c r="D1335" s="25">
        <v>0</v>
      </c>
      <c r="E1335" s="25">
        <v>0</v>
      </c>
      <c r="F1335" s="18" t="s">
        <v>15</v>
      </c>
      <c r="G1335" s="19" t="s">
        <v>1582</v>
      </c>
      <c r="H1335" s="41"/>
      <c r="I1335" s="20" t="s">
        <v>1271</v>
      </c>
      <c r="J1335" s="13">
        <v>1027</v>
      </c>
    </row>
    <row r="1336" spans="1:11" ht="30" customHeight="1" thickBot="1" x14ac:dyDescent="0.3">
      <c r="A1336" s="54">
        <f t="shared" si="39"/>
        <v>15432965</v>
      </c>
      <c r="B1336" s="49">
        <v>6407664</v>
      </c>
      <c r="C1336" s="49">
        <v>0</v>
      </c>
      <c r="D1336" s="49">
        <v>0</v>
      </c>
      <c r="E1336" s="57">
        <v>9025301</v>
      </c>
      <c r="F1336" s="50"/>
      <c r="G1336" s="73" t="s">
        <v>1421</v>
      </c>
      <c r="H1336" s="52"/>
      <c r="I1336" s="55"/>
      <c r="J1336" s="53"/>
      <c r="K1336" s="5" t="s">
        <v>1615</v>
      </c>
    </row>
    <row r="1337" spans="1:11" ht="30" customHeight="1" x14ac:dyDescent="0.25">
      <c r="A1337" s="26">
        <f t="shared" si="39"/>
        <v>1658992</v>
      </c>
      <c r="B1337" s="25">
        <v>0</v>
      </c>
      <c r="C1337" s="25">
        <v>0</v>
      </c>
      <c r="D1337" s="25">
        <v>0</v>
      </c>
      <c r="E1337" s="25">
        <v>1658992</v>
      </c>
      <c r="F1337" s="18" t="s">
        <v>12</v>
      </c>
      <c r="G1337" s="19" t="s">
        <v>668</v>
      </c>
      <c r="H1337" s="41"/>
      <c r="I1337" s="20" t="s">
        <v>17</v>
      </c>
      <c r="J1337" s="13">
        <v>1058</v>
      </c>
    </row>
    <row r="1338" spans="1:11" ht="30" customHeight="1" x14ac:dyDescent="0.25">
      <c r="A1338" s="26">
        <f t="shared" si="39"/>
        <v>1524760</v>
      </c>
      <c r="B1338" s="25">
        <v>0</v>
      </c>
      <c r="C1338" s="25">
        <v>0</v>
      </c>
      <c r="D1338" s="25">
        <v>0</v>
      </c>
      <c r="E1338" s="25">
        <v>1524760</v>
      </c>
      <c r="F1338" s="18" t="s">
        <v>12</v>
      </c>
      <c r="G1338" s="19" t="s">
        <v>669</v>
      </c>
      <c r="H1338" s="41"/>
      <c r="I1338" s="20" t="s">
        <v>17</v>
      </c>
      <c r="J1338" s="13">
        <v>1058</v>
      </c>
    </row>
    <row r="1339" spans="1:11" ht="30" customHeight="1" x14ac:dyDescent="0.25">
      <c r="A1339" s="26">
        <f t="shared" si="39"/>
        <v>560948</v>
      </c>
      <c r="B1339" s="25">
        <v>0</v>
      </c>
      <c r="C1339" s="25">
        <v>0</v>
      </c>
      <c r="D1339" s="25">
        <v>0</v>
      </c>
      <c r="E1339" s="25">
        <v>560948</v>
      </c>
      <c r="F1339" s="18" t="s">
        <v>12</v>
      </c>
      <c r="G1339" s="19" t="s">
        <v>672</v>
      </c>
      <c r="H1339" s="41"/>
      <c r="I1339" s="20" t="s">
        <v>14</v>
      </c>
      <c r="J1339" s="13">
        <v>1215</v>
      </c>
    </row>
    <row r="1340" spans="1:11" ht="30" customHeight="1" x14ac:dyDescent="0.25">
      <c r="A1340" s="26">
        <f t="shared" si="39"/>
        <v>446097</v>
      </c>
      <c r="B1340" s="25">
        <v>0</v>
      </c>
      <c r="C1340" s="25">
        <v>0</v>
      </c>
      <c r="D1340" s="25">
        <v>0</v>
      </c>
      <c r="E1340" s="25">
        <v>446097</v>
      </c>
      <c r="F1340" s="18" t="s">
        <v>12</v>
      </c>
      <c r="G1340" s="19" t="s">
        <v>671</v>
      </c>
      <c r="H1340" s="41"/>
      <c r="I1340" s="20" t="s">
        <v>14</v>
      </c>
      <c r="J1340" s="13">
        <v>1215</v>
      </c>
    </row>
    <row r="1341" spans="1:11" ht="30" customHeight="1" x14ac:dyDescent="0.25">
      <c r="A1341" s="26">
        <f t="shared" si="39"/>
        <v>6407664</v>
      </c>
      <c r="B1341" s="25">
        <v>6407664</v>
      </c>
      <c r="C1341" s="25">
        <v>0</v>
      </c>
      <c r="D1341" s="25">
        <v>0</v>
      </c>
      <c r="E1341" s="25">
        <v>0</v>
      </c>
      <c r="F1341" s="18" t="s">
        <v>12</v>
      </c>
      <c r="G1341" s="19" t="s">
        <v>673</v>
      </c>
      <c r="H1341" s="41"/>
      <c r="I1341" s="20" t="s">
        <v>22</v>
      </c>
      <c r="J1341" s="13">
        <v>1224</v>
      </c>
    </row>
    <row r="1342" spans="1:11" ht="30" customHeight="1" x14ac:dyDescent="0.25">
      <c r="A1342" s="26">
        <f t="shared" si="39"/>
        <v>2584504</v>
      </c>
      <c r="B1342" s="25">
        <v>0</v>
      </c>
      <c r="C1342" s="25">
        <v>0</v>
      </c>
      <c r="D1342" s="25">
        <v>0</v>
      </c>
      <c r="E1342" s="25">
        <v>2584504</v>
      </c>
      <c r="F1342" s="18" t="s">
        <v>15</v>
      </c>
      <c r="G1342" s="19" t="s">
        <v>1548</v>
      </c>
      <c r="H1342" s="41"/>
      <c r="I1342" s="20" t="s">
        <v>22</v>
      </c>
      <c r="J1342" s="13">
        <v>1224</v>
      </c>
    </row>
    <row r="1343" spans="1:11" ht="30" customHeight="1" x14ac:dyDescent="0.25">
      <c r="A1343" s="26">
        <f t="shared" si="39"/>
        <v>2250000</v>
      </c>
      <c r="B1343" s="25">
        <v>0</v>
      </c>
      <c r="C1343" s="25">
        <v>0</v>
      </c>
      <c r="D1343" s="25">
        <v>0</v>
      </c>
      <c r="E1343" s="25">
        <v>2250000</v>
      </c>
      <c r="F1343" s="18" t="s">
        <v>15</v>
      </c>
      <c r="G1343" s="19" t="s">
        <v>670</v>
      </c>
      <c r="H1343" s="41"/>
      <c r="I1343" s="20" t="s">
        <v>1268</v>
      </c>
      <c r="J1343" s="13">
        <v>1163</v>
      </c>
    </row>
    <row r="1344" spans="1:11" ht="30" customHeight="1" thickBot="1" x14ac:dyDescent="0.3">
      <c r="A1344" s="26">
        <f t="shared" si="39"/>
        <v>0</v>
      </c>
      <c r="B1344" s="25">
        <v>0</v>
      </c>
      <c r="C1344" s="25">
        <v>0</v>
      </c>
      <c r="D1344" s="25">
        <v>0</v>
      </c>
      <c r="E1344" s="25">
        <v>0</v>
      </c>
      <c r="F1344" s="18" t="s">
        <v>12</v>
      </c>
      <c r="G1344" s="19" t="s">
        <v>1576</v>
      </c>
      <c r="H1344" s="41"/>
      <c r="I1344" s="20" t="s">
        <v>1265</v>
      </c>
      <c r="J1344" s="13">
        <v>1229</v>
      </c>
    </row>
    <row r="1345" spans="1:11" ht="30" customHeight="1" thickBot="1" x14ac:dyDescent="0.3">
      <c r="A1345" s="54">
        <f t="shared" si="39"/>
        <v>5774348</v>
      </c>
      <c r="B1345" s="49">
        <v>4335601</v>
      </c>
      <c r="C1345" s="49">
        <v>0</v>
      </c>
      <c r="D1345" s="49">
        <v>0</v>
      </c>
      <c r="E1345" s="57">
        <v>1438747</v>
      </c>
      <c r="F1345" s="50"/>
      <c r="G1345" s="73" t="s">
        <v>1422</v>
      </c>
      <c r="H1345" s="52"/>
      <c r="I1345" s="55"/>
      <c r="J1345" s="53"/>
      <c r="K1345" s="5" t="s">
        <v>1615</v>
      </c>
    </row>
    <row r="1346" spans="1:11" ht="30" customHeight="1" x14ac:dyDescent="0.25">
      <c r="A1346" s="26">
        <f t="shared" si="39"/>
        <v>774283</v>
      </c>
      <c r="B1346" s="25">
        <v>774283</v>
      </c>
      <c r="C1346" s="25">
        <v>0</v>
      </c>
      <c r="D1346" s="25">
        <v>0</v>
      </c>
      <c r="E1346" s="25">
        <v>0</v>
      </c>
      <c r="F1346" s="18" t="s">
        <v>12</v>
      </c>
      <c r="G1346" s="19" t="s">
        <v>677</v>
      </c>
      <c r="H1346" s="41"/>
      <c r="I1346" s="20" t="s">
        <v>22</v>
      </c>
      <c r="J1346" s="13">
        <v>1224</v>
      </c>
    </row>
    <row r="1347" spans="1:11" ht="30" customHeight="1" x14ac:dyDescent="0.25">
      <c r="A1347" s="26">
        <f t="shared" si="39"/>
        <v>1063747</v>
      </c>
      <c r="B1347" s="25">
        <v>0</v>
      </c>
      <c r="C1347" s="25">
        <v>0</v>
      </c>
      <c r="D1347" s="25">
        <v>0</v>
      </c>
      <c r="E1347" s="25">
        <v>1063747</v>
      </c>
      <c r="F1347" s="18" t="s">
        <v>25</v>
      </c>
      <c r="G1347" s="19" t="s">
        <v>676</v>
      </c>
      <c r="H1347" s="41"/>
      <c r="I1347" s="20" t="s">
        <v>22</v>
      </c>
      <c r="J1347" s="13">
        <v>1224</v>
      </c>
    </row>
    <row r="1348" spans="1:11" ht="30" customHeight="1" x14ac:dyDescent="0.25">
      <c r="A1348" s="26">
        <f t="shared" si="39"/>
        <v>100000</v>
      </c>
      <c r="B1348" s="25">
        <v>0</v>
      </c>
      <c r="C1348" s="25">
        <v>0</v>
      </c>
      <c r="D1348" s="25">
        <v>0</v>
      </c>
      <c r="E1348" s="25">
        <v>100000</v>
      </c>
      <c r="F1348" s="18" t="s">
        <v>15</v>
      </c>
      <c r="G1348" s="19" t="s">
        <v>1549</v>
      </c>
      <c r="H1348" s="41"/>
      <c r="I1348" s="20" t="s">
        <v>1268</v>
      </c>
      <c r="J1348" s="13">
        <v>1163</v>
      </c>
    </row>
    <row r="1349" spans="1:11" ht="30" customHeight="1" x14ac:dyDescent="0.25">
      <c r="A1349" s="26">
        <f t="shared" si="39"/>
        <v>75000</v>
      </c>
      <c r="B1349" s="25">
        <v>0</v>
      </c>
      <c r="C1349" s="25">
        <v>0</v>
      </c>
      <c r="D1349" s="25">
        <v>0</v>
      </c>
      <c r="E1349" s="25">
        <v>75000</v>
      </c>
      <c r="F1349" s="18" t="s">
        <v>15</v>
      </c>
      <c r="G1349" s="19" t="s">
        <v>674</v>
      </c>
      <c r="H1349" s="41"/>
      <c r="I1349" s="20" t="s">
        <v>14</v>
      </c>
      <c r="J1349" s="13">
        <v>1215</v>
      </c>
    </row>
    <row r="1350" spans="1:11" ht="30" customHeight="1" x14ac:dyDescent="0.25">
      <c r="A1350" s="26">
        <f t="shared" si="39"/>
        <v>200000</v>
      </c>
      <c r="B1350" s="25">
        <v>0</v>
      </c>
      <c r="C1350" s="25">
        <v>0</v>
      </c>
      <c r="D1350" s="25">
        <v>0</v>
      </c>
      <c r="E1350" s="25">
        <v>200000</v>
      </c>
      <c r="F1350" s="18" t="s">
        <v>20</v>
      </c>
      <c r="G1350" s="19" t="s">
        <v>678</v>
      </c>
      <c r="H1350" s="41"/>
      <c r="I1350" s="20" t="s">
        <v>1270</v>
      </c>
      <c r="J1350" s="13">
        <v>1276</v>
      </c>
    </row>
    <row r="1351" spans="1:11" ht="30" customHeight="1" x14ac:dyDescent="0.25">
      <c r="A1351" s="26">
        <f t="shared" si="39"/>
        <v>3561318</v>
      </c>
      <c r="B1351" s="25">
        <v>3561318</v>
      </c>
      <c r="C1351" s="25">
        <v>0</v>
      </c>
      <c r="D1351" s="25">
        <v>0</v>
      </c>
      <c r="E1351" s="25">
        <v>0</v>
      </c>
      <c r="F1351" s="18" t="s">
        <v>20</v>
      </c>
      <c r="G1351" s="19" t="s">
        <v>675</v>
      </c>
      <c r="H1351" s="41"/>
      <c r="I1351" s="20" t="s">
        <v>22</v>
      </c>
      <c r="J1351" s="13">
        <v>1224</v>
      </c>
    </row>
    <row r="1352" spans="1:11" ht="30" customHeight="1" thickBot="1" x14ac:dyDescent="0.3">
      <c r="A1352" s="26">
        <f t="shared" si="39"/>
        <v>0</v>
      </c>
      <c r="B1352" s="25">
        <v>0</v>
      </c>
      <c r="C1352" s="25">
        <v>0</v>
      </c>
      <c r="D1352" s="25">
        <v>0</v>
      </c>
      <c r="E1352" s="25">
        <v>0</v>
      </c>
      <c r="F1352" s="18" t="s">
        <v>15</v>
      </c>
      <c r="G1352" s="30" t="s">
        <v>1595</v>
      </c>
      <c r="H1352" s="41"/>
      <c r="I1352" s="20" t="s">
        <v>1268</v>
      </c>
      <c r="J1352" s="13">
        <v>1163</v>
      </c>
    </row>
    <row r="1353" spans="1:11" ht="30" customHeight="1" thickBot="1" x14ac:dyDescent="0.3">
      <c r="A1353" s="54">
        <f t="shared" si="39"/>
        <v>10892005</v>
      </c>
      <c r="B1353" s="49">
        <v>0</v>
      </c>
      <c r="C1353" s="49">
        <v>0</v>
      </c>
      <c r="D1353" s="49">
        <v>0</v>
      </c>
      <c r="E1353" s="57">
        <v>10892005</v>
      </c>
      <c r="F1353" s="50"/>
      <c r="G1353" s="73" t="s">
        <v>1423</v>
      </c>
      <c r="H1353" s="52"/>
      <c r="I1353" s="55"/>
      <c r="J1353" s="53"/>
      <c r="K1353" s="5" t="s">
        <v>1615</v>
      </c>
    </row>
    <row r="1354" spans="1:11" ht="30" customHeight="1" x14ac:dyDescent="0.25">
      <c r="A1354" s="26">
        <f t="shared" si="39"/>
        <v>750000</v>
      </c>
      <c r="B1354" s="25">
        <v>0</v>
      </c>
      <c r="C1354" s="25">
        <v>0</v>
      </c>
      <c r="D1354" s="25">
        <v>0</v>
      </c>
      <c r="E1354" s="25">
        <v>750000</v>
      </c>
      <c r="F1354" s="18" t="s">
        <v>15</v>
      </c>
      <c r="G1354" s="19" t="s">
        <v>681</v>
      </c>
      <c r="H1354" s="41"/>
      <c r="I1354" s="20" t="s">
        <v>1270</v>
      </c>
      <c r="J1354" s="13">
        <v>1276</v>
      </c>
    </row>
    <row r="1355" spans="1:11" ht="30" customHeight="1" x14ac:dyDescent="0.25">
      <c r="A1355" s="26">
        <f t="shared" si="39"/>
        <v>3109292</v>
      </c>
      <c r="B1355" s="25">
        <v>0</v>
      </c>
      <c r="C1355" s="25">
        <v>0</v>
      </c>
      <c r="D1355" s="25">
        <v>0</v>
      </c>
      <c r="E1355" s="25">
        <v>3109292</v>
      </c>
      <c r="F1355" s="18" t="s">
        <v>24</v>
      </c>
      <c r="G1355" s="19" t="s">
        <v>680</v>
      </c>
      <c r="H1355" s="41"/>
      <c r="I1355" s="20" t="s">
        <v>22</v>
      </c>
      <c r="J1355" s="13">
        <v>1224</v>
      </c>
    </row>
    <row r="1356" spans="1:11" ht="30" customHeight="1" x14ac:dyDescent="0.25">
      <c r="A1356" s="26">
        <f t="shared" si="39"/>
        <v>7032713</v>
      </c>
      <c r="B1356" s="25">
        <v>0</v>
      </c>
      <c r="C1356" s="25">
        <v>0</v>
      </c>
      <c r="D1356" s="25">
        <v>0</v>
      </c>
      <c r="E1356" s="25">
        <v>7032713</v>
      </c>
      <c r="F1356" s="18" t="s">
        <v>20</v>
      </c>
      <c r="G1356" s="19" t="s">
        <v>679</v>
      </c>
      <c r="H1356" s="41"/>
      <c r="I1356" s="20" t="s">
        <v>22</v>
      </c>
      <c r="J1356" s="13">
        <v>1224</v>
      </c>
    </row>
    <row r="1357" spans="1:11" ht="30" customHeight="1" x14ac:dyDescent="0.25">
      <c r="A1357" s="26">
        <f t="shared" si="39"/>
        <v>0</v>
      </c>
      <c r="B1357" s="25">
        <v>0</v>
      </c>
      <c r="C1357" s="25">
        <v>0</v>
      </c>
      <c r="D1357" s="25">
        <v>0</v>
      </c>
      <c r="E1357" s="25">
        <v>0</v>
      </c>
      <c r="F1357" s="18" t="s">
        <v>12</v>
      </c>
      <c r="G1357" s="19" t="s">
        <v>1591</v>
      </c>
      <c r="H1357" s="41"/>
      <c r="I1357" s="20" t="s">
        <v>1265</v>
      </c>
      <c r="J1357" s="13">
        <v>1229</v>
      </c>
    </row>
    <row r="1358" spans="1:11" ht="30" customHeight="1" x14ac:dyDescent="0.25">
      <c r="A1358" s="26">
        <f t="shared" si="39"/>
        <v>0</v>
      </c>
      <c r="B1358" s="25">
        <v>0</v>
      </c>
      <c r="C1358" s="25">
        <v>0</v>
      </c>
      <c r="D1358" s="25">
        <v>0</v>
      </c>
      <c r="E1358" s="25">
        <v>0</v>
      </c>
      <c r="F1358" s="18" t="s">
        <v>12</v>
      </c>
      <c r="G1358" s="19" t="s">
        <v>1576</v>
      </c>
      <c r="H1358" s="41"/>
      <c r="I1358" s="20" t="s">
        <v>1265</v>
      </c>
      <c r="J1358" s="13">
        <v>1229</v>
      </c>
    </row>
    <row r="1359" spans="1:11" ht="30" customHeight="1" thickBot="1" x14ac:dyDescent="0.3">
      <c r="A1359" s="26">
        <f t="shared" si="39"/>
        <v>0</v>
      </c>
      <c r="B1359" s="25">
        <v>0</v>
      </c>
      <c r="C1359" s="25">
        <v>0</v>
      </c>
      <c r="D1359" s="25">
        <v>0</v>
      </c>
      <c r="E1359" s="25">
        <v>0</v>
      </c>
      <c r="F1359" s="18" t="s">
        <v>15</v>
      </c>
      <c r="G1359" s="30" t="s">
        <v>1595</v>
      </c>
      <c r="H1359" s="41"/>
      <c r="I1359" s="20" t="s">
        <v>1268</v>
      </c>
      <c r="J1359" s="13">
        <v>1163</v>
      </c>
    </row>
    <row r="1360" spans="1:11" ht="30" customHeight="1" thickBot="1" x14ac:dyDescent="0.3">
      <c r="A1360" s="54">
        <f t="shared" si="39"/>
        <v>7578241</v>
      </c>
      <c r="B1360" s="49">
        <v>0</v>
      </c>
      <c r="C1360" s="49">
        <v>0</v>
      </c>
      <c r="D1360" s="49">
        <v>0</v>
      </c>
      <c r="E1360" s="57">
        <v>7578241</v>
      </c>
      <c r="F1360" s="50"/>
      <c r="G1360" s="73" t="s">
        <v>1424</v>
      </c>
      <c r="H1360" s="52"/>
      <c r="I1360" s="55"/>
      <c r="J1360" s="53"/>
      <c r="K1360" s="5" t="s">
        <v>1615</v>
      </c>
    </row>
    <row r="1361" spans="1:11" ht="30" customHeight="1" x14ac:dyDescent="0.25">
      <c r="A1361" s="26">
        <f t="shared" si="39"/>
        <v>4556945</v>
      </c>
      <c r="B1361" s="25">
        <v>0</v>
      </c>
      <c r="C1361" s="25">
        <v>0</v>
      </c>
      <c r="D1361" s="25">
        <v>0</v>
      </c>
      <c r="E1361" s="25">
        <v>4556945</v>
      </c>
      <c r="F1361" s="18" t="s">
        <v>12</v>
      </c>
      <c r="G1361" s="19" t="s">
        <v>683</v>
      </c>
      <c r="H1361" s="41"/>
      <c r="I1361" s="20" t="s">
        <v>22</v>
      </c>
      <c r="J1361" s="13">
        <v>1224</v>
      </c>
    </row>
    <row r="1362" spans="1:11" ht="30" customHeight="1" x14ac:dyDescent="0.25">
      <c r="A1362" s="26">
        <f t="shared" si="39"/>
        <v>2436296</v>
      </c>
      <c r="B1362" s="25">
        <v>0</v>
      </c>
      <c r="C1362" s="25">
        <v>0</v>
      </c>
      <c r="D1362" s="25">
        <v>0</v>
      </c>
      <c r="E1362" s="25">
        <v>2436296</v>
      </c>
      <c r="F1362" s="18" t="s">
        <v>25</v>
      </c>
      <c r="G1362" s="19" t="s">
        <v>684</v>
      </c>
      <c r="H1362" s="41"/>
      <c r="I1362" s="20" t="s">
        <v>22</v>
      </c>
      <c r="J1362" s="13">
        <v>1224</v>
      </c>
    </row>
    <row r="1363" spans="1:11" ht="30" customHeight="1" x14ac:dyDescent="0.25">
      <c r="A1363" s="26">
        <f t="shared" si="39"/>
        <v>225000</v>
      </c>
      <c r="B1363" s="25">
        <v>0</v>
      </c>
      <c r="C1363" s="25">
        <v>0</v>
      </c>
      <c r="D1363" s="25">
        <v>0</v>
      </c>
      <c r="E1363" s="25">
        <v>225000</v>
      </c>
      <c r="F1363" s="18" t="s">
        <v>15</v>
      </c>
      <c r="G1363" s="19" t="s">
        <v>682</v>
      </c>
      <c r="H1363" s="41"/>
      <c r="I1363" s="20" t="s">
        <v>17</v>
      </c>
      <c r="J1363" s="13">
        <v>1058</v>
      </c>
    </row>
    <row r="1364" spans="1:11" ht="30" customHeight="1" x14ac:dyDescent="0.25">
      <c r="A1364" s="26">
        <f t="shared" si="39"/>
        <v>360000</v>
      </c>
      <c r="B1364" s="25">
        <v>0</v>
      </c>
      <c r="C1364" s="25">
        <v>0</v>
      </c>
      <c r="D1364" s="25">
        <v>0</v>
      </c>
      <c r="E1364" s="25">
        <v>360000</v>
      </c>
      <c r="F1364" s="18" t="s">
        <v>20</v>
      </c>
      <c r="G1364" s="19" t="s">
        <v>685</v>
      </c>
      <c r="H1364" s="41"/>
      <c r="I1364" s="20" t="s">
        <v>1275</v>
      </c>
      <c r="J1364" s="13">
        <v>1264</v>
      </c>
    </row>
    <row r="1365" spans="1:11" ht="30" customHeight="1" x14ac:dyDescent="0.25">
      <c r="A1365" s="26">
        <f t="shared" si="39"/>
        <v>0</v>
      </c>
      <c r="B1365" s="25">
        <v>0</v>
      </c>
      <c r="C1365" s="25">
        <v>0</v>
      </c>
      <c r="D1365" s="25">
        <v>0</v>
      </c>
      <c r="E1365" s="25">
        <v>0</v>
      </c>
      <c r="F1365" s="18" t="s">
        <v>12</v>
      </c>
      <c r="G1365" s="19" t="s">
        <v>1591</v>
      </c>
      <c r="H1365" s="41"/>
      <c r="I1365" s="20" t="s">
        <v>1265</v>
      </c>
      <c r="J1365" s="13">
        <v>1229</v>
      </c>
    </row>
    <row r="1366" spans="1:11" ht="30" customHeight="1" thickBot="1" x14ac:dyDescent="0.3">
      <c r="A1366" s="26">
        <f t="shared" si="39"/>
        <v>0</v>
      </c>
      <c r="B1366" s="25">
        <v>0</v>
      </c>
      <c r="C1366" s="25">
        <v>0</v>
      </c>
      <c r="D1366" s="25">
        <v>0</v>
      </c>
      <c r="E1366" s="25">
        <v>0</v>
      </c>
      <c r="F1366" s="18" t="s">
        <v>12</v>
      </c>
      <c r="G1366" s="19" t="s">
        <v>1576</v>
      </c>
      <c r="H1366" s="41"/>
      <c r="I1366" s="20" t="s">
        <v>1265</v>
      </c>
      <c r="J1366" s="13">
        <v>1229</v>
      </c>
    </row>
    <row r="1367" spans="1:11" ht="30" customHeight="1" thickBot="1" x14ac:dyDescent="0.3">
      <c r="A1367" s="54">
        <f t="shared" si="39"/>
        <v>8660209</v>
      </c>
      <c r="B1367" s="49">
        <v>2301772</v>
      </c>
      <c r="C1367" s="49">
        <v>0</v>
      </c>
      <c r="D1367" s="49">
        <v>0</v>
      </c>
      <c r="E1367" s="57">
        <v>6358437</v>
      </c>
      <c r="F1367" s="50"/>
      <c r="G1367" s="73" t="s">
        <v>1426</v>
      </c>
      <c r="H1367" s="52"/>
      <c r="I1367" s="55"/>
      <c r="J1367" s="53"/>
      <c r="K1367" s="5" t="s">
        <v>1615</v>
      </c>
    </row>
    <row r="1368" spans="1:11" ht="30" customHeight="1" x14ac:dyDescent="0.25">
      <c r="A1368" s="26">
        <f t="shared" si="39"/>
        <v>1366385</v>
      </c>
      <c r="B1368" s="25">
        <v>0</v>
      </c>
      <c r="C1368" s="25">
        <v>0</v>
      </c>
      <c r="D1368" s="25">
        <v>0</v>
      </c>
      <c r="E1368" s="25">
        <v>1366385</v>
      </c>
      <c r="F1368" s="18" t="s">
        <v>12</v>
      </c>
      <c r="G1368" s="19" t="s">
        <v>697</v>
      </c>
      <c r="H1368" s="41"/>
      <c r="I1368" s="20" t="s">
        <v>22</v>
      </c>
      <c r="J1368" s="13">
        <v>1224</v>
      </c>
    </row>
    <row r="1369" spans="1:11" ht="30" customHeight="1" x14ac:dyDescent="0.25">
      <c r="A1369" s="26">
        <f t="shared" si="39"/>
        <v>3919484</v>
      </c>
      <c r="B1369" s="25">
        <v>0</v>
      </c>
      <c r="C1369" s="25">
        <v>0</v>
      </c>
      <c r="D1369" s="25">
        <v>0</v>
      </c>
      <c r="E1369" s="25">
        <v>3919484</v>
      </c>
      <c r="F1369" s="18" t="s">
        <v>12</v>
      </c>
      <c r="G1369" s="19" t="s">
        <v>696</v>
      </c>
      <c r="H1369" s="41"/>
      <c r="I1369" s="20" t="s">
        <v>22</v>
      </c>
      <c r="J1369" s="13">
        <v>1224</v>
      </c>
    </row>
    <row r="1370" spans="1:11" ht="30" customHeight="1" x14ac:dyDescent="0.25">
      <c r="A1370" s="26">
        <f t="shared" si="39"/>
        <v>2301772</v>
      </c>
      <c r="B1370" s="25">
        <v>2301772</v>
      </c>
      <c r="C1370" s="25">
        <v>0</v>
      </c>
      <c r="D1370" s="25">
        <v>0</v>
      </c>
      <c r="E1370" s="25">
        <v>0</v>
      </c>
      <c r="F1370" s="18" t="s">
        <v>15</v>
      </c>
      <c r="G1370" s="19" t="s">
        <v>698</v>
      </c>
      <c r="H1370" s="41"/>
      <c r="I1370" s="20" t="s">
        <v>22</v>
      </c>
      <c r="J1370" s="13">
        <v>1224</v>
      </c>
    </row>
    <row r="1371" spans="1:11" ht="30" customHeight="1" x14ac:dyDescent="0.25">
      <c r="A1371" s="26">
        <f t="shared" si="39"/>
        <v>622568</v>
      </c>
      <c r="B1371" s="25">
        <v>0</v>
      </c>
      <c r="C1371" s="25">
        <v>0</v>
      </c>
      <c r="D1371" s="25">
        <v>0</v>
      </c>
      <c r="E1371" s="25">
        <v>622568</v>
      </c>
      <c r="F1371" s="18" t="s">
        <v>15</v>
      </c>
      <c r="G1371" s="19" t="s">
        <v>695</v>
      </c>
      <c r="H1371" s="41"/>
      <c r="I1371" s="20" t="s">
        <v>1268</v>
      </c>
      <c r="J1371" s="13">
        <v>1163</v>
      </c>
    </row>
    <row r="1372" spans="1:11" ht="30" customHeight="1" x14ac:dyDescent="0.25">
      <c r="A1372" s="26">
        <f t="shared" si="39"/>
        <v>450000</v>
      </c>
      <c r="B1372" s="25">
        <v>0</v>
      </c>
      <c r="C1372" s="25">
        <v>0</v>
      </c>
      <c r="D1372" s="25">
        <v>0</v>
      </c>
      <c r="E1372" s="25">
        <v>450000</v>
      </c>
      <c r="F1372" s="18" t="s">
        <v>20</v>
      </c>
      <c r="G1372" s="19" t="s">
        <v>694</v>
      </c>
      <c r="H1372" s="41"/>
      <c r="I1372" s="20" t="s">
        <v>1266</v>
      </c>
      <c r="J1372" s="13">
        <v>1013</v>
      </c>
    </row>
    <row r="1373" spans="1:11" ht="30" customHeight="1" x14ac:dyDescent="0.25">
      <c r="A1373" s="26">
        <f t="shared" si="39"/>
        <v>0</v>
      </c>
      <c r="B1373" s="25">
        <v>0</v>
      </c>
      <c r="C1373" s="25">
        <v>0</v>
      </c>
      <c r="D1373" s="25">
        <v>0</v>
      </c>
      <c r="E1373" s="25">
        <v>0</v>
      </c>
      <c r="F1373" s="18" t="s">
        <v>12</v>
      </c>
      <c r="G1373" s="19" t="s">
        <v>1597</v>
      </c>
      <c r="H1373" s="41"/>
      <c r="I1373" s="20" t="s">
        <v>1265</v>
      </c>
      <c r="J1373" s="13">
        <v>1229</v>
      </c>
    </row>
    <row r="1374" spans="1:11" ht="30" customHeight="1" x14ac:dyDescent="0.25">
      <c r="A1374" s="26">
        <f t="shared" si="39"/>
        <v>0</v>
      </c>
      <c r="B1374" s="25">
        <v>0</v>
      </c>
      <c r="C1374" s="25">
        <v>0</v>
      </c>
      <c r="D1374" s="25">
        <v>0</v>
      </c>
      <c r="E1374" s="25">
        <v>0</v>
      </c>
      <c r="F1374" s="18" t="s">
        <v>12</v>
      </c>
      <c r="G1374" s="19" t="s">
        <v>1576</v>
      </c>
      <c r="H1374" s="41"/>
      <c r="I1374" s="20" t="s">
        <v>1265</v>
      </c>
      <c r="J1374" s="13">
        <v>1229</v>
      </c>
    </row>
    <row r="1375" spans="1:11" ht="30" customHeight="1" x14ac:dyDescent="0.25">
      <c r="A1375" s="26">
        <f t="shared" si="39"/>
        <v>0</v>
      </c>
      <c r="B1375" s="25">
        <v>0</v>
      </c>
      <c r="C1375" s="25">
        <v>0</v>
      </c>
      <c r="D1375" s="25">
        <v>0</v>
      </c>
      <c r="E1375" s="25">
        <v>0</v>
      </c>
      <c r="F1375" s="18" t="s">
        <v>12</v>
      </c>
      <c r="G1375" s="19" t="s">
        <v>1578</v>
      </c>
      <c r="H1375" s="41"/>
      <c r="I1375" s="20" t="s">
        <v>1266</v>
      </c>
      <c r="J1375" s="13">
        <v>1013</v>
      </c>
    </row>
    <row r="1376" spans="1:11" ht="30" customHeight="1" x14ac:dyDescent="0.25">
      <c r="A1376" s="26">
        <f t="shared" si="39"/>
        <v>0</v>
      </c>
      <c r="B1376" s="25">
        <v>0</v>
      </c>
      <c r="C1376" s="25">
        <v>0</v>
      </c>
      <c r="D1376" s="25">
        <v>0</v>
      </c>
      <c r="E1376" s="25">
        <v>0</v>
      </c>
      <c r="F1376" s="18" t="s">
        <v>12</v>
      </c>
      <c r="G1376" s="19" t="s">
        <v>1584</v>
      </c>
      <c r="H1376" s="41"/>
      <c r="I1376" s="20" t="s">
        <v>22</v>
      </c>
      <c r="J1376" s="13">
        <v>1224</v>
      </c>
    </row>
    <row r="1377" spans="1:11" ht="30" customHeight="1" x14ac:dyDescent="0.25">
      <c r="A1377" s="26">
        <f t="shared" si="39"/>
        <v>0</v>
      </c>
      <c r="B1377" s="25">
        <v>0</v>
      </c>
      <c r="C1377" s="25">
        <v>0</v>
      </c>
      <c r="D1377" s="25">
        <v>0</v>
      </c>
      <c r="E1377" s="25">
        <v>0</v>
      </c>
      <c r="F1377" s="18" t="s">
        <v>15</v>
      </c>
      <c r="G1377" s="19" t="s">
        <v>1582</v>
      </c>
      <c r="H1377" s="41"/>
      <c r="I1377" s="20" t="s">
        <v>1271</v>
      </c>
      <c r="J1377" s="13">
        <v>1027</v>
      </c>
    </row>
    <row r="1378" spans="1:11" ht="30" customHeight="1" thickBot="1" x14ac:dyDescent="0.3">
      <c r="A1378" s="26">
        <f t="shared" si="39"/>
        <v>0</v>
      </c>
      <c r="B1378" s="25">
        <v>0</v>
      </c>
      <c r="C1378" s="25">
        <v>0</v>
      </c>
      <c r="D1378" s="25">
        <v>0</v>
      </c>
      <c r="E1378" s="25">
        <v>0</v>
      </c>
      <c r="F1378" s="18" t="s">
        <v>20</v>
      </c>
      <c r="G1378" s="19" t="s">
        <v>1598</v>
      </c>
      <c r="H1378" s="41"/>
      <c r="I1378" s="20" t="s">
        <v>22</v>
      </c>
      <c r="J1378" s="13">
        <v>1224</v>
      </c>
    </row>
    <row r="1379" spans="1:11" ht="30" customHeight="1" thickBot="1" x14ac:dyDescent="0.3">
      <c r="A1379" s="54">
        <f t="shared" si="39"/>
        <v>9953559</v>
      </c>
      <c r="B1379" s="49">
        <v>152274</v>
      </c>
      <c r="C1379" s="49">
        <v>0</v>
      </c>
      <c r="D1379" s="49">
        <v>0</v>
      </c>
      <c r="E1379" s="57">
        <v>9801285</v>
      </c>
      <c r="F1379" s="50"/>
      <c r="G1379" s="73" t="s">
        <v>1429</v>
      </c>
      <c r="H1379" s="52"/>
      <c r="I1379" s="55"/>
      <c r="J1379" s="53"/>
      <c r="K1379" s="5" t="s">
        <v>1615</v>
      </c>
    </row>
    <row r="1380" spans="1:11" ht="30" customHeight="1" x14ac:dyDescent="0.25">
      <c r="A1380" s="26">
        <f t="shared" si="39"/>
        <v>152274</v>
      </c>
      <c r="B1380" s="25">
        <v>152274</v>
      </c>
      <c r="C1380" s="25">
        <v>0</v>
      </c>
      <c r="D1380" s="25">
        <v>0</v>
      </c>
      <c r="E1380" s="25">
        <v>0</v>
      </c>
      <c r="F1380" s="18" t="s">
        <v>12</v>
      </c>
      <c r="G1380" s="19" t="s">
        <v>715</v>
      </c>
      <c r="H1380" s="41"/>
      <c r="I1380" s="20" t="s">
        <v>22</v>
      </c>
      <c r="J1380" s="13">
        <v>1224</v>
      </c>
    </row>
    <row r="1381" spans="1:11" ht="30" customHeight="1" x14ac:dyDescent="0.25">
      <c r="A1381" s="26">
        <f t="shared" si="39"/>
        <v>5576209</v>
      </c>
      <c r="B1381" s="25">
        <v>0</v>
      </c>
      <c r="C1381" s="25">
        <v>0</v>
      </c>
      <c r="D1381" s="25">
        <v>0</v>
      </c>
      <c r="E1381" s="25">
        <v>5576209</v>
      </c>
      <c r="F1381" s="18" t="s">
        <v>12</v>
      </c>
      <c r="G1381" s="19" t="s">
        <v>714</v>
      </c>
      <c r="H1381" s="41"/>
      <c r="I1381" s="20" t="s">
        <v>22</v>
      </c>
      <c r="J1381" s="13">
        <v>1224</v>
      </c>
    </row>
    <row r="1382" spans="1:11" ht="30" customHeight="1" x14ac:dyDescent="0.25">
      <c r="A1382" s="26">
        <f t="shared" si="39"/>
        <v>1597279</v>
      </c>
      <c r="B1382" s="25">
        <v>0</v>
      </c>
      <c r="C1382" s="25">
        <v>0</v>
      </c>
      <c r="D1382" s="25">
        <v>0</v>
      </c>
      <c r="E1382" s="25">
        <v>1597279</v>
      </c>
      <c r="F1382" s="18" t="s">
        <v>12</v>
      </c>
      <c r="G1382" s="19" t="s">
        <v>712</v>
      </c>
      <c r="H1382" s="41"/>
      <c r="I1382" s="20" t="s">
        <v>14</v>
      </c>
      <c r="J1382" s="13">
        <v>1215</v>
      </c>
    </row>
    <row r="1383" spans="1:11" ht="30" customHeight="1" x14ac:dyDescent="0.25">
      <c r="A1383" s="26">
        <f t="shared" si="39"/>
        <v>732797</v>
      </c>
      <c r="B1383" s="25">
        <v>0</v>
      </c>
      <c r="C1383" s="25">
        <v>0</v>
      </c>
      <c r="D1383" s="25">
        <v>0</v>
      </c>
      <c r="E1383" s="25">
        <v>732797</v>
      </c>
      <c r="F1383" s="18" t="s">
        <v>15</v>
      </c>
      <c r="G1383" s="19" t="s">
        <v>710</v>
      </c>
      <c r="H1383" s="41"/>
      <c r="I1383" s="20" t="s">
        <v>1268</v>
      </c>
      <c r="J1383" s="13">
        <v>1163</v>
      </c>
    </row>
    <row r="1384" spans="1:11" ht="30" customHeight="1" x14ac:dyDescent="0.25">
      <c r="A1384" s="26">
        <f t="shared" si="39"/>
        <v>1500000</v>
      </c>
      <c r="B1384" s="25">
        <v>0</v>
      </c>
      <c r="C1384" s="25">
        <v>0</v>
      </c>
      <c r="D1384" s="25">
        <v>0</v>
      </c>
      <c r="E1384" s="25">
        <v>1500000</v>
      </c>
      <c r="F1384" s="18" t="s">
        <v>15</v>
      </c>
      <c r="G1384" s="19" t="s">
        <v>709</v>
      </c>
      <c r="H1384" s="41"/>
      <c r="I1384" s="20" t="s">
        <v>17</v>
      </c>
      <c r="J1384" s="13">
        <v>1058</v>
      </c>
    </row>
    <row r="1385" spans="1:11" ht="30" customHeight="1" x14ac:dyDescent="0.25">
      <c r="A1385" s="26">
        <f t="shared" si="39"/>
        <v>195000</v>
      </c>
      <c r="B1385" s="25">
        <v>0</v>
      </c>
      <c r="C1385" s="25">
        <v>0</v>
      </c>
      <c r="D1385" s="25">
        <v>0</v>
      </c>
      <c r="E1385" s="25">
        <v>195000</v>
      </c>
      <c r="F1385" s="18" t="s">
        <v>24</v>
      </c>
      <c r="G1385" s="19" t="s">
        <v>711</v>
      </c>
      <c r="H1385" s="41"/>
      <c r="I1385" s="20" t="s">
        <v>14</v>
      </c>
      <c r="J1385" s="13">
        <v>1215</v>
      </c>
    </row>
    <row r="1386" spans="1:11" ht="30" customHeight="1" x14ac:dyDescent="0.25">
      <c r="A1386" s="26">
        <f t="shared" si="39"/>
        <v>200000</v>
      </c>
      <c r="B1386" s="25">
        <v>0</v>
      </c>
      <c r="C1386" s="25">
        <v>0</v>
      </c>
      <c r="D1386" s="25">
        <v>0</v>
      </c>
      <c r="E1386" s="25">
        <v>200000</v>
      </c>
      <c r="F1386" s="18" t="s">
        <v>20</v>
      </c>
      <c r="G1386" s="19" t="s">
        <v>713</v>
      </c>
      <c r="H1386" s="41"/>
      <c r="I1386" s="20" t="s">
        <v>22</v>
      </c>
      <c r="J1386" s="13">
        <v>1224</v>
      </c>
    </row>
    <row r="1387" spans="1:11" ht="30" customHeight="1" x14ac:dyDescent="0.25">
      <c r="A1387" s="26">
        <f t="shared" si="39"/>
        <v>0</v>
      </c>
      <c r="B1387" s="25">
        <v>0</v>
      </c>
      <c r="C1387" s="25">
        <v>0</v>
      </c>
      <c r="D1387" s="25">
        <v>0</v>
      </c>
      <c r="E1387" s="25">
        <v>0</v>
      </c>
      <c r="F1387" s="18" t="s">
        <v>12</v>
      </c>
      <c r="G1387" s="19" t="s">
        <v>1591</v>
      </c>
      <c r="H1387" s="41"/>
      <c r="I1387" s="20" t="s">
        <v>1265</v>
      </c>
      <c r="J1387" s="13">
        <v>1229</v>
      </c>
    </row>
    <row r="1388" spans="1:11" ht="30" customHeight="1" thickBot="1" x14ac:dyDescent="0.3">
      <c r="A1388" s="26">
        <f t="shared" ref="A1388" si="40">SUM(B1388:E1388)</f>
        <v>0</v>
      </c>
      <c r="B1388" s="25">
        <v>0</v>
      </c>
      <c r="C1388" s="25">
        <v>0</v>
      </c>
      <c r="D1388" s="25">
        <v>0</v>
      </c>
      <c r="E1388" s="25">
        <v>0</v>
      </c>
      <c r="F1388" s="18" t="s">
        <v>12</v>
      </c>
      <c r="G1388" s="19" t="s">
        <v>1576</v>
      </c>
      <c r="H1388" s="41"/>
      <c r="I1388" s="20" t="s">
        <v>1265</v>
      </c>
      <c r="J1388" s="13">
        <v>1229</v>
      </c>
    </row>
    <row r="1389" spans="1:11" ht="30" customHeight="1" thickBot="1" x14ac:dyDescent="0.3">
      <c r="A1389" s="54">
        <f t="shared" ref="A1389:A1451" si="41">SUM(B1389:E1389)</f>
        <v>7326650</v>
      </c>
      <c r="B1389" s="49">
        <v>200000</v>
      </c>
      <c r="C1389" s="49">
        <v>0</v>
      </c>
      <c r="D1389" s="49">
        <v>0</v>
      </c>
      <c r="E1389" s="57">
        <v>7126650</v>
      </c>
      <c r="F1389" s="50"/>
      <c r="G1389" s="73" t="s">
        <v>1430</v>
      </c>
      <c r="H1389" s="52"/>
      <c r="I1389" s="55"/>
      <c r="J1389" s="53"/>
      <c r="K1389" s="5" t="s">
        <v>1615</v>
      </c>
    </row>
    <row r="1390" spans="1:11" ht="30" customHeight="1" x14ac:dyDescent="0.25">
      <c r="A1390" s="26">
        <f t="shared" si="41"/>
        <v>150000</v>
      </c>
      <c r="B1390" s="25">
        <v>0</v>
      </c>
      <c r="C1390" s="25">
        <v>0</v>
      </c>
      <c r="D1390" s="25">
        <v>0</v>
      </c>
      <c r="E1390" s="25">
        <v>150000</v>
      </c>
      <c r="F1390" s="18" t="s">
        <v>15</v>
      </c>
      <c r="G1390" s="19" t="s">
        <v>716</v>
      </c>
      <c r="H1390" s="41"/>
      <c r="I1390" s="20" t="s">
        <v>1268</v>
      </c>
      <c r="J1390" s="13">
        <v>1163</v>
      </c>
    </row>
    <row r="1391" spans="1:11" ht="30" customHeight="1" x14ac:dyDescent="0.25">
      <c r="A1391" s="26">
        <f t="shared" si="41"/>
        <v>375000</v>
      </c>
      <c r="B1391" s="25">
        <v>0</v>
      </c>
      <c r="C1391" s="25">
        <v>0</v>
      </c>
      <c r="D1391" s="25">
        <v>0</v>
      </c>
      <c r="E1391" s="25">
        <v>375000</v>
      </c>
      <c r="F1391" s="18" t="s">
        <v>15</v>
      </c>
      <c r="G1391" s="19" t="s">
        <v>1550</v>
      </c>
      <c r="H1391" s="41"/>
      <c r="I1391" s="20" t="s">
        <v>17</v>
      </c>
      <c r="J1391" s="13">
        <v>1058</v>
      </c>
    </row>
    <row r="1392" spans="1:11" ht="30" customHeight="1" x14ac:dyDescent="0.25">
      <c r="A1392" s="26">
        <f t="shared" si="41"/>
        <v>200000</v>
      </c>
      <c r="B1392" s="25">
        <v>200000</v>
      </c>
      <c r="C1392" s="25">
        <v>0</v>
      </c>
      <c r="D1392" s="25">
        <v>0</v>
      </c>
      <c r="E1392" s="25">
        <v>0</v>
      </c>
      <c r="F1392" s="18" t="s">
        <v>20</v>
      </c>
      <c r="G1392" s="19" t="s">
        <v>718</v>
      </c>
      <c r="H1392" s="41"/>
      <c r="I1392" s="20" t="s">
        <v>22</v>
      </c>
      <c r="J1392" s="13">
        <v>1224</v>
      </c>
    </row>
    <row r="1393" spans="1:11" ht="30" customHeight="1" x14ac:dyDescent="0.25">
      <c r="A1393" s="26">
        <f t="shared" si="41"/>
        <v>6601650</v>
      </c>
      <c r="B1393" s="25">
        <v>0</v>
      </c>
      <c r="C1393" s="25">
        <v>0</v>
      </c>
      <c r="D1393" s="25">
        <v>0</v>
      </c>
      <c r="E1393" s="25">
        <v>6601650</v>
      </c>
      <c r="F1393" s="18" t="s">
        <v>20</v>
      </c>
      <c r="G1393" s="19" t="s">
        <v>717</v>
      </c>
      <c r="H1393" s="41"/>
      <c r="I1393" s="20" t="s">
        <v>22</v>
      </c>
      <c r="J1393" s="13">
        <v>1224</v>
      </c>
    </row>
    <row r="1394" spans="1:11" ht="30" customHeight="1" x14ac:dyDescent="0.25">
      <c r="A1394" s="26">
        <f t="shared" si="41"/>
        <v>0</v>
      </c>
      <c r="B1394" s="25">
        <v>0</v>
      </c>
      <c r="C1394" s="25">
        <v>0</v>
      </c>
      <c r="D1394" s="25">
        <v>0</v>
      </c>
      <c r="E1394" s="25">
        <v>0</v>
      </c>
      <c r="F1394" s="18" t="s">
        <v>12</v>
      </c>
      <c r="G1394" s="19" t="s">
        <v>1576</v>
      </c>
      <c r="H1394" s="41"/>
      <c r="I1394" s="20" t="s">
        <v>1265</v>
      </c>
      <c r="J1394" s="13">
        <v>1229</v>
      </c>
    </row>
    <row r="1395" spans="1:11" ht="30" customHeight="1" thickBot="1" x14ac:dyDescent="0.3">
      <c r="A1395" s="26">
        <f t="shared" si="41"/>
        <v>0</v>
      </c>
      <c r="B1395" s="25">
        <v>0</v>
      </c>
      <c r="C1395" s="25">
        <v>0</v>
      </c>
      <c r="D1395" s="25">
        <v>0</v>
      </c>
      <c r="E1395" s="25">
        <v>0</v>
      </c>
      <c r="F1395" s="18" t="s">
        <v>12</v>
      </c>
      <c r="G1395" s="19" t="s">
        <v>1584</v>
      </c>
      <c r="H1395" s="41"/>
      <c r="I1395" s="20" t="s">
        <v>22</v>
      </c>
      <c r="J1395" s="13">
        <v>1224</v>
      </c>
    </row>
    <row r="1396" spans="1:11" ht="30" customHeight="1" thickBot="1" x14ac:dyDescent="0.3">
      <c r="A1396" s="54">
        <f t="shared" si="41"/>
        <v>21316821</v>
      </c>
      <c r="B1396" s="49">
        <v>1913498</v>
      </c>
      <c r="C1396" s="49">
        <v>0</v>
      </c>
      <c r="D1396" s="49">
        <v>0</v>
      </c>
      <c r="E1396" s="57">
        <v>19403323</v>
      </c>
      <c r="F1396" s="50"/>
      <c r="G1396" s="73" t="s">
        <v>1425</v>
      </c>
      <c r="H1396" s="52"/>
      <c r="I1396" s="55"/>
      <c r="J1396" s="53"/>
      <c r="K1396" s="5" t="s">
        <v>1615</v>
      </c>
    </row>
    <row r="1397" spans="1:11" ht="30" customHeight="1" x14ac:dyDescent="0.25">
      <c r="A1397" s="26">
        <f t="shared" si="41"/>
        <v>1913498</v>
      </c>
      <c r="B1397" s="25">
        <v>1913498</v>
      </c>
      <c r="C1397" s="25">
        <v>0</v>
      </c>
      <c r="D1397" s="25">
        <v>0</v>
      </c>
      <c r="E1397" s="25">
        <v>0</v>
      </c>
      <c r="F1397" s="18" t="s">
        <v>12</v>
      </c>
      <c r="G1397" s="19" t="s">
        <v>692</v>
      </c>
      <c r="H1397" s="41"/>
      <c r="I1397" s="20" t="s">
        <v>22</v>
      </c>
      <c r="J1397" s="13">
        <v>1224</v>
      </c>
    </row>
    <row r="1398" spans="1:11" ht="30" customHeight="1" x14ac:dyDescent="0.25">
      <c r="A1398" s="26">
        <f t="shared" si="41"/>
        <v>6059769</v>
      </c>
      <c r="B1398" s="25">
        <v>0</v>
      </c>
      <c r="C1398" s="25">
        <v>0</v>
      </c>
      <c r="D1398" s="25">
        <v>0</v>
      </c>
      <c r="E1398" s="25">
        <v>6059769</v>
      </c>
      <c r="F1398" s="18" t="s">
        <v>12</v>
      </c>
      <c r="G1398" s="19" t="s">
        <v>690</v>
      </c>
      <c r="H1398" s="41"/>
      <c r="I1398" s="20" t="s">
        <v>22</v>
      </c>
      <c r="J1398" s="13">
        <v>1224</v>
      </c>
    </row>
    <row r="1399" spans="1:11" ht="30" customHeight="1" x14ac:dyDescent="0.25">
      <c r="A1399" s="26">
        <f t="shared" si="41"/>
        <v>225482</v>
      </c>
      <c r="B1399" s="25">
        <v>0</v>
      </c>
      <c r="C1399" s="25">
        <v>0</v>
      </c>
      <c r="D1399" s="25">
        <v>0</v>
      </c>
      <c r="E1399" s="25">
        <v>225482</v>
      </c>
      <c r="F1399" s="18" t="s">
        <v>25</v>
      </c>
      <c r="G1399" s="19" t="s">
        <v>687</v>
      </c>
      <c r="H1399" s="41"/>
      <c r="I1399" s="20" t="s">
        <v>1268</v>
      </c>
      <c r="J1399" s="13">
        <v>1163</v>
      </c>
    </row>
    <row r="1400" spans="1:11" ht="30" customHeight="1" x14ac:dyDescent="0.25">
      <c r="A1400" s="26">
        <f t="shared" si="41"/>
        <v>500000</v>
      </c>
      <c r="B1400" s="25">
        <v>0</v>
      </c>
      <c r="C1400" s="25">
        <v>0</v>
      </c>
      <c r="D1400" s="25">
        <v>0</v>
      </c>
      <c r="E1400" s="25">
        <v>500000</v>
      </c>
      <c r="F1400" s="18" t="s">
        <v>15</v>
      </c>
      <c r="G1400" s="19" t="s">
        <v>1551</v>
      </c>
      <c r="H1400" s="41"/>
      <c r="I1400" s="20" t="s">
        <v>14</v>
      </c>
      <c r="J1400" s="13">
        <v>1215</v>
      </c>
    </row>
    <row r="1401" spans="1:11" ht="30" customHeight="1" x14ac:dyDescent="0.25">
      <c r="A1401" s="26">
        <f t="shared" si="41"/>
        <v>10623072</v>
      </c>
      <c r="B1401" s="25">
        <v>0</v>
      </c>
      <c r="C1401" s="25">
        <v>0</v>
      </c>
      <c r="D1401" s="25">
        <v>0</v>
      </c>
      <c r="E1401" s="25">
        <v>10623072</v>
      </c>
      <c r="F1401" s="18" t="s">
        <v>42</v>
      </c>
      <c r="G1401" s="19" t="s">
        <v>691</v>
      </c>
      <c r="H1401" s="41"/>
      <c r="I1401" s="20" t="s">
        <v>22</v>
      </c>
      <c r="J1401" s="13">
        <v>1224</v>
      </c>
    </row>
    <row r="1402" spans="1:11" ht="30" customHeight="1" x14ac:dyDescent="0.25">
      <c r="A1402" s="26">
        <f t="shared" si="41"/>
        <v>1350000</v>
      </c>
      <c r="B1402" s="25">
        <v>0</v>
      </c>
      <c r="C1402" s="25">
        <v>0</v>
      </c>
      <c r="D1402" s="25">
        <v>0</v>
      </c>
      <c r="E1402" s="25">
        <v>1350000</v>
      </c>
      <c r="F1402" s="18" t="s">
        <v>24</v>
      </c>
      <c r="G1402" s="19" t="s">
        <v>686</v>
      </c>
      <c r="H1402" s="41"/>
      <c r="I1402" s="20" t="s">
        <v>17</v>
      </c>
      <c r="J1402" s="13">
        <v>1058</v>
      </c>
    </row>
    <row r="1403" spans="1:11" ht="30" customHeight="1" x14ac:dyDescent="0.25">
      <c r="A1403" s="26">
        <f t="shared" si="41"/>
        <v>450000</v>
      </c>
      <c r="B1403" s="25">
        <v>0</v>
      </c>
      <c r="C1403" s="25">
        <v>0</v>
      </c>
      <c r="D1403" s="25">
        <v>0</v>
      </c>
      <c r="E1403" s="25">
        <v>450000</v>
      </c>
      <c r="F1403" s="18" t="s">
        <v>24</v>
      </c>
      <c r="G1403" s="19" t="s">
        <v>689</v>
      </c>
      <c r="H1403" s="41"/>
      <c r="I1403" s="20" t="s">
        <v>14</v>
      </c>
      <c r="J1403" s="13">
        <v>1215</v>
      </c>
    </row>
    <row r="1404" spans="1:11" ht="30" customHeight="1" x14ac:dyDescent="0.25">
      <c r="A1404" s="26">
        <f t="shared" si="41"/>
        <v>195000</v>
      </c>
      <c r="B1404" s="25">
        <v>0</v>
      </c>
      <c r="C1404" s="25">
        <v>0</v>
      </c>
      <c r="D1404" s="25">
        <v>0</v>
      </c>
      <c r="E1404" s="25">
        <v>195000</v>
      </c>
      <c r="F1404" s="18" t="s">
        <v>24</v>
      </c>
      <c r="G1404" s="19" t="s">
        <v>688</v>
      </c>
      <c r="H1404" s="41"/>
      <c r="I1404" s="20" t="s">
        <v>14</v>
      </c>
      <c r="J1404" s="13">
        <v>1215</v>
      </c>
    </row>
    <row r="1405" spans="1:11" ht="30" customHeight="1" x14ac:dyDescent="0.25">
      <c r="A1405" s="26">
        <f t="shared" si="41"/>
        <v>0</v>
      </c>
      <c r="B1405" s="25">
        <v>0</v>
      </c>
      <c r="C1405" s="25">
        <v>0</v>
      </c>
      <c r="D1405" s="25">
        <v>0</v>
      </c>
      <c r="E1405" s="25">
        <v>0</v>
      </c>
      <c r="F1405" s="18" t="s">
        <v>12</v>
      </c>
      <c r="G1405" s="30" t="s">
        <v>1586</v>
      </c>
      <c r="H1405" s="41"/>
      <c r="I1405" s="20" t="s">
        <v>1269</v>
      </c>
      <c r="J1405" s="13">
        <v>1233</v>
      </c>
    </row>
    <row r="1406" spans="1:11" ht="30" customHeight="1" x14ac:dyDescent="0.25">
      <c r="A1406" s="26">
        <f t="shared" si="41"/>
        <v>0</v>
      </c>
      <c r="B1406" s="25">
        <v>0</v>
      </c>
      <c r="C1406" s="25">
        <v>0</v>
      </c>
      <c r="D1406" s="25">
        <v>0</v>
      </c>
      <c r="E1406" s="25">
        <v>0</v>
      </c>
      <c r="F1406" s="18" t="s">
        <v>12</v>
      </c>
      <c r="G1406" s="19" t="s">
        <v>1597</v>
      </c>
      <c r="H1406" s="41"/>
      <c r="I1406" s="20" t="s">
        <v>1265</v>
      </c>
      <c r="J1406" s="13">
        <v>1229</v>
      </c>
    </row>
    <row r="1407" spans="1:11" ht="30" customHeight="1" x14ac:dyDescent="0.25">
      <c r="A1407" s="26">
        <f t="shared" si="41"/>
        <v>0</v>
      </c>
      <c r="B1407" s="25">
        <v>0</v>
      </c>
      <c r="C1407" s="25">
        <v>0</v>
      </c>
      <c r="D1407" s="25">
        <v>0</v>
      </c>
      <c r="E1407" s="25">
        <v>0</v>
      </c>
      <c r="F1407" s="18" t="s">
        <v>12</v>
      </c>
      <c r="G1407" s="19" t="s">
        <v>1576</v>
      </c>
      <c r="H1407" s="41"/>
      <c r="I1407" s="20" t="s">
        <v>1265</v>
      </c>
      <c r="J1407" s="13">
        <v>1229</v>
      </c>
    </row>
    <row r="1408" spans="1:11" ht="30" customHeight="1" x14ac:dyDescent="0.25">
      <c r="A1408" s="26">
        <f t="shared" si="41"/>
        <v>0</v>
      </c>
      <c r="B1408" s="25">
        <v>0</v>
      </c>
      <c r="C1408" s="25">
        <v>0</v>
      </c>
      <c r="D1408" s="25">
        <v>0</v>
      </c>
      <c r="E1408" s="25">
        <v>0</v>
      </c>
      <c r="F1408" s="18" t="s">
        <v>15</v>
      </c>
      <c r="G1408" s="19" t="s">
        <v>1582</v>
      </c>
      <c r="H1408" s="41"/>
      <c r="I1408" s="20" t="s">
        <v>1271</v>
      </c>
      <c r="J1408" s="13">
        <v>1027</v>
      </c>
    </row>
    <row r="1409" spans="1:11" s="66" customFormat="1" ht="45" customHeight="1" thickBot="1" x14ac:dyDescent="0.3">
      <c r="A1409" s="59">
        <f t="shared" si="41"/>
        <v>0</v>
      </c>
      <c r="B1409" s="60">
        <v>0</v>
      </c>
      <c r="C1409" s="60">
        <v>0</v>
      </c>
      <c r="D1409" s="60">
        <v>0</v>
      </c>
      <c r="E1409" s="60">
        <v>0</v>
      </c>
      <c r="F1409" s="61" t="s">
        <v>15</v>
      </c>
      <c r="G1409" s="62" t="s">
        <v>1603</v>
      </c>
      <c r="H1409" s="63"/>
      <c r="I1409" s="64" t="s">
        <v>1265</v>
      </c>
      <c r="J1409" s="65">
        <v>1229</v>
      </c>
    </row>
    <row r="1410" spans="1:11" ht="30" customHeight="1" thickBot="1" x14ac:dyDescent="0.3">
      <c r="A1410" s="54">
        <f t="shared" si="41"/>
        <v>8569959</v>
      </c>
      <c r="B1410" s="49">
        <v>3693165</v>
      </c>
      <c r="C1410" s="49">
        <v>0</v>
      </c>
      <c r="D1410" s="49">
        <v>0</v>
      </c>
      <c r="E1410" s="57">
        <v>4876794</v>
      </c>
      <c r="F1410" s="50"/>
      <c r="G1410" s="73" t="s">
        <v>1427</v>
      </c>
      <c r="H1410" s="52"/>
      <c r="I1410" s="55"/>
      <c r="J1410" s="53"/>
      <c r="K1410" s="5" t="s">
        <v>1615</v>
      </c>
    </row>
    <row r="1411" spans="1:11" ht="30" customHeight="1" x14ac:dyDescent="0.25">
      <c r="A1411" s="26">
        <f t="shared" si="41"/>
        <v>4226</v>
      </c>
      <c r="B1411" s="25">
        <v>0</v>
      </c>
      <c r="C1411" s="25">
        <v>0</v>
      </c>
      <c r="D1411" s="25">
        <v>0</v>
      </c>
      <c r="E1411" s="25">
        <v>4226</v>
      </c>
      <c r="F1411" s="18" t="s">
        <v>12</v>
      </c>
      <c r="G1411" s="19" t="s">
        <v>701</v>
      </c>
      <c r="H1411" s="41"/>
      <c r="I1411" s="20" t="s">
        <v>14</v>
      </c>
      <c r="J1411" s="13">
        <v>1215</v>
      </c>
    </row>
    <row r="1412" spans="1:11" ht="30" customHeight="1" x14ac:dyDescent="0.25">
      <c r="A1412" s="26">
        <f t="shared" si="41"/>
        <v>200000</v>
      </c>
      <c r="B1412" s="25">
        <v>0</v>
      </c>
      <c r="C1412" s="25">
        <v>0</v>
      </c>
      <c r="D1412" s="25">
        <v>0</v>
      </c>
      <c r="E1412" s="25">
        <v>200000</v>
      </c>
      <c r="F1412" s="18" t="s">
        <v>15</v>
      </c>
      <c r="G1412" s="19" t="s">
        <v>702</v>
      </c>
      <c r="H1412" s="41"/>
      <c r="I1412" s="20" t="s">
        <v>22</v>
      </c>
      <c r="J1412" s="13">
        <v>1224</v>
      </c>
    </row>
    <row r="1413" spans="1:11" ht="30" customHeight="1" x14ac:dyDescent="0.25">
      <c r="A1413" s="26">
        <f t="shared" si="41"/>
        <v>2677568</v>
      </c>
      <c r="B1413" s="25">
        <v>0</v>
      </c>
      <c r="C1413" s="25">
        <v>0</v>
      </c>
      <c r="D1413" s="25">
        <v>0</v>
      </c>
      <c r="E1413" s="25">
        <v>2677568</v>
      </c>
      <c r="F1413" s="18" t="s">
        <v>15</v>
      </c>
      <c r="G1413" s="19" t="s">
        <v>700</v>
      </c>
      <c r="H1413" s="41"/>
      <c r="I1413" s="20" t="s">
        <v>1268</v>
      </c>
      <c r="J1413" s="13">
        <v>1163</v>
      </c>
    </row>
    <row r="1414" spans="1:11" ht="30" customHeight="1" x14ac:dyDescent="0.25">
      <c r="A1414" s="26">
        <f t="shared" si="41"/>
        <v>900000</v>
      </c>
      <c r="B1414" s="25">
        <v>0</v>
      </c>
      <c r="C1414" s="25">
        <v>0</v>
      </c>
      <c r="D1414" s="25">
        <v>0</v>
      </c>
      <c r="E1414" s="25">
        <v>900000</v>
      </c>
      <c r="F1414" s="18" t="s">
        <v>24</v>
      </c>
      <c r="G1414" s="19" t="s">
        <v>699</v>
      </c>
      <c r="H1414" s="41"/>
      <c r="I1414" s="20" t="s">
        <v>17</v>
      </c>
      <c r="J1414" s="13">
        <v>1058</v>
      </c>
    </row>
    <row r="1415" spans="1:11" ht="30" customHeight="1" x14ac:dyDescent="0.25">
      <c r="A1415" s="26">
        <f t="shared" si="41"/>
        <v>1095000</v>
      </c>
      <c r="B1415" s="25">
        <v>0</v>
      </c>
      <c r="C1415" s="25">
        <v>0</v>
      </c>
      <c r="D1415" s="25">
        <v>0</v>
      </c>
      <c r="E1415" s="25">
        <v>1095000</v>
      </c>
      <c r="F1415" s="18" t="s">
        <v>20</v>
      </c>
      <c r="G1415" s="19" t="s">
        <v>704</v>
      </c>
      <c r="H1415" s="41"/>
      <c r="I1415" s="20" t="s">
        <v>22</v>
      </c>
      <c r="J1415" s="13">
        <v>1224</v>
      </c>
    </row>
    <row r="1416" spans="1:11" ht="30" customHeight="1" x14ac:dyDescent="0.25">
      <c r="A1416" s="26">
        <f t="shared" si="41"/>
        <v>3693165</v>
      </c>
      <c r="B1416" s="25">
        <v>3693165</v>
      </c>
      <c r="C1416" s="25">
        <v>0</v>
      </c>
      <c r="D1416" s="25">
        <v>0</v>
      </c>
      <c r="E1416" s="25">
        <v>0</v>
      </c>
      <c r="F1416" s="18" t="s">
        <v>20</v>
      </c>
      <c r="G1416" s="19" t="s">
        <v>703</v>
      </c>
      <c r="H1416" s="41"/>
      <c r="I1416" s="20" t="s">
        <v>22</v>
      </c>
      <c r="J1416" s="13">
        <v>1224</v>
      </c>
    </row>
    <row r="1417" spans="1:11" ht="30" customHeight="1" x14ac:dyDescent="0.25">
      <c r="A1417" s="26">
        <f t="shared" si="41"/>
        <v>0</v>
      </c>
      <c r="B1417" s="25">
        <v>0</v>
      </c>
      <c r="C1417" s="25">
        <v>0</v>
      </c>
      <c r="D1417" s="25">
        <v>0</v>
      </c>
      <c r="E1417" s="25">
        <v>0</v>
      </c>
      <c r="F1417" s="18" t="s">
        <v>12</v>
      </c>
      <c r="G1417" s="19" t="s">
        <v>1591</v>
      </c>
      <c r="H1417" s="41"/>
      <c r="I1417" s="20" t="s">
        <v>1265</v>
      </c>
      <c r="J1417" s="13">
        <v>1229</v>
      </c>
    </row>
    <row r="1418" spans="1:11" ht="30" customHeight="1" thickBot="1" x14ac:dyDescent="0.3">
      <c r="A1418" s="26">
        <f t="shared" si="41"/>
        <v>0</v>
      </c>
      <c r="B1418" s="25">
        <v>0</v>
      </c>
      <c r="C1418" s="25">
        <v>0</v>
      </c>
      <c r="D1418" s="25">
        <v>0</v>
      </c>
      <c r="E1418" s="25">
        <v>0</v>
      </c>
      <c r="F1418" s="18" t="s">
        <v>12</v>
      </c>
      <c r="G1418" s="19" t="s">
        <v>1576</v>
      </c>
      <c r="H1418" s="41"/>
      <c r="I1418" s="20" t="s">
        <v>1265</v>
      </c>
      <c r="J1418" s="13">
        <v>1229</v>
      </c>
    </row>
    <row r="1419" spans="1:11" ht="30" customHeight="1" thickBot="1" x14ac:dyDescent="0.3">
      <c r="A1419" s="54">
        <f t="shared" si="41"/>
        <v>11738849</v>
      </c>
      <c r="B1419" s="49">
        <v>2263934</v>
      </c>
      <c r="C1419" s="49">
        <v>0</v>
      </c>
      <c r="D1419" s="49">
        <v>0</v>
      </c>
      <c r="E1419" s="57">
        <v>9474915</v>
      </c>
      <c r="F1419" s="50"/>
      <c r="G1419" s="73" t="s">
        <v>1428</v>
      </c>
      <c r="H1419" s="52"/>
      <c r="I1419" s="55"/>
      <c r="J1419" s="53"/>
      <c r="K1419" s="5" t="s">
        <v>1615</v>
      </c>
    </row>
    <row r="1420" spans="1:11" ht="30" customHeight="1" x14ac:dyDescent="0.25">
      <c r="A1420" s="26">
        <f t="shared" si="41"/>
        <v>2263934</v>
      </c>
      <c r="B1420" s="25">
        <v>2263934</v>
      </c>
      <c r="C1420" s="25">
        <v>0</v>
      </c>
      <c r="D1420" s="25">
        <v>0</v>
      </c>
      <c r="E1420" s="25">
        <v>0</v>
      </c>
      <c r="F1420" s="18" t="s">
        <v>12</v>
      </c>
      <c r="G1420" s="19" t="s">
        <v>707</v>
      </c>
      <c r="H1420" s="41"/>
      <c r="I1420" s="20" t="s">
        <v>22</v>
      </c>
      <c r="J1420" s="13">
        <v>1224</v>
      </c>
    </row>
    <row r="1421" spans="1:11" ht="30" customHeight="1" x14ac:dyDescent="0.25">
      <c r="A1421" s="26">
        <f t="shared" si="41"/>
        <v>8564822</v>
      </c>
      <c r="B1421" s="25">
        <v>0</v>
      </c>
      <c r="C1421" s="25">
        <v>0</v>
      </c>
      <c r="D1421" s="25">
        <v>0</v>
      </c>
      <c r="E1421" s="25">
        <v>8564822</v>
      </c>
      <c r="F1421" s="18" t="s">
        <v>12</v>
      </c>
      <c r="G1421" s="19" t="s">
        <v>708</v>
      </c>
      <c r="H1421" s="41"/>
      <c r="I1421" s="20" t="s">
        <v>22</v>
      </c>
      <c r="J1421" s="13">
        <v>1224</v>
      </c>
    </row>
    <row r="1422" spans="1:11" ht="30" customHeight="1" x14ac:dyDescent="0.25">
      <c r="A1422" s="26">
        <f t="shared" si="41"/>
        <v>710093</v>
      </c>
      <c r="B1422" s="25">
        <v>0</v>
      </c>
      <c r="C1422" s="25">
        <v>0</v>
      </c>
      <c r="D1422" s="25">
        <v>0</v>
      </c>
      <c r="E1422" s="25">
        <v>710093</v>
      </c>
      <c r="F1422" s="18" t="s">
        <v>25</v>
      </c>
      <c r="G1422" s="19" t="s">
        <v>705</v>
      </c>
      <c r="H1422" s="41"/>
      <c r="I1422" s="20" t="s">
        <v>17</v>
      </c>
      <c r="J1422" s="13">
        <v>1058</v>
      </c>
    </row>
    <row r="1423" spans="1:11" ht="30" customHeight="1" x14ac:dyDescent="0.25">
      <c r="A1423" s="26">
        <f t="shared" si="41"/>
        <v>200000</v>
      </c>
      <c r="B1423" s="25">
        <v>0</v>
      </c>
      <c r="C1423" s="25">
        <v>0</v>
      </c>
      <c r="D1423" s="25">
        <v>0</v>
      </c>
      <c r="E1423" s="25">
        <v>200000</v>
      </c>
      <c r="F1423" s="18" t="s">
        <v>20</v>
      </c>
      <c r="G1423" s="19" t="s">
        <v>706</v>
      </c>
      <c r="H1423" s="41"/>
      <c r="I1423" s="20" t="s">
        <v>22</v>
      </c>
      <c r="J1423" s="13">
        <v>1224</v>
      </c>
    </row>
    <row r="1424" spans="1:11" ht="30" customHeight="1" x14ac:dyDescent="0.25">
      <c r="A1424" s="26">
        <f t="shared" si="41"/>
        <v>0</v>
      </c>
      <c r="B1424" s="25">
        <v>0</v>
      </c>
      <c r="C1424" s="25">
        <v>0</v>
      </c>
      <c r="D1424" s="25">
        <v>0</v>
      </c>
      <c r="E1424" s="25">
        <v>0</v>
      </c>
      <c r="F1424" s="18" t="s">
        <v>12</v>
      </c>
      <c r="G1424" s="19" t="s">
        <v>1597</v>
      </c>
      <c r="H1424" s="41"/>
      <c r="I1424" s="20" t="s">
        <v>1265</v>
      </c>
      <c r="J1424" s="13">
        <v>1229</v>
      </c>
    </row>
    <row r="1425" spans="1:11" ht="30" customHeight="1" x14ac:dyDescent="0.25">
      <c r="A1425" s="26">
        <f t="shared" si="41"/>
        <v>0</v>
      </c>
      <c r="B1425" s="25">
        <v>0</v>
      </c>
      <c r="C1425" s="25">
        <v>0</v>
      </c>
      <c r="D1425" s="25">
        <v>0</v>
      </c>
      <c r="E1425" s="25">
        <v>0</v>
      </c>
      <c r="F1425" s="18" t="s">
        <v>12</v>
      </c>
      <c r="G1425" s="19" t="s">
        <v>1576</v>
      </c>
      <c r="H1425" s="41"/>
      <c r="I1425" s="20" t="s">
        <v>1265</v>
      </c>
      <c r="J1425" s="13">
        <v>1229</v>
      </c>
    </row>
    <row r="1426" spans="1:11" ht="30" customHeight="1" x14ac:dyDescent="0.25">
      <c r="A1426" s="26">
        <f t="shared" si="41"/>
        <v>0</v>
      </c>
      <c r="B1426" s="25">
        <v>0</v>
      </c>
      <c r="C1426" s="25">
        <v>0</v>
      </c>
      <c r="D1426" s="25">
        <v>0</v>
      </c>
      <c r="E1426" s="25">
        <v>0</v>
      </c>
      <c r="F1426" s="18" t="s">
        <v>12</v>
      </c>
      <c r="G1426" s="19" t="s">
        <v>1584</v>
      </c>
      <c r="H1426" s="41"/>
      <c r="I1426" s="20" t="s">
        <v>22</v>
      </c>
      <c r="J1426" s="13">
        <v>1224</v>
      </c>
    </row>
    <row r="1427" spans="1:11" ht="30" customHeight="1" thickBot="1" x14ac:dyDescent="0.3">
      <c r="A1427" s="26">
        <f t="shared" si="41"/>
        <v>0</v>
      </c>
      <c r="B1427" s="25">
        <v>0</v>
      </c>
      <c r="C1427" s="25">
        <v>0</v>
      </c>
      <c r="D1427" s="25">
        <v>0</v>
      </c>
      <c r="E1427" s="25">
        <v>0</v>
      </c>
      <c r="F1427" s="18" t="s">
        <v>15</v>
      </c>
      <c r="G1427" s="30" t="s">
        <v>1595</v>
      </c>
      <c r="H1427" s="41"/>
      <c r="I1427" s="20" t="s">
        <v>1268</v>
      </c>
      <c r="J1427" s="13">
        <v>1163</v>
      </c>
    </row>
    <row r="1428" spans="1:11" ht="30" customHeight="1" thickBot="1" x14ac:dyDescent="0.3">
      <c r="A1428" s="54">
        <f t="shared" si="41"/>
        <v>16844704</v>
      </c>
      <c r="B1428" s="49">
        <v>1776489</v>
      </c>
      <c r="C1428" s="49">
        <v>0</v>
      </c>
      <c r="D1428" s="49">
        <v>0</v>
      </c>
      <c r="E1428" s="57">
        <v>15068215</v>
      </c>
      <c r="F1428" s="50"/>
      <c r="G1428" s="73" t="s">
        <v>1431</v>
      </c>
      <c r="H1428" s="52"/>
      <c r="I1428" s="55"/>
      <c r="J1428" s="53"/>
      <c r="K1428" s="5" t="s">
        <v>1615</v>
      </c>
    </row>
    <row r="1429" spans="1:11" ht="30" customHeight="1" x14ac:dyDescent="0.25">
      <c r="A1429" s="26">
        <f t="shared" si="41"/>
        <v>115428</v>
      </c>
      <c r="B1429" s="25">
        <v>0</v>
      </c>
      <c r="C1429" s="25">
        <v>0</v>
      </c>
      <c r="D1429" s="25">
        <v>0</v>
      </c>
      <c r="E1429" s="25">
        <v>115428</v>
      </c>
      <c r="F1429" s="18" t="s">
        <v>12</v>
      </c>
      <c r="G1429" s="19" t="s">
        <v>726</v>
      </c>
      <c r="H1429" s="41"/>
      <c r="I1429" s="20" t="s">
        <v>1269</v>
      </c>
      <c r="J1429" s="13">
        <v>1233</v>
      </c>
    </row>
    <row r="1430" spans="1:11" ht="30" customHeight="1" x14ac:dyDescent="0.25">
      <c r="A1430" s="26">
        <f t="shared" si="41"/>
        <v>4082220</v>
      </c>
      <c r="B1430" s="25">
        <v>0</v>
      </c>
      <c r="C1430" s="25">
        <v>0</v>
      </c>
      <c r="D1430" s="25">
        <v>0</v>
      </c>
      <c r="E1430" s="25">
        <v>4082220</v>
      </c>
      <c r="F1430" s="18" t="s">
        <v>12</v>
      </c>
      <c r="G1430" s="19" t="s">
        <v>722</v>
      </c>
      <c r="H1430" s="41"/>
      <c r="I1430" s="20" t="s">
        <v>22</v>
      </c>
      <c r="J1430" s="13">
        <v>1224</v>
      </c>
    </row>
    <row r="1431" spans="1:11" ht="30" customHeight="1" x14ac:dyDescent="0.25">
      <c r="A1431" s="26">
        <f t="shared" si="41"/>
        <v>1776489</v>
      </c>
      <c r="B1431" s="25">
        <v>1776489</v>
      </c>
      <c r="C1431" s="25">
        <v>0</v>
      </c>
      <c r="D1431" s="25">
        <v>0</v>
      </c>
      <c r="E1431" s="25">
        <v>0</v>
      </c>
      <c r="F1431" s="18" t="s">
        <v>12</v>
      </c>
      <c r="G1431" s="19" t="s">
        <v>724</v>
      </c>
      <c r="H1431" s="41"/>
      <c r="I1431" s="20" t="s">
        <v>22</v>
      </c>
      <c r="J1431" s="13">
        <v>1224</v>
      </c>
    </row>
    <row r="1432" spans="1:11" ht="30" customHeight="1" x14ac:dyDescent="0.25">
      <c r="A1432" s="26">
        <f t="shared" si="41"/>
        <v>4078</v>
      </c>
      <c r="B1432" s="25">
        <v>0</v>
      </c>
      <c r="C1432" s="25">
        <v>0</v>
      </c>
      <c r="D1432" s="25">
        <v>0</v>
      </c>
      <c r="E1432" s="25">
        <v>4078</v>
      </c>
      <c r="F1432" s="18" t="s">
        <v>12</v>
      </c>
      <c r="G1432" s="19" t="s">
        <v>720</v>
      </c>
      <c r="H1432" s="41"/>
      <c r="I1432" s="20" t="s">
        <v>14</v>
      </c>
      <c r="J1432" s="13">
        <v>1215</v>
      </c>
    </row>
    <row r="1433" spans="1:11" ht="30" customHeight="1" x14ac:dyDescent="0.25">
      <c r="A1433" s="26">
        <f t="shared" si="41"/>
        <v>3548854</v>
      </c>
      <c r="B1433" s="25">
        <v>0</v>
      </c>
      <c r="C1433" s="25">
        <v>0</v>
      </c>
      <c r="D1433" s="25">
        <v>0</v>
      </c>
      <c r="E1433" s="25">
        <v>3548854</v>
      </c>
      <c r="F1433" s="18" t="s">
        <v>12</v>
      </c>
      <c r="G1433" s="19" t="s">
        <v>723</v>
      </c>
      <c r="H1433" s="41"/>
      <c r="I1433" s="20" t="s">
        <v>22</v>
      </c>
      <c r="J1433" s="13">
        <v>1224</v>
      </c>
    </row>
    <row r="1434" spans="1:11" ht="30" customHeight="1" x14ac:dyDescent="0.25">
      <c r="A1434" s="26">
        <f t="shared" si="41"/>
        <v>500000</v>
      </c>
      <c r="B1434" s="25">
        <v>0</v>
      </c>
      <c r="C1434" s="25">
        <v>0</v>
      </c>
      <c r="D1434" s="25">
        <v>0</v>
      </c>
      <c r="E1434" s="25">
        <v>500000</v>
      </c>
      <c r="F1434" s="18" t="s">
        <v>15</v>
      </c>
      <c r="G1434" s="19" t="s">
        <v>1552</v>
      </c>
      <c r="H1434" s="41"/>
      <c r="I1434" s="20" t="s">
        <v>17</v>
      </c>
      <c r="J1434" s="13">
        <v>1058</v>
      </c>
    </row>
    <row r="1435" spans="1:11" ht="30" customHeight="1" x14ac:dyDescent="0.25">
      <c r="A1435" s="26">
        <f t="shared" si="41"/>
        <v>562500</v>
      </c>
      <c r="B1435" s="25">
        <v>0</v>
      </c>
      <c r="C1435" s="25">
        <v>0</v>
      </c>
      <c r="D1435" s="25">
        <v>0</v>
      </c>
      <c r="E1435" s="25">
        <v>562500</v>
      </c>
      <c r="F1435" s="18" t="s">
        <v>15</v>
      </c>
      <c r="G1435" s="19" t="s">
        <v>725</v>
      </c>
      <c r="H1435" s="41"/>
      <c r="I1435" s="20" t="s">
        <v>22</v>
      </c>
      <c r="J1435" s="13">
        <v>1224</v>
      </c>
    </row>
    <row r="1436" spans="1:11" ht="30" customHeight="1" x14ac:dyDescent="0.25">
      <c r="A1436" s="26">
        <f t="shared" si="41"/>
        <v>300000</v>
      </c>
      <c r="B1436" s="25">
        <v>0</v>
      </c>
      <c r="C1436" s="25">
        <v>0</v>
      </c>
      <c r="D1436" s="25">
        <v>0</v>
      </c>
      <c r="E1436" s="25">
        <v>300000</v>
      </c>
      <c r="F1436" s="18" t="s">
        <v>24</v>
      </c>
      <c r="G1436" s="19" t="s">
        <v>721</v>
      </c>
      <c r="H1436" s="41"/>
      <c r="I1436" s="20" t="s">
        <v>14</v>
      </c>
      <c r="J1436" s="13">
        <v>1215</v>
      </c>
    </row>
    <row r="1437" spans="1:11" ht="30" customHeight="1" x14ac:dyDescent="0.25">
      <c r="A1437" s="26">
        <f t="shared" si="41"/>
        <v>5955135</v>
      </c>
      <c r="B1437" s="25">
        <v>0</v>
      </c>
      <c r="C1437" s="25">
        <v>0</v>
      </c>
      <c r="D1437" s="25">
        <v>0</v>
      </c>
      <c r="E1437" s="25">
        <v>5955135</v>
      </c>
      <c r="F1437" s="18" t="s">
        <v>20</v>
      </c>
      <c r="G1437" s="19" t="s">
        <v>719</v>
      </c>
      <c r="H1437" s="41"/>
      <c r="I1437" s="20" t="s">
        <v>1268</v>
      </c>
      <c r="J1437" s="13">
        <v>1163</v>
      </c>
    </row>
    <row r="1438" spans="1:11" ht="30" customHeight="1" thickBot="1" x14ac:dyDescent="0.3">
      <c r="A1438" s="26">
        <f t="shared" si="41"/>
        <v>0</v>
      </c>
      <c r="B1438" s="25">
        <v>0</v>
      </c>
      <c r="C1438" s="25">
        <v>0</v>
      </c>
      <c r="D1438" s="25">
        <v>0</v>
      </c>
      <c r="E1438" s="25">
        <v>0</v>
      </c>
      <c r="F1438" s="18" t="s">
        <v>12</v>
      </c>
      <c r="G1438" s="19" t="s">
        <v>1576</v>
      </c>
      <c r="H1438" s="41"/>
      <c r="I1438" s="20" t="s">
        <v>1265</v>
      </c>
      <c r="J1438" s="13">
        <v>1229</v>
      </c>
    </row>
    <row r="1439" spans="1:11" ht="30" customHeight="1" thickBot="1" x14ac:dyDescent="0.3">
      <c r="A1439" s="54">
        <f t="shared" si="41"/>
        <v>10607933</v>
      </c>
      <c r="B1439" s="49">
        <v>4913297</v>
      </c>
      <c r="C1439" s="49">
        <v>0</v>
      </c>
      <c r="D1439" s="49">
        <v>0</v>
      </c>
      <c r="E1439" s="57">
        <v>5694636</v>
      </c>
      <c r="F1439" s="50"/>
      <c r="G1439" s="73" t="s">
        <v>1432</v>
      </c>
      <c r="H1439" s="52"/>
      <c r="I1439" s="55"/>
      <c r="J1439" s="53"/>
      <c r="K1439" s="5" t="s">
        <v>1615</v>
      </c>
    </row>
    <row r="1440" spans="1:11" ht="30" customHeight="1" x14ac:dyDescent="0.25">
      <c r="A1440" s="26">
        <f t="shared" si="41"/>
        <v>4913297</v>
      </c>
      <c r="B1440" s="25">
        <v>4913297</v>
      </c>
      <c r="C1440" s="25">
        <v>0</v>
      </c>
      <c r="D1440" s="25">
        <v>0</v>
      </c>
      <c r="E1440" s="25">
        <v>0</v>
      </c>
      <c r="F1440" s="18" t="s">
        <v>12</v>
      </c>
      <c r="G1440" s="19" t="s">
        <v>728</v>
      </c>
      <c r="H1440" s="41"/>
      <c r="I1440" s="20" t="s">
        <v>22</v>
      </c>
      <c r="J1440" s="13">
        <v>1224</v>
      </c>
    </row>
    <row r="1441" spans="1:11" ht="30" customHeight="1" x14ac:dyDescent="0.25">
      <c r="A1441" s="26">
        <f t="shared" si="41"/>
        <v>414636</v>
      </c>
      <c r="B1441" s="25">
        <v>0</v>
      </c>
      <c r="C1441" s="25">
        <v>0</v>
      </c>
      <c r="D1441" s="25">
        <v>0</v>
      </c>
      <c r="E1441" s="25">
        <v>414636</v>
      </c>
      <c r="F1441" s="18" t="s">
        <v>25</v>
      </c>
      <c r="G1441" s="19" t="s">
        <v>727</v>
      </c>
      <c r="H1441" s="41"/>
      <c r="I1441" s="20" t="s">
        <v>17</v>
      </c>
      <c r="J1441" s="13">
        <v>1058</v>
      </c>
    </row>
    <row r="1442" spans="1:11" ht="30" customHeight="1" x14ac:dyDescent="0.25">
      <c r="A1442" s="26">
        <f t="shared" si="41"/>
        <v>480000</v>
      </c>
      <c r="B1442" s="25">
        <v>0</v>
      </c>
      <c r="C1442" s="25">
        <v>0</v>
      </c>
      <c r="D1442" s="25">
        <v>0</v>
      </c>
      <c r="E1442" s="25">
        <v>480000</v>
      </c>
      <c r="F1442" s="18" t="s">
        <v>15</v>
      </c>
      <c r="G1442" s="19" t="s">
        <v>730</v>
      </c>
      <c r="H1442" s="41"/>
      <c r="I1442" s="20" t="s">
        <v>1270</v>
      </c>
      <c r="J1442" s="13">
        <v>1276</v>
      </c>
    </row>
    <row r="1443" spans="1:11" ht="30" customHeight="1" x14ac:dyDescent="0.25">
      <c r="A1443" s="26">
        <f t="shared" si="41"/>
        <v>500000</v>
      </c>
      <c r="B1443" s="25">
        <v>0</v>
      </c>
      <c r="C1443" s="25">
        <v>0</v>
      </c>
      <c r="D1443" s="25">
        <v>0</v>
      </c>
      <c r="E1443" s="25">
        <v>500000</v>
      </c>
      <c r="F1443" s="18" t="s">
        <v>15</v>
      </c>
      <c r="G1443" s="19" t="s">
        <v>1553</v>
      </c>
      <c r="H1443" s="41"/>
      <c r="I1443" s="20" t="s">
        <v>17</v>
      </c>
      <c r="J1443" s="13">
        <v>1058</v>
      </c>
    </row>
    <row r="1444" spans="1:11" ht="30" customHeight="1" x14ac:dyDescent="0.25">
      <c r="A1444" s="26">
        <f t="shared" si="41"/>
        <v>4300000</v>
      </c>
      <c r="B1444" s="25">
        <v>0</v>
      </c>
      <c r="C1444" s="25">
        <v>0</v>
      </c>
      <c r="D1444" s="25">
        <v>0</v>
      </c>
      <c r="E1444" s="25">
        <v>4300000</v>
      </c>
      <c r="F1444" s="18" t="s">
        <v>20</v>
      </c>
      <c r="G1444" s="19" t="s">
        <v>729</v>
      </c>
      <c r="H1444" s="41"/>
      <c r="I1444" s="20" t="s">
        <v>22</v>
      </c>
      <c r="J1444" s="13">
        <v>1224</v>
      </c>
    </row>
    <row r="1445" spans="1:11" ht="30" customHeight="1" x14ac:dyDescent="0.25">
      <c r="A1445" s="26">
        <f t="shared" si="41"/>
        <v>0</v>
      </c>
      <c r="B1445" s="25">
        <v>0</v>
      </c>
      <c r="C1445" s="25">
        <v>0</v>
      </c>
      <c r="D1445" s="25">
        <v>0</v>
      </c>
      <c r="E1445" s="25">
        <v>0</v>
      </c>
      <c r="F1445" s="18" t="s">
        <v>12</v>
      </c>
      <c r="G1445" s="19" t="s">
        <v>1576</v>
      </c>
      <c r="H1445" s="41"/>
      <c r="I1445" s="20" t="s">
        <v>1265</v>
      </c>
      <c r="J1445" s="13">
        <v>1229</v>
      </c>
    </row>
    <row r="1446" spans="1:11" ht="30" customHeight="1" x14ac:dyDescent="0.25">
      <c r="A1446" s="26">
        <f t="shared" si="41"/>
        <v>0</v>
      </c>
      <c r="B1446" s="25">
        <v>0</v>
      </c>
      <c r="C1446" s="25">
        <v>0</v>
      </c>
      <c r="D1446" s="25">
        <v>0</v>
      </c>
      <c r="E1446" s="25">
        <v>0</v>
      </c>
      <c r="F1446" s="18" t="s">
        <v>12</v>
      </c>
      <c r="G1446" s="19" t="s">
        <v>1584</v>
      </c>
      <c r="H1446" s="41"/>
      <c r="I1446" s="20" t="s">
        <v>22</v>
      </c>
      <c r="J1446" s="13">
        <v>1224</v>
      </c>
    </row>
    <row r="1447" spans="1:11" ht="30" customHeight="1" thickBot="1" x14ac:dyDescent="0.3">
      <c r="A1447" s="26">
        <f t="shared" si="41"/>
        <v>0</v>
      </c>
      <c r="B1447" s="25">
        <v>0</v>
      </c>
      <c r="C1447" s="25">
        <v>0</v>
      </c>
      <c r="D1447" s="25">
        <v>0</v>
      </c>
      <c r="E1447" s="25">
        <v>0</v>
      </c>
      <c r="F1447" s="18" t="s">
        <v>15</v>
      </c>
      <c r="G1447" s="19" t="s">
        <v>1582</v>
      </c>
      <c r="H1447" s="41"/>
      <c r="I1447" s="20" t="s">
        <v>1271</v>
      </c>
      <c r="J1447" s="13">
        <v>1027</v>
      </c>
    </row>
    <row r="1448" spans="1:11" ht="30" customHeight="1" thickBot="1" x14ac:dyDescent="0.3">
      <c r="A1448" s="54">
        <f t="shared" si="41"/>
        <v>7602565</v>
      </c>
      <c r="B1448" s="49">
        <v>2976846</v>
      </c>
      <c r="C1448" s="49">
        <v>0</v>
      </c>
      <c r="D1448" s="49">
        <v>0</v>
      </c>
      <c r="E1448" s="57">
        <v>4625719</v>
      </c>
      <c r="F1448" s="50"/>
      <c r="G1448" s="73" t="s">
        <v>1433</v>
      </c>
      <c r="H1448" s="52"/>
      <c r="I1448" s="55"/>
      <c r="J1448" s="53"/>
      <c r="K1448" s="5" t="s">
        <v>1615</v>
      </c>
    </row>
    <row r="1449" spans="1:11" ht="30" customHeight="1" x14ac:dyDescent="0.25">
      <c r="A1449" s="26">
        <f t="shared" si="41"/>
        <v>2788104</v>
      </c>
      <c r="B1449" s="25">
        <v>0</v>
      </c>
      <c r="C1449" s="25">
        <v>0</v>
      </c>
      <c r="D1449" s="25">
        <v>0</v>
      </c>
      <c r="E1449" s="25">
        <v>2788104</v>
      </c>
      <c r="F1449" s="18" t="s">
        <v>12</v>
      </c>
      <c r="G1449" s="19" t="s">
        <v>735</v>
      </c>
      <c r="H1449" s="41"/>
      <c r="I1449" s="20" t="s">
        <v>22</v>
      </c>
      <c r="J1449" s="13">
        <v>1224</v>
      </c>
    </row>
    <row r="1450" spans="1:11" ht="30" customHeight="1" x14ac:dyDescent="0.25">
      <c r="A1450" s="26">
        <f t="shared" si="41"/>
        <v>36245</v>
      </c>
      <c r="B1450" s="25">
        <v>0</v>
      </c>
      <c r="C1450" s="25">
        <v>0</v>
      </c>
      <c r="D1450" s="25">
        <v>0</v>
      </c>
      <c r="E1450" s="25">
        <v>36245</v>
      </c>
      <c r="F1450" s="18" t="s">
        <v>12</v>
      </c>
      <c r="G1450" s="19" t="s">
        <v>733</v>
      </c>
      <c r="H1450" s="41"/>
      <c r="I1450" s="20" t="s">
        <v>14</v>
      </c>
      <c r="J1450" s="13">
        <v>1215</v>
      </c>
    </row>
    <row r="1451" spans="1:11" ht="30" customHeight="1" x14ac:dyDescent="0.25">
      <c r="A1451" s="26">
        <f t="shared" si="41"/>
        <v>2976846</v>
      </c>
      <c r="B1451" s="25">
        <v>2976846</v>
      </c>
      <c r="C1451" s="25">
        <v>0</v>
      </c>
      <c r="D1451" s="25">
        <v>0</v>
      </c>
      <c r="E1451" s="25">
        <v>0</v>
      </c>
      <c r="F1451" s="18" t="s">
        <v>12</v>
      </c>
      <c r="G1451" s="19" t="s">
        <v>736</v>
      </c>
      <c r="H1451" s="41"/>
      <c r="I1451" s="20" t="s">
        <v>22</v>
      </c>
      <c r="J1451" s="13">
        <v>1224</v>
      </c>
    </row>
    <row r="1452" spans="1:11" ht="30" customHeight="1" x14ac:dyDescent="0.25">
      <c r="A1452" s="26">
        <f t="shared" ref="A1452:A1456" si="42">SUM(B1452:E1452)</f>
        <v>551370</v>
      </c>
      <c r="B1452" s="25">
        <v>0</v>
      </c>
      <c r="C1452" s="25">
        <v>0</v>
      </c>
      <c r="D1452" s="25">
        <v>0</v>
      </c>
      <c r="E1452" s="25">
        <v>551370</v>
      </c>
      <c r="F1452" s="18" t="s">
        <v>15</v>
      </c>
      <c r="G1452" s="19" t="s">
        <v>731</v>
      </c>
      <c r="H1452" s="41"/>
      <c r="I1452" s="20" t="s">
        <v>1268</v>
      </c>
      <c r="J1452" s="13">
        <v>1163</v>
      </c>
    </row>
    <row r="1453" spans="1:11" ht="30" customHeight="1" x14ac:dyDescent="0.25">
      <c r="A1453" s="26">
        <f t="shared" si="42"/>
        <v>1050000</v>
      </c>
      <c r="B1453" s="25">
        <v>0</v>
      </c>
      <c r="C1453" s="25">
        <v>0</v>
      </c>
      <c r="D1453" s="25">
        <v>0</v>
      </c>
      <c r="E1453" s="25">
        <v>1050000</v>
      </c>
      <c r="F1453" s="18" t="s">
        <v>15</v>
      </c>
      <c r="G1453" s="19" t="s">
        <v>734</v>
      </c>
      <c r="H1453" s="41"/>
      <c r="I1453" s="20" t="s">
        <v>14</v>
      </c>
      <c r="J1453" s="13">
        <v>1215</v>
      </c>
    </row>
    <row r="1454" spans="1:11" ht="30" customHeight="1" x14ac:dyDescent="0.25">
      <c r="A1454" s="26">
        <f t="shared" si="42"/>
        <v>200000</v>
      </c>
      <c r="B1454" s="25">
        <v>0</v>
      </c>
      <c r="C1454" s="25">
        <v>0</v>
      </c>
      <c r="D1454" s="25">
        <v>0</v>
      </c>
      <c r="E1454" s="25">
        <v>200000</v>
      </c>
      <c r="F1454" s="18" t="s">
        <v>20</v>
      </c>
      <c r="G1454" s="19" t="s">
        <v>732</v>
      </c>
      <c r="H1454" s="41"/>
      <c r="I1454" s="20" t="s">
        <v>14</v>
      </c>
      <c r="J1454" s="13">
        <v>1215</v>
      </c>
    </row>
    <row r="1455" spans="1:11" ht="30" customHeight="1" x14ac:dyDescent="0.25">
      <c r="A1455" s="26">
        <f t="shared" si="42"/>
        <v>0</v>
      </c>
      <c r="B1455" s="25">
        <v>0</v>
      </c>
      <c r="C1455" s="25">
        <v>0</v>
      </c>
      <c r="D1455" s="25">
        <v>0</v>
      </c>
      <c r="E1455" s="25">
        <v>0</v>
      </c>
      <c r="F1455" s="18" t="s">
        <v>12</v>
      </c>
      <c r="G1455" s="19" t="s">
        <v>1597</v>
      </c>
      <c r="H1455" s="41"/>
      <c r="I1455" s="20" t="s">
        <v>1265</v>
      </c>
      <c r="J1455" s="13">
        <v>1229</v>
      </c>
    </row>
    <row r="1456" spans="1:11" ht="30" customHeight="1" thickBot="1" x14ac:dyDescent="0.3">
      <c r="A1456" s="26">
        <f t="shared" si="42"/>
        <v>0</v>
      </c>
      <c r="B1456" s="25">
        <v>0</v>
      </c>
      <c r="C1456" s="25">
        <v>0</v>
      </c>
      <c r="D1456" s="25">
        <v>0</v>
      </c>
      <c r="E1456" s="25">
        <v>0</v>
      </c>
      <c r="F1456" s="18" t="s">
        <v>12</v>
      </c>
      <c r="G1456" s="19" t="s">
        <v>1576</v>
      </c>
      <c r="H1456" s="41"/>
      <c r="I1456" s="20" t="s">
        <v>1265</v>
      </c>
      <c r="J1456" s="13">
        <v>1229</v>
      </c>
    </row>
    <row r="1457" spans="1:11" ht="30" customHeight="1" thickBot="1" x14ac:dyDescent="0.3">
      <c r="A1457" s="54">
        <f t="shared" ref="A1457:A1515" si="43">SUM(B1457:E1457)</f>
        <v>6005483</v>
      </c>
      <c r="B1457" s="49">
        <v>0</v>
      </c>
      <c r="C1457" s="49">
        <v>0</v>
      </c>
      <c r="D1457" s="49">
        <v>0</v>
      </c>
      <c r="E1457" s="57">
        <v>6005483</v>
      </c>
      <c r="F1457" s="50"/>
      <c r="G1457" s="73" t="s">
        <v>1434</v>
      </c>
      <c r="H1457" s="52"/>
      <c r="I1457" s="55"/>
      <c r="J1457" s="53"/>
      <c r="K1457" s="5" t="s">
        <v>1615</v>
      </c>
    </row>
    <row r="1458" spans="1:11" ht="30" customHeight="1" x14ac:dyDescent="0.25">
      <c r="A1458" s="26">
        <f t="shared" si="43"/>
        <v>5679233</v>
      </c>
      <c r="B1458" s="25">
        <v>0</v>
      </c>
      <c r="C1458" s="25">
        <v>0</v>
      </c>
      <c r="D1458" s="25">
        <v>0</v>
      </c>
      <c r="E1458" s="25">
        <v>5679233</v>
      </c>
      <c r="F1458" s="18" t="s">
        <v>12</v>
      </c>
      <c r="G1458" s="19" t="s">
        <v>738</v>
      </c>
      <c r="H1458" s="41"/>
      <c r="I1458" s="20" t="s">
        <v>22</v>
      </c>
      <c r="J1458" s="13">
        <v>1224</v>
      </c>
    </row>
    <row r="1459" spans="1:11" ht="30" customHeight="1" x14ac:dyDescent="0.25">
      <c r="A1459" s="26">
        <f t="shared" si="43"/>
        <v>26250</v>
      </c>
      <c r="B1459" s="25">
        <v>0</v>
      </c>
      <c r="C1459" s="25">
        <v>0</v>
      </c>
      <c r="D1459" s="25">
        <v>0</v>
      </c>
      <c r="E1459" s="25">
        <v>26250</v>
      </c>
      <c r="F1459" s="18" t="s">
        <v>15</v>
      </c>
      <c r="G1459" s="19" t="s">
        <v>737</v>
      </c>
      <c r="H1459" s="41"/>
      <c r="I1459" s="20" t="s">
        <v>14</v>
      </c>
      <c r="J1459" s="13">
        <v>1215</v>
      </c>
    </row>
    <row r="1460" spans="1:11" ht="30" customHeight="1" x14ac:dyDescent="0.25">
      <c r="A1460" s="26">
        <f t="shared" si="43"/>
        <v>300000</v>
      </c>
      <c r="B1460" s="25">
        <v>0</v>
      </c>
      <c r="C1460" s="25">
        <v>0</v>
      </c>
      <c r="D1460" s="25">
        <v>0</v>
      </c>
      <c r="E1460" s="25">
        <v>300000</v>
      </c>
      <c r="F1460" s="18" t="s">
        <v>15</v>
      </c>
      <c r="G1460" s="19" t="s">
        <v>1613</v>
      </c>
      <c r="H1460" s="41"/>
      <c r="I1460" s="20" t="s">
        <v>14</v>
      </c>
      <c r="J1460" s="13">
        <v>1215</v>
      </c>
    </row>
    <row r="1461" spans="1:11" ht="30" customHeight="1" x14ac:dyDescent="0.25">
      <c r="A1461" s="26">
        <f t="shared" si="43"/>
        <v>0</v>
      </c>
      <c r="B1461" s="25">
        <v>0</v>
      </c>
      <c r="C1461" s="25">
        <v>0</v>
      </c>
      <c r="D1461" s="25">
        <v>0</v>
      </c>
      <c r="E1461" s="25">
        <v>0</v>
      </c>
      <c r="F1461" s="18" t="s">
        <v>12</v>
      </c>
      <c r="G1461" s="19" t="s">
        <v>1576</v>
      </c>
      <c r="H1461" s="41"/>
      <c r="I1461" s="20" t="s">
        <v>1265</v>
      </c>
      <c r="J1461" s="13">
        <v>1229</v>
      </c>
    </row>
    <row r="1462" spans="1:11" ht="30" customHeight="1" thickBot="1" x14ac:dyDescent="0.3">
      <c r="A1462" s="26">
        <f t="shared" si="43"/>
        <v>0</v>
      </c>
      <c r="B1462" s="25">
        <v>0</v>
      </c>
      <c r="C1462" s="25">
        <v>0</v>
      </c>
      <c r="D1462" s="25">
        <v>0</v>
      </c>
      <c r="E1462" s="25">
        <v>0</v>
      </c>
      <c r="F1462" s="18" t="s">
        <v>12</v>
      </c>
      <c r="G1462" s="19" t="s">
        <v>1584</v>
      </c>
      <c r="H1462" s="41"/>
      <c r="I1462" s="20" t="s">
        <v>22</v>
      </c>
      <c r="J1462" s="13">
        <v>1224</v>
      </c>
    </row>
    <row r="1463" spans="1:11" ht="30" customHeight="1" thickBot="1" x14ac:dyDescent="0.3">
      <c r="A1463" s="54">
        <f t="shared" si="43"/>
        <v>13587099</v>
      </c>
      <c r="B1463" s="49">
        <v>5782100</v>
      </c>
      <c r="C1463" s="49">
        <v>0</v>
      </c>
      <c r="D1463" s="49">
        <v>0</v>
      </c>
      <c r="E1463" s="57">
        <v>7804999</v>
      </c>
      <c r="F1463" s="50"/>
      <c r="G1463" s="73" t="s">
        <v>1435</v>
      </c>
      <c r="H1463" s="52"/>
      <c r="I1463" s="55"/>
      <c r="J1463" s="53"/>
      <c r="K1463" s="5" t="s">
        <v>1615</v>
      </c>
    </row>
    <row r="1464" spans="1:11" ht="30" customHeight="1" x14ac:dyDescent="0.25">
      <c r="A1464" s="26">
        <f t="shared" si="43"/>
        <v>2263940</v>
      </c>
      <c r="B1464" s="25">
        <v>0</v>
      </c>
      <c r="C1464" s="25">
        <v>0</v>
      </c>
      <c r="D1464" s="25">
        <v>0</v>
      </c>
      <c r="E1464" s="25">
        <v>2263940</v>
      </c>
      <c r="F1464" s="18" t="s">
        <v>12</v>
      </c>
      <c r="G1464" s="19" t="s">
        <v>745</v>
      </c>
      <c r="H1464" s="41"/>
      <c r="I1464" s="20" t="s">
        <v>1280</v>
      </c>
      <c r="J1464" s="13">
        <v>1510</v>
      </c>
    </row>
    <row r="1465" spans="1:11" ht="30" customHeight="1" x14ac:dyDescent="0.25">
      <c r="A1465" s="26">
        <f t="shared" si="43"/>
        <v>3579491</v>
      </c>
      <c r="B1465" s="25">
        <v>3579491</v>
      </c>
      <c r="C1465" s="25">
        <v>0</v>
      </c>
      <c r="D1465" s="25">
        <v>0</v>
      </c>
      <c r="E1465" s="25">
        <v>0</v>
      </c>
      <c r="F1465" s="18" t="s">
        <v>12</v>
      </c>
      <c r="G1465" s="19" t="s">
        <v>743</v>
      </c>
      <c r="H1465" s="41"/>
      <c r="I1465" s="20" t="s">
        <v>22</v>
      </c>
      <c r="J1465" s="13">
        <v>1224</v>
      </c>
    </row>
    <row r="1466" spans="1:11" ht="30" customHeight="1" x14ac:dyDescent="0.25">
      <c r="A1466" s="26">
        <f t="shared" si="43"/>
        <v>2202609</v>
      </c>
      <c r="B1466" s="25">
        <v>2202609</v>
      </c>
      <c r="C1466" s="25">
        <v>0</v>
      </c>
      <c r="D1466" s="25">
        <v>0</v>
      </c>
      <c r="E1466" s="25">
        <v>0</v>
      </c>
      <c r="F1466" s="18" t="s">
        <v>15</v>
      </c>
      <c r="G1466" s="19" t="s">
        <v>742</v>
      </c>
      <c r="H1466" s="41"/>
      <c r="I1466" s="20" t="s">
        <v>22</v>
      </c>
      <c r="J1466" s="13">
        <v>1224</v>
      </c>
    </row>
    <row r="1467" spans="1:11" ht="30" customHeight="1" x14ac:dyDescent="0.25">
      <c r="A1467" s="26">
        <f t="shared" si="43"/>
        <v>3498345</v>
      </c>
      <c r="B1467" s="25">
        <v>0</v>
      </c>
      <c r="C1467" s="25">
        <v>0</v>
      </c>
      <c r="D1467" s="25">
        <v>0</v>
      </c>
      <c r="E1467" s="25">
        <v>3498345</v>
      </c>
      <c r="F1467" s="18" t="s">
        <v>15</v>
      </c>
      <c r="G1467" s="19" t="s">
        <v>739</v>
      </c>
      <c r="H1467" s="41"/>
      <c r="I1467" s="20" t="s">
        <v>1268</v>
      </c>
      <c r="J1467" s="13">
        <v>1163</v>
      </c>
    </row>
    <row r="1468" spans="1:11" ht="30" customHeight="1" x14ac:dyDescent="0.25">
      <c r="A1468" s="26">
        <f t="shared" si="43"/>
        <v>75000</v>
      </c>
      <c r="B1468" s="25">
        <v>0</v>
      </c>
      <c r="C1468" s="25">
        <v>0</v>
      </c>
      <c r="D1468" s="25">
        <v>0</v>
      </c>
      <c r="E1468" s="25">
        <v>75000</v>
      </c>
      <c r="F1468" s="18" t="s">
        <v>15</v>
      </c>
      <c r="G1468" s="19" t="s">
        <v>741</v>
      </c>
      <c r="H1468" s="41"/>
      <c r="I1468" s="20" t="s">
        <v>14</v>
      </c>
      <c r="J1468" s="13">
        <v>1215</v>
      </c>
    </row>
    <row r="1469" spans="1:11" ht="30" customHeight="1" x14ac:dyDescent="0.25">
      <c r="A1469" s="26">
        <f t="shared" si="43"/>
        <v>700000</v>
      </c>
      <c r="B1469" s="25">
        <v>0</v>
      </c>
      <c r="C1469" s="25">
        <v>0</v>
      </c>
      <c r="D1469" s="25">
        <v>0</v>
      </c>
      <c r="E1469" s="25">
        <v>700000</v>
      </c>
      <c r="F1469" s="18" t="s">
        <v>15</v>
      </c>
      <c r="G1469" s="19" t="s">
        <v>1612</v>
      </c>
      <c r="H1469" s="41"/>
      <c r="I1469" s="20" t="s">
        <v>14</v>
      </c>
      <c r="J1469" s="13">
        <v>1215</v>
      </c>
    </row>
    <row r="1470" spans="1:11" ht="30" customHeight="1" x14ac:dyDescent="0.25">
      <c r="A1470" s="26">
        <f t="shared" si="43"/>
        <v>1072714</v>
      </c>
      <c r="B1470" s="25">
        <v>0</v>
      </c>
      <c r="C1470" s="25">
        <v>0</v>
      </c>
      <c r="D1470" s="25">
        <v>0</v>
      </c>
      <c r="E1470" s="25">
        <v>1072714</v>
      </c>
      <c r="F1470" s="18" t="s">
        <v>24</v>
      </c>
      <c r="G1470" s="19" t="s">
        <v>744</v>
      </c>
      <c r="H1470" s="41"/>
      <c r="I1470" s="20" t="s">
        <v>19</v>
      </c>
      <c r="J1470" s="13">
        <v>1240</v>
      </c>
    </row>
    <row r="1471" spans="1:11" ht="30" customHeight="1" x14ac:dyDescent="0.25">
      <c r="A1471" s="26">
        <f t="shared" si="43"/>
        <v>195000</v>
      </c>
      <c r="B1471" s="25">
        <v>0</v>
      </c>
      <c r="C1471" s="25">
        <v>0</v>
      </c>
      <c r="D1471" s="25">
        <v>0</v>
      </c>
      <c r="E1471" s="25">
        <v>195000</v>
      </c>
      <c r="F1471" s="18" t="s">
        <v>24</v>
      </c>
      <c r="G1471" s="19" t="s">
        <v>740</v>
      </c>
      <c r="H1471" s="41"/>
      <c r="I1471" s="20" t="s">
        <v>14</v>
      </c>
      <c r="J1471" s="13">
        <v>1215</v>
      </c>
    </row>
    <row r="1472" spans="1:11" ht="30" customHeight="1" x14ac:dyDescent="0.25">
      <c r="A1472" s="26">
        <f t="shared" si="43"/>
        <v>0</v>
      </c>
      <c r="B1472" s="25">
        <v>0</v>
      </c>
      <c r="C1472" s="25">
        <v>0</v>
      </c>
      <c r="D1472" s="25">
        <v>0</v>
      </c>
      <c r="E1472" s="25">
        <v>0</v>
      </c>
      <c r="F1472" s="18" t="s">
        <v>12</v>
      </c>
      <c r="G1472" s="19" t="s">
        <v>1597</v>
      </c>
      <c r="H1472" s="41"/>
      <c r="I1472" s="20" t="s">
        <v>1265</v>
      </c>
      <c r="J1472" s="13">
        <v>1229</v>
      </c>
    </row>
    <row r="1473" spans="1:11" ht="30" customHeight="1" thickBot="1" x14ac:dyDescent="0.3">
      <c r="A1473" s="26">
        <f t="shared" si="43"/>
        <v>0</v>
      </c>
      <c r="B1473" s="25">
        <v>0</v>
      </c>
      <c r="C1473" s="25">
        <v>0</v>
      </c>
      <c r="D1473" s="25">
        <v>0</v>
      </c>
      <c r="E1473" s="25">
        <v>0</v>
      </c>
      <c r="F1473" s="18" t="s">
        <v>15</v>
      </c>
      <c r="G1473" s="19" t="s">
        <v>1582</v>
      </c>
      <c r="H1473" s="41"/>
      <c r="I1473" s="20" t="s">
        <v>1271</v>
      </c>
      <c r="J1473" s="13">
        <v>1027</v>
      </c>
    </row>
    <row r="1474" spans="1:11" ht="30" customHeight="1" thickBot="1" x14ac:dyDescent="0.3">
      <c r="A1474" s="54">
        <f t="shared" si="43"/>
        <v>8725715</v>
      </c>
      <c r="B1474" s="49">
        <v>0</v>
      </c>
      <c r="C1474" s="49">
        <v>0</v>
      </c>
      <c r="D1474" s="49">
        <v>0</v>
      </c>
      <c r="E1474" s="57">
        <v>8725715</v>
      </c>
      <c r="F1474" s="50"/>
      <c r="G1474" s="73" t="s">
        <v>1436</v>
      </c>
      <c r="H1474" s="52"/>
      <c r="I1474" s="55"/>
      <c r="J1474" s="53"/>
      <c r="K1474" s="5" t="s">
        <v>1615</v>
      </c>
    </row>
    <row r="1475" spans="1:11" ht="30" customHeight="1" x14ac:dyDescent="0.25">
      <c r="A1475" s="26">
        <f t="shared" si="43"/>
        <v>6217641</v>
      </c>
      <c r="B1475" s="25">
        <v>0</v>
      </c>
      <c r="C1475" s="25">
        <v>0</v>
      </c>
      <c r="D1475" s="25">
        <v>0</v>
      </c>
      <c r="E1475" s="25">
        <v>6217641</v>
      </c>
      <c r="F1475" s="18" t="s">
        <v>12</v>
      </c>
      <c r="G1475" s="19" t="s">
        <v>750</v>
      </c>
      <c r="H1475" s="41"/>
      <c r="I1475" s="20" t="s">
        <v>22</v>
      </c>
      <c r="J1475" s="13">
        <v>1224</v>
      </c>
    </row>
    <row r="1476" spans="1:11" ht="30" customHeight="1" x14ac:dyDescent="0.25">
      <c r="A1476" s="26">
        <f t="shared" si="43"/>
        <v>1737580</v>
      </c>
      <c r="B1476" s="25">
        <v>0</v>
      </c>
      <c r="C1476" s="25">
        <v>0</v>
      </c>
      <c r="D1476" s="25">
        <v>0</v>
      </c>
      <c r="E1476" s="25">
        <v>1737580</v>
      </c>
      <c r="F1476" s="18" t="s">
        <v>12</v>
      </c>
      <c r="G1476" s="19" t="s">
        <v>746</v>
      </c>
      <c r="H1476" s="41"/>
      <c r="I1476" s="20" t="s">
        <v>17</v>
      </c>
      <c r="J1476" s="13">
        <v>1058</v>
      </c>
    </row>
    <row r="1477" spans="1:11" ht="30" customHeight="1" x14ac:dyDescent="0.25">
      <c r="A1477" s="26">
        <f t="shared" si="43"/>
        <v>4078</v>
      </c>
      <c r="B1477" s="25">
        <v>0</v>
      </c>
      <c r="C1477" s="25">
        <v>0</v>
      </c>
      <c r="D1477" s="25">
        <v>0</v>
      </c>
      <c r="E1477" s="25">
        <v>4078</v>
      </c>
      <c r="F1477" s="18" t="s">
        <v>12</v>
      </c>
      <c r="G1477" s="19" t="s">
        <v>747</v>
      </c>
      <c r="H1477" s="41"/>
      <c r="I1477" s="20" t="s">
        <v>14</v>
      </c>
      <c r="J1477" s="13">
        <v>1215</v>
      </c>
    </row>
    <row r="1478" spans="1:11" ht="30" customHeight="1" x14ac:dyDescent="0.25">
      <c r="A1478" s="26">
        <f t="shared" si="43"/>
        <v>91416</v>
      </c>
      <c r="B1478" s="25">
        <v>0</v>
      </c>
      <c r="C1478" s="25">
        <v>0</v>
      </c>
      <c r="D1478" s="25">
        <v>0</v>
      </c>
      <c r="E1478" s="25">
        <v>91416</v>
      </c>
      <c r="F1478" s="18" t="s">
        <v>25</v>
      </c>
      <c r="G1478" s="19" t="s">
        <v>749</v>
      </c>
      <c r="H1478" s="41"/>
      <c r="I1478" s="20" t="s">
        <v>14</v>
      </c>
      <c r="J1478" s="13">
        <v>1215</v>
      </c>
    </row>
    <row r="1479" spans="1:11" ht="30" customHeight="1" x14ac:dyDescent="0.25">
      <c r="A1479" s="26">
        <f t="shared" si="43"/>
        <v>675000</v>
      </c>
      <c r="B1479" s="25">
        <v>0</v>
      </c>
      <c r="C1479" s="25">
        <v>0</v>
      </c>
      <c r="D1479" s="25">
        <v>0</v>
      </c>
      <c r="E1479" s="25">
        <v>675000</v>
      </c>
      <c r="F1479" s="18" t="s">
        <v>20</v>
      </c>
      <c r="G1479" s="19" t="s">
        <v>748</v>
      </c>
      <c r="H1479" s="41"/>
      <c r="I1479" s="20" t="s">
        <v>14</v>
      </c>
      <c r="J1479" s="13">
        <v>1215</v>
      </c>
    </row>
    <row r="1480" spans="1:11" ht="30" customHeight="1" x14ac:dyDescent="0.25">
      <c r="A1480" s="26">
        <f t="shared" si="43"/>
        <v>0</v>
      </c>
      <c r="B1480" s="25">
        <v>0</v>
      </c>
      <c r="C1480" s="25">
        <v>0</v>
      </c>
      <c r="D1480" s="25">
        <v>0</v>
      </c>
      <c r="E1480" s="25">
        <v>0</v>
      </c>
      <c r="F1480" s="18" t="s">
        <v>12</v>
      </c>
      <c r="G1480" s="30" t="s">
        <v>1586</v>
      </c>
      <c r="H1480" s="41"/>
      <c r="I1480" s="20" t="s">
        <v>1269</v>
      </c>
      <c r="J1480" s="13">
        <v>1233</v>
      </c>
    </row>
    <row r="1481" spans="1:11" ht="30" customHeight="1" x14ac:dyDescent="0.25">
      <c r="A1481" s="26">
        <f t="shared" si="43"/>
        <v>0</v>
      </c>
      <c r="B1481" s="25">
        <v>0</v>
      </c>
      <c r="C1481" s="25">
        <v>0</v>
      </c>
      <c r="D1481" s="25">
        <v>0</v>
      </c>
      <c r="E1481" s="25">
        <v>0</v>
      </c>
      <c r="F1481" s="18" t="s">
        <v>12</v>
      </c>
      <c r="G1481" s="19" t="s">
        <v>1591</v>
      </c>
      <c r="H1481" s="41"/>
      <c r="I1481" s="20" t="s">
        <v>1265</v>
      </c>
      <c r="J1481" s="13">
        <v>1229</v>
      </c>
    </row>
    <row r="1482" spans="1:11" ht="30" customHeight="1" x14ac:dyDescent="0.25">
      <c r="A1482" s="26">
        <f t="shared" si="43"/>
        <v>0</v>
      </c>
      <c r="B1482" s="25">
        <v>0</v>
      </c>
      <c r="C1482" s="25">
        <v>0</v>
      </c>
      <c r="D1482" s="25">
        <v>0</v>
      </c>
      <c r="E1482" s="25">
        <v>0</v>
      </c>
      <c r="F1482" s="18" t="s">
        <v>12</v>
      </c>
      <c r="G1482" s="19" t="s">
        <v>1576</v>
      </c>
      <c r="H1482" s="41"/>
      <c r="I1482" s="20" t="s">
        <v>1265</v>
      </c>
      <c r="J1482" s="13">
        <v>1229</v>
      </c>
    </row>
    <row r="1483" spans="1:11" ht="30" customHeight="1" x14ac:dyDescent="0.25">
      <c r="A1483" s="26">
        <f t="shared" si="43"/>
        <v>0</v>
      </c>
      <c r="B1483" s="25">
        <v>0</v>
      </c>
      <c r="C1483" s="25">
        <v>0</v>
      </c>
      <c r="D1483" s="25">
        <v>0</v>
      </c>
      <c r="E1483" s="25">
        <v>0</v>
      </c>
      <c r="F1483" s="18" t="s">
        <v>12</v>
      </c>
      <c r="G1483" s="19" t="s">
        <v>1584</v>
      </c>
      <c r="H1483" s="41"/>
      <c r="I1483" s="20" t="s">
        <v>22</v>
      </c>
      <c r="J1483" s="13">
        <v>1224</v>
      </c>
    </row>
    <row r="1484" spans="1:11" ht="30" customHeight="1" thickBot="1" x14ac:dyDescent="0.3">
      <c r="A1484" s="26">
        <f t="shared" si="43"/>
        <v>0</v>
      </c>
      <c r="B1484" s="25">
        <v>0</v>
      </c>
      <c r="C1484" s="25">
        <v>0</v>
      </c>
      <c r="D1484" s="25">
        <v>0</v>
      </c>
      <c r="E1484" s="25">
        <v>0</v>
      </c>
      <c r="F1484" s="18" t="s">
        <v>15</v>
      </c>
      <c r="G1484" s="19" t="s">
        <v>1582</v>
      </c>
      <c r="H1484" s="41"/>
      <c r="I1484" s="20" t="s">
        <v>1271</v>
      </c>
      <c r="J1484" s="13">
        <v>1027</v>
      </c>
    </row>
    <row r="1485" spans="1:11" ht="30" customHeight="1" thickBot="1" x14ac:dyDescent="0.3">
      <c r="A1485" s="54">
        <f t="shared" si="43"/>
        <v>3259504</v>
      </c>
      <c r="B1485" s="49">
        <v>0</v>
      </c>
      <c r="C1485" s="49">
        <v>0</v>
      </c>
      <c r="D1485" s="49">
        <v>0</v>
      </c>
      <c r="E1485" s="57">
        <v>3259504</v>
      </c>
      <c r="F1485" s="50"/>
      <c r="G1485" s="73" t="s">
        <v>1437</v>
      </c>
      <c r="H1485" s="52"/>
      <c r="I1485" s="55"/>
      <c r="J1485" s="53"/>
      <c r="K1485" s="5" t="s">
        <v>1615</v>
      </c>
    </row>
    <row r="1486" spans="1:11" ht="30" customHeight="1" x14ac:dyDescent="0.25">
      <c r="A1486" s="26">
        <f t="shared" si="43"/>
        <v>2584504</v>
      </c>
      <c r="B1486" s="25">
        <v>0</v>
      </c>
      <c r="C1486" s="25">
        <v>0</v>
      </c>
      <c r="D1486" s="25">
        <v>0</v>
      </c>
      <c r="E1486" s="25">
        <v>2584504</v>
      </c>
      <c r="F1486" s="18" t="s">
        <v>15</v>
      </c>
      <c r="G1486" s="19" t="s">
        <v>752</v>
      </c>
      <c r="H1486" s="41"/>
      <c r="I1486" s="20" t="s">
        <v>22</v>
      </c>
      <c r="J1486" s="13">
        <v>1224</v>
      </c>
    </row>
    <row r="1487" spans="1:11" ht="30" customHeight="1" x14ac:dyDescent="0.25">
      <c r="A1487" s="26">
        <f t="shared" si="43"/>
        <v>675000</v>
      </c>
      <c r="B1487" s="25">
        <v>0</v>
      </c>
      <c r="C1487" s="25">
        <v>0</v>
      </c>
      <c r="D1487" s="25">
        <v>0</v>
      </c>
      <c r="E1487" s="25">
        <v>675000</v>
      </c>
      <c r="F1487" s="18" t="s">
        <v>24</v>
      </c>
      <c r="G1487" s="19" t="s">
        <v>751</v>
      </c>
      <c r="H1487" s="41"/>
      <c r="I1487" s="20" t="s">
        <v>14</v>
      </c>
      <c r="J1487" s="13">
        <v>1215</v>
      </c>
    </row>
    <row r="1488" spans="1:11" ht="30" customHeight="1" x14ac:dyDescent="0.25">
      <c r="A1488" s="26">
        <f t="shared" si="43"/>
        <v>0</v>
      </c>
      <c r="B1488" s="25">
        <v>0</v>
      </c>
      <c r="C1488" s="25">
        <v>0</v>
      </c>
      <c r="D1488" s="25">
        <v>0</v>
      </c>
      <c r="E1488" s="25">
        <v>0</v>
      </c>
      <c r="F1488" s="18" t="s">
        <v>12</v>
      </c>
      <c r="G1488" s="19" t="s">
        <v>1591</v>
      </c>
      <c r="H1488" s="41"/>
      <c r="I1488" s="20" t="s">
        <v>1265</v>
      </c>
      <c r="J1488" s="13">
        <v>1229</v>
      </c>
    </row>
    <row r="1489" spans="1:11" ht="30" customHeight="1" x14ac:dyDescent="0.25">
      <c r="A1489" s="26">
        <f t="shared" si="43"/>
        <v>0</v>
      </c>
      <c r="B1489" s="25">
        <v>0</v>
      </c>
      <c r="C1489" s="25">
        <v>0</v>
      </c>
      <c r="D1489" s="25">
        <v>0</v>
      </c>
      <c r="E1489" s="25">
        <v>0</v>
      </c>
      <c r="F1489" s="18" t="s">
        <v>12</v>
      </c>
      <c r="G1489" s="19" t="s">
        <v>1576</v>
      </c>
      <c r="H1489" s="41"/>
      <c r="I1489" s="20" t="s">
        <v>1265</v>
      </c>
      <c r="J1489" s="13">
        <v>1229</v>
      </c>
    </row>
    <row r="1490" spans="1:11" ht="30" customHeight="1" x14ac:dyDescent="0.25">
      <c r="A1490" s="26">
        <f t="shared" si="43"/>
        <v>0</v>
      </c>
      <c r="B1490" s="25">
        <v>0</v>
      </c>
      <c r="C1490" s="25">
        <v>0</v>
      </c>
      <c r="D1490" s="25">
        <v>0</v>
      </c>
      <c r="E1490" s="25">
        <v>0</v>
      </c>
      <c r="F1490" s="18" t="s">
        <v>12</v>
      </c>
      <c r="G1490" s="19" t="s">
        <v>1584</v>
      </c>
      <c r="H1490" s="41"/>
      <c r="I1490" s="20" t="s">
        <v>22</v>
      </c>
      <c r="J1490" s="13">
        <v>1224</v>
      </c>
    </row>
    <row r="1491" spans="1:11" ht="30" customHeight="1" thickBot="1" x14ac:dyDescent="0.3">
      <c r="A1491" s="26">
        <f t="shared" si="43"/>
        <v>0</v>
      </c>
      <c r="B1491" s="25">
        <v>0</v>
      </c>
      <c r="C1491" s="25">
        <v>0</v>
      </c>
      <c r="D1491" s="25">
        <v>0</v>
      </c>
      <c r="E1491" s="25">
        <v>0</v>
      </c>
      <c r="F1491" s="18" t="s">
        <v>15</v>
      </c>
      <c r="G1491" s="30" t="s">
        <v>1595</v>
      </c>
      <c r="H1491" s="41"/>
      <c r="I1491" s="20" t="s">
        <v>1268</v>
      </c>
      <c r="J1491" s="13">
        <v>1163</v>
      </c>
    </row>
    <row r="1492" spans="1:11" ht="30" customHeight="1" thickBot="1" x14ac:dyDescent="0.3">
      <c r="A1492" s="54">
        <f t="shared" si="43"/>
        <v>7741634</v>
      </c>
      <c r="B1492" s="49">
        <v>0</v>
      </c>
      <c r="C1492" s="49">
        <v>0</v>
      </c>
      <c r="D1492" s="49">
        <v>0</v>
      </c>
      <c r="E1492" s="57">
        <v>7741634</v>
      </c>
      <c r="F1492" s="50"/>
      <c r="G1492" s="73" t="s">
        <v>1438</v>
      </c>
      <c r="H1492" s="52"/>
      <c r="I1492" s="55"/>
      <c r="J1492" s="53"/>
      <c r="K1492" s="5" t="s">
        <v>1615</v>
      </c>
    </row>
    <row r="1493" spans="1:11" ht="30" customHeight="1" x14ac:dyDescent="0.25">
      <c r="A1493" s="26">
        <f t="shared" si="43"/>
        <v>5795065</v>
      </c>
      <c r="B1493" s="25">
        <v>0</v>
      </c>
      <c r="C1493" s="25">
        <v>0</v>
      </c>
      <c r="D1493" s="25">
        <v>0</v>
      </c>
      <c r="E1493" s="25">
        <v>5795065</v>
      </c>
      <c r="F1493" s="18" t="s">
        <v>12</v>
      </c>
      <c r="G1493" s="19" t="s">
        <v>755</v>
      </c>
      <c r="H1493" s="41"/>
      <c r="I1493" s="20" t="s">
        <v>22</v>
      </c>
      <c r="J1493" s="13">
        <v>1224</v>
      </c>
    </row>
    <row r="1494" spans="1:11" ht="30" customHeight="1" x14ac:dyDescent="0.25">
      <c r="A1494" s="26">
        <f t="shared" si="43"/>
        <v>1671569</v>
      </c>
      <c r="B1494" s="25">
        <v>0</v>
      </c>
      <c r="C1494" s="25">
        <v>0</v>
      </c>
      <c r="D1494" s="25">
        <v>0</v>
      </c>
      <c r="E1494" s="25">
        <v>1671569</v>
      </c>
      <c r="F1494" s="18" t="s">
        <v>25</v>
      </c>
      <c r="G1494" s="19" t="s">
        <v>754</v>
      </c>
      <c r="H1494" s="41"/>
      <c r="I1494" s="20" t="s">
        <v>22</v>
      </c>
      <c r="J1494" s="13">
        <v>1224</v>
      </c>
    </row>
    <row r="1495" spans="1:11" ht="30" customHeight="1" x14ac:dyDescent="0.25">
      <c r="A1495" s="26">
        <f t="shared" si="43"/>
        <v>200000</v>
      </c>
      <c r="B1495" s="25">
        <v>0</v>
      </c>
      <c r="C1495" s="25">
        <v>0</v>
      </c>
      <c r="D1495" s="25">
        <v>0</v>
      </c>
      <c r="E1495" s="25">
        <v>200000</v>
      </c>
      <c r="F1495" s="18" t="s">
        <v>15</v>
      </c>
      <c r="G1495" s="19" t="s">
        <v>756</v>
      </c>
      <c r="H1495" s="41"/>
      <c r="I1495" s="20" t="s">
        <v>22</v>
      </c>
      <c r="J1495" s="13">
        <v>1224</v>
      </c>
    </row>
    <row r="1496" spans="1:11" ht="30" customHeight="1" x14ac:dyDescent="0.25">
      <c r="A1496" s="26">
        <f t="shared" si="43"/>
        <v>75000</v>
      </c>
      <c r="B1496" s="25">
        <v>0</v>
      </c>
      <c r="C1496" s="25">
        <v>0</v>
      </c>
      <c r="D1496" s="25">
        <v>0</v>
      </c>
      <c r="E1496" s="25">
        <v>75000</v>
      </c>
      <c r="F1496" s="18" t="s">
        <v>15</v>
      </c>
      <c r="G1496" s="19" t="s">
        <v>753</v>
      </c>
      <c r="H1496" s="41"/>
      <c r="I1496" s="20" t="s">
        <v>14</v>
      </c>
      <c r="J1496" s="13">
        <v>1215</v>
      </c>
    </row>
    <row r="1497" spans="1:11" ht="30" customHeight="1" x14ac:dyDescent="0.25">
      <c r="A1497" s="26">
        <f t="shared" si="43"/>
        <v>0</v>
      </c>
      <c r="B1497" s="25">
        <v>0</v>
      </c>
      <c r="C1497" s="25">
        <v>0</v>
      </c>
      <c r="D1497" s="25">
        <v>0</v>
      </c>
      <c r="E1497" s="25">
        <v>0</v>
      </c>
      <c r="F1497" s="18" t="s">
        <v>12</v>
      </c>
      <c r="G1497" s="19" t="s">
        <v>1597</v>
      </c>
      <c r="H1497" s="41"/>
      <c r="I1497" s="20" t="s">
        <v>1265</v>
      </c>
      <c r="J1497" s="13">
        <v>1229</v>
      </c>
    </row>
    <row r="1498" spans="1:11" ht="30" customHeight="1" thickBot="1" x14ac:dyDescent="0.3">
      <c r="A1498" s="26">
        <f t="shared" si="43"/>
        <v>0</v>
      </c>
      <c r="B1498" s="25">
        <v>0</v>
      </c>
      <c r="C1498" s="25">
        <v>0</v>
      </c>
      <c r="D1498" s="25">
        <v>0</v>
      </c>
      <c r="E1498" s="25">
        <v>0</v>
      </c>
      <c r="F1498" s="18" t="s">
        <v>12</v>
      </c>
      <c r="G1498" s="19" t="s">
        <v>1576</v>
      </c>
      <c r="H1498" s="41"/>
      <c r="I1498" s="20" t="s">
        <v>1265</v>
      </c>
      <c r="J1498" s="13">
        <v>1229</v>
      </c>
    </row>
    <row r="1499" spans="1:11" ht="30" customHeight="1" thickBot="1" x14ac:dyDescent="0.3">
      <c r="A1499" s="54">
        <f t="shared" si="43"/>
        <v>9207331</v>
      </c>
      <c r="B1499" s="49">
        <v>0</v>
      </c>
      <c r="C1499" s="49">
        <v>0</v>
      </c>
      <c r="D1499" s="49">
        <v>0</v>
      </c>
      <c r="E1499" s="57">
        <v>9207331</v>
      </c>
      <c r="F1499" s="50"/>
      <c r="G1499" s="73" t="s">
        <v>1439</v>
      </c>
      <c r="H1499" s="52"/>
      <c r="I1499" s="55"/>
      <c r="J1499" s="53"/>
      <c r="K1499" s="5" t="s">
        <v>1615</v>
      </c>
    </row>
    <row r="1500" spans="1:11" ht="30" customHeight="1" x14ac:dyDescent="0.25">
      <c r="A1500" s="26">
        <f t="shared" si="43"/>
        <v>6156149</v>
      </c>
      <c r="B1500" s="25">
        <v>0</v>
      </c>
      <c r="C1500" s="25">
        <v>0</v>
      </c>
      <c r="D1500" s="25">
        <v>0</v>
      </c>
      <c r="E1500" s="25">
        <v>6156149</v>
      </c>
      <c r="F1500" s="18" t="s">
        <v>12</v>
      </c>
      <c r="G1500" s="19" t="s">
        <v>757</v>
      </c>
      <c r="H1500" s="41"/>
      <c r="I1500" s="20" t="s">
        <v>22</v>
      </c>
      <c r="J1500" s="13">
        <v>1224</v>
      </c>
    </row>
    <row r="1501" spans="1:11" ht="30" customHeight="1" x14ac:dyDescent="0.25">
      <c r="A1501" s="26">
        <f t="shared" si="43"/>
        <v>3051182</v>
      </c>
      <c r="B1501" s="25">
        <v>0</v>
      </c>
      <c r="C1501" s="25">
        <v>0</v>
      </c>
      <c r="D1501" s="25">
        <v>0</v>
      </c>
      <c r="E1501" s="25">
        <v>3051182</v>
      </c>
      <c r="F1501" s="18" t="s">
        <v>42</v>
      </c>
      <c r="G1501" s="19" t="s">
        <v>758</v>
      </c>
      <c r="H1501" s="41"/>
      <c r="I1501" s="20" t="s">
        <v>22</v>
      </c>
      <c r="J1501" s="13">
        <v>1224</v>
      </c>
    </row>
    <row r="1502" spans="1:11" ht="30" customHeight="1" x14ac:dyDescent="0.25">
      <c r="A1502" s="26">
        <f t="shared" si="43"/>
        <v>0</v>
      </c>
      <c r="B1502" s="25">
        <v>0</v>
      </c>
      <c r="C1502" s="25">
        <v>0</v>
      </c>
      <c r="D1502" s="25">
        <v>0</v>
      </c>
      <c r="E1502" s="25">
        <v>0</v>
      </c>
      <c r="F1502" s="18" t="s">
        <v>12</v>
      </c>
      <c r="G1502" s="19" t="s">
        <v>1591</v>
      </c>
      <c r="H1502" s="41"/>
      <c r="I1502" s="20" t="s">
        <v>1265</v>
      </c>
      <c r="J1502" s="13">
        <v>1229</v>
      </c>
    </row>
    <row r="1503" spans="1:11" ht="30" customHeight="1" thickBot="1" x14ac:dyDescent="0.3">
      <c r="A1503" s="26">
        <f t="shared" si="43"/>
        <v>0</v>
      </c>
      <c r="B1503" s="25">
        <v>0</v>
      </c>
      <c r="C1503" s="25">
        <v>0</v>
      </c>
      <c r="D1503" s="25">
        <v>0</v>
      </c>
      <c r="E1503" s="25">
        <v>0</v>
      </c>
      <c r="F1503" s="18" t="s">
        <v>12</v>
      </c>
      <c r="G1503" s="19" t="s">
        <v>1576</v>
      </c>
      <c r="H1503" s="41"/>
      <c r="I1503" s="20" t="s">
        <v>1265</v>
      </c>
      <c r="J1503" s="13">
        <v>1229</v>
      </c>
    </row>
    <row r="1504" spans="1:11" ht="30" customHeight="1" thickBot="1" x14ac:dyDescent="0.3">
      <c r="A1504" s="54">
        <f t="shared" si="43"/>
        <v>5073465</v>
      </c>
      <c r="B1504" s="49">
        <v>0</v>
      </c>
      <c r="C1504" s="49">
        <v>0</v>
      </c>
      <c r="D1504" s="49">
        <v>0</v>
      </c>
      <c r="E1504" s="57">
        <v>5073465</v>
      </c>
      <c r="F1504" s="50"/>
      <c r="G1504" s="73" t="s">
        <v>1441</v>
      </c>
      <c r="H1504" s="52"/>
      <c r="I1504" s="55"/>
      <c r="J1504" s="53"/>
      <c r="K1504" s="5" t="s">
        <v>1615</v>
      </c>
    </row>
    <row r="1505" spans="1:11" ht="30" customHeight="1" x14ac:dyDescent="0.25">
      <c r="A1505" s="26">
        <f t="shared" si="43"/>
        <v>2298465</v>
      </c>
      <c r="B1505" s="25">
        <v>0</v>
      </c>
      <c r="C1505" s="25">
        <v>0</v>
      </c>
      <c r="D1505" s="25">
        <v>0</v>
      </c>
      <c r="E1505" s="25">
        <v>2298465</v>
      </c>
      <c r="F1505" s="18" t="s">
        <v>12</v>
      </c>
      <c r="G1505" s="19" t="s">
        <v>762</v>
      </c>
      <c r="H1505" s="41"/>
      <c r="I1505" s="20" t="s">
        <v>22</v>
      </c>
      <c r="J1505" s="13">
        <v>1224</v>
      </c>
    </row>
    <row r="1506" spans="1:11" ht="30" customHeight="1" x14ac:dyDescent="0.25">
      <c r="A1506" s="26">
        <f t="shared" si="43"/>
        <v>200000</v>
      </c>
      <c r="B1506" s="25">
        <v>0</v>
      </c>
      <c r="C1506" s="25">
        <v>0</v>
      </c>
      <c r="D1506" s="25">
        <v>0</v>
      </c>
      <c r="E1506" s="25">
        <v>200000</v>
      </c>
      <c r="F1506" s="18" t="s">
        <v>15</v>
      </c>
      <c r="G1506" s="19" t="s">
        <v>1554</v>
      </c>
      <c r="H1506" s="41"/>
      <c r="I1506" s="20" t="s">
        <v>17</v>
      </c>
      <c r="J1506" s="13">
        <v>1058</v>
      </c>
    </row>
    <row r="1507" spans="1:11" ht="30" customHeight="1" x14ac:dyDescent="0.25">
      <c r="A1507" s="26">
        <f t="shared" si="43"/>
        <v>900000</v>
      </c>
      <c r="B1507" s="25">
        <v>0</v>
      </c>
      <c r="C1507" s="25">
        <v>0</v>
      </c>
      <c r="D1507" s="25">
        <v>0</v>
      </c>
      <c r="E1507" s="25">
        <v>900000</v>
      </c>
      <c r="F1507" s="18" t="s">
        <v>24</v>
      </c>
      <c r="G1507" s="19" t="s">
        <v>759</v>
      </c>
      <c r="H1507" s="41"/>
      <c r="I1507" s="20" t="s">
        <v>17</v>
      </c>
      <c r="J1507" s="13">
        <v>1058</v>
      </c>
    </row>
    <row r="1508" spans="1:11" ht="30" customHeight="1" x14ac:dyDescent="0.25">
      <c r="A1508" s="26">
        <f t="shared" si="43"/>
        <v>500000</v>
      </c>
      <c r="B1508" s="25">
        <v>0</v>
      </c>
      <c r="C1508" s="25">
        <v>0</v>
      </c>
      <c r="D1508" s="25">
        <v>0</v>
      </c>
      <c r="E1508" s="25">
        <v>500000</v>
      </c>
      <c r="F1508" s="18" t="s">
        <v>20</v>
      </c>
      <c r="G1508" s="19" t="s">
        <v>1555</v>
      </c>
      <c r="H1508" s="41"/>
      <c r="I1508" s="20" t="s">
        <v>14</v>
      </c>
      <c r="J1508" s="13">
        <v>1215</v>
      </c>
    </row>
    <row r="1509" spans="1:11" ht="30" customHeight="1" x14ac:dyDescent="0.25">
      <c r="A1509" s="26">
        <f t="shared" si="43"/>
        <v>500000</v>
      </c>
      <c r="B1509" s="25">
        <v>0</v>
      </c>
      <c r="C1509" s="25">
        <v>0</v>
      </c>
      <c r="D1509" s="25">
        <v>0</v>
      </c>
      <c r="E1509" s="25">
        <v>500000</v>
      </c>
      <c r="F1509" s="18" t="s">
        <v>20</v>
      </c>
      <c r="G1509" s="19" t="s">
        <v>761</v>
      </c>
      <c r="H1509" s="41"/>
      <c r="I1509" s="20" t="s">
        <v>22</v>
      </c>
      <c r="J1509" s="13">
        <v>1224</v>
      </c>
    </row>
    <row r="1510" spans="1:11" ht="30" customHeight="1" x14ac:dyDescent="0.25">
      <c r="A1510" s="26">
        <f t="shared" si="43"/>
        <v>675000</v>
      </c>
      <c r="B1510" s="25">
        <v>0</v>
      </c>
      <c r="C1510" s="25">
        <v>0</v>
      </c>
      <c r="D1510" s="25">
        <v>0</v>
      </c>
      <c r="E1510" s="25">
        <v>675000</v>
      </c>
      <c r="F1510" s="18" t="s">
        <v>20</v>
      </c>
      <c r="G1510" s="19" t="s">
        <v>760</v>
      </c>
      <c r="H1510" s="41"/>
      <c r="I1510" s="20" t="s">
        <v>14</v>
      </c>
      <c r="J1510" s="13">
        <v>1215</v>
      </c>
    </row>
    <row r="1511" spans="1:11" ht="30" customHeight="1" x14ac:dyDescent="0.25">
      <c r="A1511" s="26">
        <f t="shared" si="43"/>
        <v>0</v>
      </c>
      <c r="B1511" s="25">
        <v>0</v>
      </c>
      <c r="C1511" s="25">
        <v>0</v>
      </c>
      <c r="D1511" s="25">
        <v>0</v>
      </c>
      <c r="E1511" s="25">
        <v>0</v>
      </c>
      <c r="F1511" s="18" t="s">
        <v>12</v>
      </c>
      <c r="G1511" s="19" t="s">
        <v>1597</v>
      </c>
      <c r="H1511" s="41"/>
      <c r="I1511" s="20" t="s">
        <v>1265</v>
      </c>
      <c r="J1511" s="13">
        <v>1229</v>
      </c>
    </row>
    <row r="1512" spans="1:11" ht="30" customHeight="1" x14ac:dyDescent="0.25">
      <c r="A1512" s="26">
        <f t="shared" si="43"/>
        <v>0</v>
      </c>
      <c r="B1512" s="25">
        <v>0</v>
      </c>
      <c r="C1512" s="25">
        <v>0</v>
      </c>
      <c r="D1512" s="25">
        <v>0</v>
      </c>
      <c r="E1512" s="25">
        <v>0</v>
      </c>
      <c r="F1512" s="18" t="s">
        <v>12</v>
      </c>
      <c r="G1512" s="19" t="s">
        <v>1576</v>
      </c>
      <c r="H1512" s="41"/>
      <c r="I1512" s="20" t="s">
        <v>1265</v>
      </c>
      <c r="J1512" s="13">
        <v>1229</v>
      </c>
    </row>
    <row r="1513" spans="1:11" s="66" customFormat="1" ht="45" customHeight="1" thickBot="1" x14ac:dyDescent="0.3">
      <c r="A1513" s="59">
        <f t="shared" si="43"/>
        <v>0</v>
      </c>
      <c r="B1513" s="60">
        <v>0</v>
      </c>
      <c r="C1513" s="60">
        <v>0</v>
      </c>
      <c r="D1513" s="60">
        <v>0</v>
      </c>
      <c r="E1513" s="60">
        <v>0</v>
      </c>
      <c r="F1513" s="61" t="s">
        <v>15</v>
      </c>
      <c r="G1513" s="62" t="s">
        <v>1603</v>
      </c>
      <c r="H1513" s="63"/>
      <c r="I1513" s="64" t="s">
        <v>1265</v>
      </c>
      <c r="J1513" s="65">
        <v>1229</v>
      </c>
    </row>
    <row r="1514" spans="1:11" ht="30" customHeight="1" thickBot="1" x14ac:dyDescent="0.3">
      <c r="A1514" s="54">
        <f t="shared" si="43"/>
        <v>26207840</v>
      </c>
      <c r="B1514" s="49">
        <v>0</v>
      </c>
      <c r="C1514" s="49">
        <v>0</v>
      </c>
      <c r="D1514" s="49">
        <v>0</v>
      </c>
      <c r="E1514" s="57">
        <v>26207840</v>
      </c>
      <c r="F1514" s="50"/>
      <c r="G1514" s="73" t="s">
        <v>1442</v>
      </c>
      <c r="H1514" s="52"/>
      <c r="I1514" s="55"/>
      <c r="J1514" s="53"/>
      <c r="K1514" s="5" t="s">
        <v>1615</v>
      </c>
    </row>
    <row r="1515" spans="1:11" ht="30" customHeight="1" x14ac:dyDescent="0.25">
      <c r="A1515" s="26">
        <f t="shared" si="43"/>
        <v>1125078</v>
      </c>
      <c r="B1515" s="25">
        <v>0</v>
      </c>
      <c r="C1515" s="25">
        <v>0</v>
      </c>
      <c r="D1515" s="25">
        <v>0</v>
      </c>
      <c r="E1515" s="25">
        <v>1125078</v>
      </c>
      <c r="F1515" s="18" t="s">
        <v>12</v>
      </c>
      <c r="G1515" s="19" t="s">
        <v>770</v>
      </c>
      <c r="H1515" s="41"/>
      <c r="I1515" s="20" t="s">
        <v>1270</v>
      </c>
      <c r="J1515" s="13">
        <v>1276</v>
      </c>
    </row>
    <row r="1516" spans="1:11" ht="30" customHeight="1" x14ac:dyDescent="0.25">
      <c r="A1516" s="26">
        <f t="shared" ref="A1516:A1528" si="44">SUM(B1516:E1516)</f>
        <v>2459108</v>
      </c>
      <c r="B1516" s="25">
        <v>0</v>
      </c>
      <c r="C1516" s="25">
        <v>0</v>
      </c>
      <c r="D1516" s="25">
        <v>0</v>
      </c>
      <c r="E1516" s="25">
        <v>2459108</v>
      </c>
      <c r="F1516" s="18" t="s">
        <v>12</v>
      </c>
      <c r="G1516" s="19" t="s">
        <v>763</v>
      </c>
      <c r="H1516" s="41"/>
      <c r="I1516" s="20" t="s">
        <v>1267</v>
      </c>
      <c r="J1516" s="13">
        <v>1016</v>
      </c>
    </row>
    <row r="1517" spans="1:11" ht="30" customHeight="1" x14ac:dyDescent="0.25">
      <c r="A1517" s="26">
        <f t="shared" si="44"/>
        <v>255657</v>
      </c>
      <c r="B1517" s="25">
        <v>0</v>
      </c>
      <c r="C1517" s="25">
        <v>0</v>
      </c>
      <c r="D1517" s="25">
        <v>0</v>
      </c>
      <c r="E1517" s="25">
        <v>255657</v>
      </c>
      <c r="F1517" s="18" t="s">
        <v>25</v>
      </c>
      <c r="G1517" s="19" t="s">
        <v>765</v>
      </c>
      <c r="H1517" s="41"/>
      <c r="I1517" s="20" t="s">
        <v>14</v>
      </c>
      <c r="J1517" s="13">
        <v>1215</v>
      </c>
    </row>
    <row r="1518" spans="1:11" ht="30" customHeight="1" x14ac:dyDescent="0.25">
      <c r="A1518" s="26">
        <f t="shared" si="44"/>
        <v>1182418</v>
      </c>
      <c r="B1518" s="25">
        <v>0</v>
      </c>
      <c r="C1518" s="25">
        <v>0</v>
      </c>
      <c r="D1518" s="25">
        <v>0</v>
      </c>
      <c r="E1518" s="25">
        <v>1182418</v>
      </c>
      <c r="F1518" s="18" t="s">
        <v>15</v>
      </c>
      <c r="G1518" s="19" t="s">
        <v>1611</v>
      </c>
      <c r="H1518" s="41"/>
      <c r="I1518" s="20" t="s">
        <v>22</v>
      </c>
      <c r="J1518" s="13">
        <v>1224</v>
      </c>
    </row>
    <row r="1519" spans="1:11" ht="30" customHeight="1" x14ac:dyDescent="0.25">
      <c r="A1519" s="26">
        <f t="shared" si="44"/>
        <v>17567235</v>
      </c>
      <c r="B1519" s="25">
        <v>0</v>
      </c>
      <c r="C1519" s="25">
        <v>0</v>
      </c>
      <c r="D1519" s="25">
        <v>0</v>
      </c>
      <c r="E1519" s="25">
        <v>17567235</v>
      </c>
      <c r="F1519" s="18" t="s">
        <v>15</v>
      </c>
      <c r="G1519" s="19" t="s">
        <v>764</v>
      </c>
      <c r="H1519" s="41"/>
      <c r="I1519" s="20" t="s">
        <v>1268</v>
      </c>
      <c r="J1519" s="13">
        <v>1163</v>
      </c>
    </row>
    <row r="1520" spans="1:11" ht="30" customHeight="1" x14ac:dyDescent="0.25">
      <c r="A1520" s="26">
        <f t="shared" si="44"/>
        <v>75000</v>
      </c>
      <c r="B1520" s="25">
        <v>0</v>
      </c>
      <c r="C1520" s="25">
        <v>0</v>
      </c>
      <c r="D1520" s="25">
        <v>0</v>
      </c>
      <c r="E1520" s="25">
        <v>75000</v>
      </c>
      <c r="F1520" s="18" t="s">
        <v>15</v>
      </c>
      <c r="G1520" s="19" t="s">
        <v>766</v>
      </c>
      <c r="H1520" s="41"/>
      <c r="I1520" s="20" t="s">
        <v>14</v>
      </c>
      <c r="J1520" s="13">
        <v>1215</v>
      </c>
    </row>
    <row r="1521" spans="1:11" ht="30" customHeight="1" x14ac:dyDescent="0.25">
      <c r="A1521" s="26">
        <f t="shared" si="44"/>
        <v>1700000</v>
      </c>
      <c r="B1521" s="25">
        <v>0</v>
      </c>
      <c r="C1521" s="25">
        <v>0</v>
      </c>
      <c r="D1521" s="25">
        <v>0</v>
      </c>
      <c r="E1521" s="25">
        <v>1700000</v>
      </c>
      <c r="F1521" s="18" t="s">
        <v>42</v>
      </c>
      <c r="G1521" s="19" t="s">
        <v>768</v>
      </c>
      <c r="H1521" s="41"/>
      <c r="I1521" s="20" t="s">
        <v>22</v>
      </c>
      <c r="J1521" s="13">
        <v>1224</v>
      </c>
    </row>
    <row r="1522" spans="1:11" ht="30" customHeight="1" x14ac:dyDescent="0.25">
      <c r="A1522" s="26">
        <f t="shared" si="44"/>
        <v>1350000</v>
      </c>
      <c r="B1522" s="25">
        <v>0</v>
      </c>
      <c r="C1522" s="25">
        <v>0</v>
      </c>
      <c r="D1522" s="25">
        <v>0</v>
      </c>
      <c r="E1522" s="25">
        <v>1350000</v>
      </c>
      <c r="F1522" s="18" t="s">
        <v>20</v>
      </c>
      <c r="G1522" s="19" t="s">
        <v>769</v>
      </c>
      <c r="H1522" s="41"/>
      <c r="I1522" s="20" t="s">
        <v>22</v>
      </c>
      <c r="J1522" s="13">
        <v>1224</v>
      </c>
    </row>
    <row r="1523" spans="1:11" ht="30" customHeight="1" x14ac:dyDescent="0.25">
      <c r="A1523" s="26">
        <f t="shared" si="44"/>
        <v>493344</v>
      </c>
      <c r="B1523" s="25">
        <v>0</v>
      </c>
      <c r="C1523" s="25">
        <v>0</v>
      </c>
      <c r="D1523" s="25">
        <v>0</v>
      </c>
      <c r="E1523" s="25">
        <v>493344</v>
      </c>
      <c r="F1523" s="18" t="s">
        <v>20</v>
      </c>
      <c r="G1523" s="19" t="s">
        <v>767</v>
      </c>
      <c r="H1523" s="41"/>
      <c r="I1523" s="20" t="s">
        <v>22</v>
      </c>
      <c r="J1523" s="13">
        <v>1224</v>
      </c>
    </row>
    <row r="1524" spans="1:11" ht="30" customHeight="1" x14ac:dyDescent="0.25">
      <c r="A1524" s="26">
        <f t="shared" si="44"/>
        <v>0</v>
      </c>
      <c r="B1524" s="25">
        <v>0</v>
      </c>
      <c r="C1524" s="25">
        <v>0</v>
      </c>
      <c r="D1524" s="25">
        <v>0</v>
      </c>
      <c r="E1524" s="25">
        <v>0</v>
      </c>
      <c r="F1524" s="18" t="s">
        <v>12</v>
      </c>
      <c r="G1524" s="19" t="s">
        <v>1597</v>
      </c>
      <c r="H1524" s="41"/>
      <c r="I1524" s="20" t="s">
        <v>1265</v>
      </c>
      <c r="J1524" s="13">
        <v>1229</v>
      </c>
    </row>
    <row r="1525" spans="1:11" ht="30" customHeight="1" x14ac:dyDescent="0.25">
      <c r="A1525" s="26">
        <f t="shared" si="44"/>
        <v>0</v>
      </c>
      <c r="B1525" s="25">
        <v>0</v>
      </c>
      <c r="C1525" s="25">
        <v>0</v>
      </c>
      <c r="D1525" s="25">
        <v>0</v>
      </c>
      <c r="E1525" s="25">
        <v>0</v>
      </c>
      <c r="F1525" s="18" t="s">
        <v>12</v>
      </c>
      <c r="G1525" s="19" t="s">
        <v>1576</v>
      </c>
      <c r="H1525" s="41"/>
      <c r="I1525" s="20" t="s">
        <v>1265</v>
      </c>
      <c r="J1525" s="13">
        <v>1229</v>
      </c>
    </row>
    <row r="1526" spans="1:11" s="66" customFormat="1" ht="39.950000000000003" customHeight="1" x14ac:dyDescent="0.25">
      <c r="A1526" s="59">
        <f t="shared" si="44"/>
        <v>0</v>
      </c>
      <c r="B1526" s="60">
        <v>0</v>
      </c>
      <c r="C1526" s="60">
        <v>0</v>
      </c>
      <c r="D1526" s="60">
        <v>0</v>
      </c>
      <c r="E1526" s="60">
        <v>0</v>
      </c>
      <c r="F1526" s="61" t="s">
        <v>12</v>
      </c>
      <c r="G1526" s="62" t="s">
        <v>1593</v>
      </c>
      <c r="H1526" s="63"/>
      <c r="I1526" s="64" t="s">
        <v>1265</v>
      </c>
      <c r="J1526" s="65">
        <v>1229</v>
      </c>
    </row>
    <row r="1527" spans="1:11" ht="30" customHeight="1" x14ac:dyDescent="0.25">
      <c r="A1527" s="26">
        <f t="shared" si="44"/>
        <v>0</v>
      </c>
      <c r="B1527" s="25">
        <v>0</v>
      </c>
      <c r="C1527" s="25">
        <v>0</v>
      </c>
      <c r="D1527" s="25">
        <v>0</v>
      </c>
      <c r="E1527" s="25">
        <v>0</v>
      </c>
      <c r="F1527" s="18" t="s">
        <v>12</v>
      </c>
      <c r="G1527" s="19" t="s">
        <v>1580</v>
      </c>
      <c r="H1527" s="41"/>
      <c r="I1527" s="20" t="s">
        <v>22</v>
      </c>
      <c r="J1527" s="13">
        <v>1224</v>
      </c>
    </row>
    <row r="1528" spans="1:11" ht="30" customHeight="1" thickBot="1" x14ac:dyDescent="0.3">
      <c r="A1528" s="26">
        <f t="shared" si="44"/>
        <v>0</v>
      </c>
      <c r="B1528" s="25">
        <v>0</v>
      </c>
      <c r="C1528" s="25">
        <v>0</v>
      </c>
      <c r="D1528" s="25">
        <v>0</v>
      </c>
      <c r="E1528" s="25">
        <v>0</v>
      </c>
      <c r="F1528" s="18" t="s">
        <v>20</v>
      </c>
      <c r="G1528" s="19" t="s">
        <v>1587</v>
      </c>
      <c r="H1528" s="41"/>
      <c r="I1528" s="20" t="s">
        <v>22</v>
      </c>
      <c r="J1528" s="13">
        <v>1224</v>
      </c>
    </row>
    <row r="1529" spans="1:11" ht="30" customHeight="1" thickBot="1" x14ac:dyDescent="0.3">
      <c r="A1529" s="54">
        <f>SUM(B1529:E1529)</f>
        <v>0</v>
      </c>
      <c r="B1529" s="49">
        <v>0</v>
      </c>
      <c r="C1529" s="49">
        <v>0</v>
      </c>
      <c r="D1529" s="49">
        <v>0</v>
      </c>
      <c r="E1529" s="57">
        <v>0</v>
      </c>
      <c r="F1529" s="50"/>
      <c r="G1529" s="73" t="s">
        <v>1440</v>
      </c>
      <c r="H1529" s="52"/>
      <c r="I1529" s="55"/>
      <c r="J1529" s="53"/>
      <c r="K1529" s="5" t="s">
        <v>1615</v>
      </c>
    </row>
    <row r="1530" spans="1:11" ht="30" customHeight="1" thickBot="1" x14ac:dyDescent="0.3">
      <c r="A1530" s="26">
        <f>SUM(B1530:E1530)</f>
        <v>0</v>
      </c>
      <c r="B1530" s="25">
        <v>0</v>
      </c>
      <c r="C1530" s="25">
        <v>0</v>
      </c>
      <c r="D1530" s="25">
        <v>0</v>
      </c>
      <c r="E1530" s="25">
        <v>0</v>
      </c>
      <c r="F1530" s="18" t="s">
        <v>15</v>
      </c>
      <c r="G1530" s="19" t="s">
        <v>1582</v>
      </c>
      <c r="H1530" s="41"/>
      <c r="I1530" s="20" t="s">
        <v>1271</v>
      </c>
      <c r="J1530" s="13">
        <v>1027</v>
      </c>
    </row>
    <row r="1531" spans="1:11" ht="30" customHeight="1" thickBot="1" x14ac:dyDescent="0.3">
      <c r="A1531" s="54">
        <f t="shared" ref="A1531:A1581" si="45">SUM(B1531:E1531)</f>
        <v>11972530</v>
      </c>
      <c r="B1531" s="49">
        <v>2263934</v>
      </c>
      <c r="C1531" s="49">
        <v>0</v>
      </c>
      <c r="D1531" s="49">
        <v>0</v>
      </c>
      <c r="E1531" s="57">
        <v>9708596</v>
      </c>
      <c r="F1531" s="50"/>
      <c r="G1531" s="73" t="s">
        <v>1443</v>
      </c>
      <c r="H1531" s="52"/>
      <c r="I1531" s="55"/>
      <c r="J1531" s="53"/>
      <c r="K1531" s="5" t="s">
        <v>1615</v>
      </c>
    </row>
    <row r="1532" spans="1:11" ht="30" customHeight="1" x14ac:dyDescent="0.25">
      <c r="A1532" s="26">
        <f t="shared" si="45"/>
        <v>2263934</v>
      </c>
      <c r="B1532" s="25">
        <v>2263934</v>
      </c>
      <c r="C1532" s="25">
        <v>0</v>
      </c>
      <c r="D1532" s="25">
        <v>0</v>
      </c>
      <c r="E1532" s="25">
        <v>0</v>
      </c>
      <c r="F1532" s="18" t="s">
        <v>12</v>
      </c>
      <c r="G1532" s="19" t="s">
        <v>774</v>
      </c>
      <c r="H1532" s="41"/>
      <c r="I1532" s="20" t="s">
        <v>22</v>
      </c>
      <c r="J1532" s="13">
        <v>1224</v>
      </c>
    </row>
    <row r="1533" spans="1:11" ht="30" customHeight="1" x14ac:dyDescent="0.25">
      <c r="A1533" s="26">
        <f t="shared" si="45"/>
        <v>976089</v>
      </c>
      <c r="B1533" s="25">
        <v>0</v>
      </c>
      <c r="C1533" s="25">
        <v>0</v>
      </c>
      <c r="D1533" s="25">
        <v>0</v>
      </c>
      <c r="E1533" s="25">
        <v>976089</v>
      </c>
      <c r="F1533" s="18" t="s">
        <v>12</v>
      </c>
      <c r="G1533" s="19" t="s">
        <v>772</v>
      </c>
      <c r="H1533" s="41"/>
      <c r="I1533" s="20" t="s">
        <v>17</v>
      </c>
      <c r="J1533" s="13">
        <v>1058</v>
      </c>
    </row>
    <row r="1534" spans="1:11" ht="30" customHeight="1" x14ac:dyDescent="0.25">
      <c r="A1534" s="26">
        <f t="shared" si="45"/>
        <v>2680472</v>
      </c>
      <c r="B1534" s="25">
        <v>0</v>
      </c>
      <c r="C1534" s="25">
        <v>0</v>
      </c>
      <c r="D1534" s="25">
        <v>0</v>
      </c>
      <c r="E1534" s="25">
        <v>2680472</v>
      </c>
      <c r="F1534" s="18" t="s">
        <v>12</v>
      </c>
      <c r="G1534" s="19" t="s">
        <v>773</v>
      </c>
      <c r="H1534" s="41"/>
      <c r="I1534" s="20" t="s">
        <v>22</v>
      </c>
      <c r="J1534" s="13">
        <v>1224</v>
      </c>
    </row>
    <row r="1535" spans="1:11" ht="30" customHeight="1" x14ac:dyDescent="0.25">
      <c r="A1535" s="26">
        <f t="shared" si="45"/>
        <v>150000</v>
      </c>
      <c r="B1535" s="25">
        <v>0</v>
      </c>
      <c r="C1535" s="25">
        <v>0</v>
      </c>
      <c r="D1535" s="25">
        <v>0</v>
      </c>
      <c r="E1535" s="25">
        <v>150000</v>
      </c>
      <c r="F1535" s="18" t="s">
        <v>15</v>
      </c>
      <c r="G1535" s="19" t="s">
        <v>771</v>
      </c>
      <c r="H1535" s="41"/>
      <c r="I1535" s="20" t="s">
        <v>17</v>
      </c>
      <c r="J1535" s="13">
        <v>1058</v>
      </c>
    </row>
    <row r="1536" spans="1:11" ht="30" customHeight="1" x14ac:dyDescent="0.25">
      <c r="A1536" s="26">
        <f t="shared" si="45"/>
        <v>5902035</v>
      </c>
      <c r="B1536" s="25">
        <v>0</v>
      </c>
      <c r="C1536" s="25">
        <v>0</v>
      </c>
      <c r="D1536" s="25">
        <v>0</v>
      </c>
      <c r="E1536" s="25">
        <v>5902035</v>
      </c>
      <c r="F1536" s="18" t="s">
        <v>20</v>
      </c>
      <c r="G1536" s="19" t="s">
        <v>775</v>
      </c>
      <c r="H1536" s="41"/>
      <c r="I1536" s="20" t="s">
        <v>22</v>
      </c>
      <c r="J1536" s="13">
        <v>1224</v>
      </c>
    </row>
    <row r="1537" spans="1:11" ht="30" customHeight="1" x14ac:dyDescent="0.25">
      <c r="A1537" s="26">
        <f t="shared" si="45"/>
        <v>0</v>
      </c>
      <c r="B1537" s="25">
        <v>0</v>
      </c>
      <c r="C1537" s="25">
        <v>0</v>
      </c>
      <c r="D1537" s="25">
        <v>0</v>
      </c>
      <c r="E1537" s="25">
        <v>0</v>
      </c>
      <c r="F1537" s="18" t="s">
        <v>12</v>
      </c>
      <c r="G1537" s="19" t="s">
        <v>1597</v>
      </c>
      <c r="H1537" s="41"/>
      <c r="I1537" s="20" t="s">
        <v>1265</v>
      </c>
      <c r="J1537" s="13">
        <v>1229</v>
      </c>
    </row>
    <row r="1538" spans="1:11" ht="30" customHeight="1" x14ac:dyDescent="0.25">
      <c r="A1538" s="26">
        <f t="shared" si="45"/>
        <v>0</v>
      </c>
      <c r="B1538" s="25">
        <v>0</v>
      </c>
      <c r="C1538" s="25">
        <v>0</v>
      </c>
      <c r="D1538" s="25">
        <v>0</v>
      </c>
      <c r="E1538" s="25">
        <v>0</v>
      </c>
      <c r="F1538" s="18" t="s">
        <v>12</v>
      </c>
      <c r="G1538" s="19" t="s">
        <v>1576</v>
      </c>
      <c r="H1538" s="41"/>
      <c r="I1538" s="20" t="s">
        <v>1265</v>
      </c>
      <c r="J1538" s="13">
        <v>1229</v>
      </c>
    </row>
    <row r="1539" spans="1:11" s="66" customFormat="1" ht="45" customHeight="1" thickBot="1" x14ac:dyDescent="0.3">
      <c r="A1539" s="59">
        <f t="shared" si="45"/>
        <v>0</v>
      </c>
      <c r="B1539" s="60">
        <v>0</v>
      </c>
      <c r="C1539" s="60">
        <v>0</v>
      </c>
      <c r="D1539" s="60">
        <v>0</v>
      </c>
      <c r="E1539" s="60">
        <v>0</v>
      </c>
      <c r="F1539" s="61" t="s">
        <v>15</v>
      </c>
      <c r="G1539" s="62" t="s">
        <v>1603</v>
      </c>
      <c r="H1539" s="63"/>
      <c r="I1539" s="64" t="s">
        <v>1265</v>
      </c>
      <c r="J1539" s="65">
        <v>1229</v>
      </c>
    </row>
    <row r="1540" spans="1:11" ht="30" customHeight="1" thickBot="1" x14ac:dyDescent="0.3">
      <c r="A1540" s="54">
        <f t="shared" si="45"/>
        <v>16774501</v>
      </c>
      <c r="B1540" s="49">
        <v>1174500</v>
      </c>
      <c r="C1540" s="49">
        <v>0</v>
      </c>
      <c r="D1540" s="49">
        <v>6592584</v>
      </c>
      <c r="E1540" s="57">
        <v>9007417</v>
      </c>
      <c r="F1540" s="50"/>
      <c r="G1540" s="73" t="s">
        <v>1444</v>
      </c>
      <c r="H1540" s="52"/>
      <c r="I1540" s="55"/>
      <c r="J1540" s="53"/>
      <c r="K1540" s="5" t="s">
        <v>1615</v>
      </c>
    </row>
    <row r="1541" spans="1:11" ht="30" customHeight="1" x14ac:dyDescent="0.25">
      <c r="A1541" s="26">
        <f t="shared" si="45"/>
        <v>7868846</v>
      </c>
      <c r="B1541" s="25">
        <v>0</v>
      </c>
      <c r="C1541" s="25">
        <v>0</v>
      </c>
      <c r="D1541" s="25">
        <v>0</v>
      </c>
      <c r="E1541" s="25">
        <v>7868846</v>
      </c>
      <c r="F1541" s="18" t="s">
        <v>12</v>
      </c>
      <c r="G1541" s="19" t="s">
        <v>780</v>
      </c>
      <c r="H1541" s="41"/>
      <c r="I1541" s="20" t="s">
        <v>22</v>
      </c>
      <c r="J1541" s="13">
        <v>1224</v>
      </c>
    </row>
    <row r="1542" spans="1:11" ht="30" customHeight="1" x14ac:dyDescent="0.25">
      <c r="A1542" s="26">
        <f t="shared" si="45"/>
        <v>223048</v>
      </c>
      <c r="B1542" s="25">
        <v>0</v>
      </c>
      <c r="C1542" s="25">
        <v>0</v>
      </c>
      <c r="D1542" s="25">
        <v>0</v>
      </c>
      <c r="E1542" s="25">
        <v>223048</v>
      </c>
      <c r="F1542" s="18" t="s">
        <v>12</v>
      </c>
      <c r="G1542" s="19" t="s">
        <v>779</v>
      </c>
      <c r="H1542" s="41"/>
      <c r="I1542" s="20" t="s">
        <v>14</v>
      </c>
      <c r="J1542" s="13">
        <v>1215</v>
      </c>
    </row>
    <row r="1543" spans="1:11" ht="30" customHeight="1" x14ac:dyDescent="0.25">
      <c r="A1543" s="26">
        <f t="shared" si="45"/>
        <v>6592584</v>
      </c>
      <c r="B1543" s="25">
        <v>0</v>
      </c>
      <c r="C1543" s="25">
        <v>0</v>
      </c>
      <c r="D1543" s="25">
        <v>6592584</v>
      </c>
      <c r="E1543" s="25">
        <v>0</v>
      </c>
      <c r="F1543" s="18" t="s">
        <v>15</v>
      </c>
      <c r="G1543" s="19" t="s">
        <v>777</v>
      </c>
      <c r="H1543" s="41"/>
      <c r="I1543" s="20" t="s">
        <v>1268</v>
      </c>
      <c r="J1543" s="13">
        <v>1163</v>
      </c>
    </row>
    <row r="1544" spans="1:11" ht="30" customHeight="1" x14ac:dyDescent="0.25">
      <c r="A1544" s="26">
        <f t="shared" si="45"/>
        <v>1174500</v>
      </c>
      <c r="B1544" s="25">
        <v>1174500</v>
      </c>
      <c r="C1544" s="25">
        <v>0</v>
      </c>
      <c r="D1544" s="25">
        <v>0</v>
      </c>
      <c r="E1544" s="25">
        <v>0</v>
      </c>
      <c r="F1544" s="18" t="s">
        <v>20</v>
      </c>
      <c r="G1544" s="19" t="s">
        <v>781</v>
      </c>
      <c r="H1544" s="41"/>
      <c r="I1544" s="20" t="s">
        <v>22</v>
      </c>
      <c r="J1544" s="13">
        <v>1224</v>
      </c>
    </row>
    <row r="1545" spans="1:11" ht="30" customHeight="1" x14ac:dyDescent="0.25">
      <c r="A1545" s="26">
        <f t="shared" si="45"/>
        <v>600000</v>
      </c>
      <c r="B1545" s="25">
        <v>0</v>
      </c>
      <c r="C1545" s="25">
        <v>0</v>
      </c>
      <c r="D1545" s="25">
        <v>0</v>
      </c>
      <c r="E1545" s="25">
        <v>600000</v>
      </c>
      <c r="F1545" s="18" t="s">
        <v>20</v>
      </c>
      <c r="G1545" s="19" t="s">
        <v>776</v>
      </c>
      <c r="H1545" s="41"/>
      <c r="I1545" s="20" t="s">
        <v>17</v>
      </c>
      <c r="J1545" s="13">
        <v>1058</v>
      </c>
    </row>
    <row r="1546" spans="1:11" ht="30" customHeight="1" x14ac:dyDescent="0.25">
      <c r="A1546" s="26">
        <f t="shared" si="45"/>
        <v>115523</v>
      </c>
      <c r="B1546" s="25">
        <v>0</v>
      </c>
      <c r="C1546" s="25">
        <v>0</v>
      </c>
      <c r="D1546" s="25">
        <v>0</v>
      </c>
      <c r="E1546" s="25">
        <v>115523</v>
      </c>
      <c r="F1546" s="18" t="s">
        <v>20</v>
      </c>
      <c r="G1546" s="19" t="s">
        <v>782</v>
      </c>
      <c r="H1546" s="41"/>
      <c r="I1546" s="20" t="s">
        <v>1270</v>
      </c>
      <c r="J1546" s="13">
        <v>1276</v>
      </c>
    </row>
    <row r="1547" spans="1:11" ht="30" customHeight="1" x14ac:dyDescent="0.25">
      <c r="A1547" s="26">
        <f t="shared" si="45"/>
        <v>200000</v>
      </c>
      <c r="B1547" s="25">
        <v>0</v>
      </c>
      <c r="C1547" s="25">
        <v>0</v>
      </c>
      <c r="D1547" s="25">
        <v>0</v>
      </c>
      <c r="E1547" s="25">
        <v>200000</v>
      </c>
      <c r="F1547" s="18" t="s">
        <v>20</v>
      </c>
      <c r="G1547" s="19" t="s">
        <v>778</v>
      </c>
      <c r="H1547" s="41"/>
      <c r="I1547" s="20" t="s">
        <v>14</v>
      </c>
      <c r="J1547" s="13">
        <v>1215</v>
      </c>
    </row>
    <row r="1548" spans="1:11" ht="30" customHeight="1" x14ac:dyDescent="0.25">
      <c r="A1548" s="26">
        <f t="shared" si="45"/>
        <v>0</v>
      </c>
      <c r="B1548" s="25">
        <v>0</v>
      </c>
      <c r="C1548" s="25">
        <v>0</v>
      </c>
      <c r="D1548" s="25">
        <v>0</v>
      </c>
      <c r="E1548" s="25">
        <v>0</v>
      </c>
      <c r="F1548" s="18" t="s">
        <v>12</v>
      </c>
      <c r="G1548" s="19" t="s">
        <v>1576</v>
      </c>
      <c r="H1548" s="41"/>
      <c r="I1548" s="20" t="s">
        <v>1265</v>
      </c>
      <c r="J1548" s="13">
        <v>1229</v>
      </c>
    </row>
    <row r="1549" spans="1:11" ht="30" customHeight="1" x14ac:dyDescent="0.25">
      <c r="A1549" s="26">
        <f t="shared" si="45"/>
        <v>0</v>
      </c>
      <c r="B1549" s="25">
        <v>0</v>
      </c>
      <c r="C1549" s="25">
        <v>0</v>
      </c>
      <c r="D1549" s="25">
        <v>0</v>
      </c>
      <c r="E1549" s="25">
        <v>0</v>
      </c>
      <c r="F1549" s="18" t="s">
        <v>12</v>
      </c>
      <c r="G1549" s="19" t="s">
        <v>1580</v>
      </c>
      <c r="H1549" s="41"/>
      <c r="I1549" s="20" t="s">
        <v>22</v>
      </c>
      <c r="J1549" s="13">
        <v>1224</v>
      </c>
    </row>
    <row r="1550" spans="1:11" s="66" customFormat="1" ht="45" customHeight="1" x14ac:dyDescent="0.25">
      <c r="A1550" s="59">
        <f t="shared" si="45"/>
        <v>0</v>
      </c>
      <c r="B1550" s="60">
        <v>0</v>
      </c>
      <c r="C1550" s="60">
        <v>0</v>
      </c>
      <c r="D1550" s="60">
        <v>0</v>
      </c>
      <c r="E1550" s="60">
        <v>0</v>
      </c>
      <c r="F1550" s="61" t="s">
        <v>15</v>
      </c>
      <c r="G1550" s="62" t="s">
        <v>1603</v>
      </c>
      <c r="H1550" s="63"/>
      <c r="I1550" s="64" t="s">
        <v>1265</v>
      </c>
      <c r="J1550" s="65">
        <v>1229</v>
      </c>
    </row>
    <row r="1551" spans="1:11" ht="30" customHeight="1" thickBot="1" x14ac:dyDescent="0.3">
      <c r="A1551" s="26">
        <f t="shared" si="45"/>
        <v>0</v>
      </c>
      <c r="B1551" s="25">
        <v>0</v>
      </c>
      <c r="C1551" s="25">
        <v>0</v>
      </c>
      <c r="D1551" s="25">
        <v>0</v>
      </c>
      <c r="E1551" s="25">
        <v>0</v>
      </c>
      <c r="F1551" s="18" t="s">
        <v>20</v>
      </c>
      <c r="G1551" s="19" t="s">
        <v>1587</v>
      </c>
      <c r="H1551" s="41"/>
      <c r="I1551" s="20" t="s">
        <v>22</v>
      </c>
      <c r="J1551" s="13">
        <v>1224</v>
      </c>
    </row>
    <row r="1552" spans="1:11" ht="30" customHeight="1" thickBot="1" x14ac:dyDescent="0.3">
      <c r="A1552" s="54">
        <f t="shared" si="45"/>
        <v>11540906</v>
      </c>
      <c r="B1552" s="49">
        <v>0</v>
      </c>
      <c r="C1552" s="49">
        <v>0</v>
      </c>
      <c r="D1552" s="49">
        <v>0</v>
      </c>
      <c r="E1552" s="57">
        <v>11540906</v>
      </c>
      <c r="F1552" s="50"/>
      <c r="G1552" s="73" t="s">
        <v>1445</v>
      </c>
      <c r="H1552" s="52"/>
      <c r="I1552" s="55"/>
      <c r="J1552" s="53"/>
      <c r="K1552" s="5" t="s">
        <v>1615</v>
      </c>
    </row>
    <row r="1553" spans="1:11" ht="30" customHeight="1" x14ac:dyDescent="0.25">
      <c r="A1553" s="26">
        <f t="shared" si="45"/>
        <v>780669</v>
      </c>
      <c r="B1553" s="25">
        <v>0</v>
      </c>
      <c r="C1553" s="25">
        <v>0</v>
      </c>
      <c r="D1553" s="25">
        <v>0</v>
      </c>
      <c r="E1553" s="25">
        <v>780669</v>
      </c>
      <c r="F1553" s="18" t="s">
        <v>12</v>
      </c>
      <c r="G1553" s="19" t="s">
        <v>784</v>
      </c>
      <c r="H1553" s="41"/>
      <c r="I1553" s="20" t="s">
        <v>14</v>
      </c>
      <c r="J1553" s="13">
        <v>1215</v>
      </c>
    </row>
    <row r="1554" spans="1:11" ht="30" customHeight="1" x14ac:dyDescent="0.25">
      <c r="A1554" s="26">
        <f t="shared" si="45"/>
        <v>317129</v>
      </c>
      <c r="B1554" s="25">
        <v>0</v>
      </c>
      <c r="C1554" s="25">
        <v>0</v>
      </c>
      <c r="D1554" s="25">
        <v>0</v>
      </c>
      <c r="E1554" s="25">
        <v>317129</v>
      </c>
      <c r="F1554" s="18" t="s">
        <v>25</v>
      </c>
      <c r="G1554" s="19" t="s">
        <v>786</v>
      </c>
      <c r="H1554" s="41"/>
      <c r="I1554" s="20" t="s">
        <v>22</v>
      </c>
      <c r="J1554" s="13">
        <v>1224</v>
      </c>
    </row>
    <row r="1555" spans="1:11" ht="30" customHeight="1" x14ac:dyDescent="0.25">
      <c r="A1555" s="26">
        <f t="shared" si="45"/>
        <v>2584504</v>
      </c>
      <c r="B1555" s="25">
        <v>0</v>
      </c>
      <c r="C1555" s="25">
        <v>0</v>
      </c>
      <c r="D1555" s="25">
        <v>0</v>
      </c>
      <c r="E1555" s="25">
        <v>2584504</v>
      </c>
      <c r="F1555" s="18" t="s">
        <v>15</v>
      </c>
      <c r="G1555" s="19" t="s">
        <v>1556</v>
      </c>
      <c r="H1555" s="41"/>
      <c r="I1555" s="20" t="s">
        <v>22</v>
      </c>
      <c r="J1555" s="13">
        <v>1224</v>
      </c>
    </row>
    <row r="1556" spans="1:11" ht="30" customHeight="1" x14ac:dyDescent="0.25">
      <c r="A1556" s="26">
        <f t="shared" si="45"/>
        <v>661071</v>
      </c>
      <c r="B1556" s="25">
        <v>0</v>
      </c>
      <c r="C1556" s="25">
        <v>0</v>
      </c>
      <c r="D1556" s="25">
        <v>0</v>
      </c>
      <c r="E1556" s="25">
        <v>661071</v>
      </c>
      <c r="F1556" s="18" t="s">
        <v>15</v>
      </c>
      <c r="G1556" s="19" t="s">
        <v>788</v>
      </c>
      <c r="H1556" s="41"/>
      <c r="I1556" s="20" t="s">
        <v>1270</v>
      </c>
      <c r="J1556" s="13">
        <v>1276</v>
      </c>
    </row>
    <row r="1557" spans="1:11" ht="30" customHeight="1" x14ac:dyDescent="0.25">
      <c r="A1557" s="26">
        <f t="shared" si="45"/>
        <v>6802533</v>
      </c>
      <c r="B1557" s="25">
        <v>0</v>
      </c>
      <c r="C1557" s="25">
        <v>0</v>
      </c>
      <c r="D1557" s="25">
        <v>0</v>
      </c>
      <c r="E1557" s="25">
        <v>6802533</v>
      </c>
      <c r="F1557" s="18" t="s">
        <v>24</v>
      </c>
      <c r="G1557" s="19" t="s">
        <v>787</v>
      </c>
      <c r="H1557" s="41"/>
      <c r="I1557" s="20" t="s">
        <v>22</v>
      </c>
      <c r="J1557" s="13">
        <v>1224</v>
      </c>
    </row>
    <row r="1558" spans="1:11" ht="30" customHeight="1" x14ac:dyDescent="0.25">
      <c r="A1558" s="26">
        <f t="shared" si="45"/>
        <v>195000</v>
      </c>
      <c r="B1558" s="25">
        <v>0</v>
      </c>
      <c r="C1558" s="25">
        <v>0</v>
      </c>
      <c r="D1558" s="25">
        <v>0</v>
      </c>
      <c r="E1558" s="25">
        <v>195000</v>
      </c>
      <c r="F1558" s="18" t="s">
        <v>24</v>
      </c>
      <c r="G1558" s="19" t="s">
        <v>785</v>
      </c>
      <c r="H1558" s="41"/>
      <c r="I1558" s="20" t="s">
        <v>14</v>
      </c>
      <c r="J1558" s="13">
        <v>1215</v>
      </c>
    </row>
    <row r="1559" spans="1:11" ht="30" customHeight="1" x14ac:dyDescent="0.25">
      <c r="A1559" s="26">
        <f t="shared" si="45"/>
        <v>200000</v>
      </c>
      <c r="B1559" s="25">
        <v>0</v>
      </c>
      <c r="C1559" s="25">
        <v>0</v>
      </c>
      <c r="D1559" s="25">
        <v>0</v>
      </c>
      <c r="E1559" s="25">
        <v>200000</v>
      </c>
      <c r="F1559" s="18" t="s">
        <v>20</v>
      </c>
      <c r="G1559" s="19" t="s">
        <v>783</v>
      </c>
      <c r="H1559" s="41"/>
      <c r="I1559" s="20" t="s">
        <v>17</v>
      </c>
      <c r="J1559" s="13">
        <v>1058</v>
      </c>
    </row>
    <row r="1560" spans="1:11" ht="30" customHeight="1" x14ac:dyDescent="0.25">
      <c r="A1560" s="26">
        <f t="shared" si="45"/>
        <v>0</v>
      </c>
      <c r="B1560" s="25">
        <v>0</v>
      </c>
      <c r="C1560" s="25">
        <v>0</v>
      </c>
      <c r="D1560" s="25">
        <v>0</v>
      </c>
      <c r="E1560" s="25">
        <v>0</v>
      </c>
      <c r="F1560" s="18" t="s">
        <v>12</v>
      </c>
      <c r="G1560" s="19" t="s">
        <v>1597</v>
      </c>
      <c r="H1560" s="41"/>
      <c r="I1560" s="20" t="s">
        <v>1265</v>
      </c>
      <c r="J1560" s="13">
        <v>1229</v>
      </c>
    </row>
    <row r="1561" spans="1:11" ht="30" customHeight="1" x14ac:dyDescent="0.25">
      <c r="A1561" s="26">
        <f t="shared" si="45"/>
        <v>0</v>
      </c>
      <c r="B1561" s="25">
        <v>0</v>
      </c>
      <c r="C1561" s="25">
        <v>0</v>
      </c>
      <c r="D1561" s="25">
        <v>0</v>
      </c>
      <c r="E1561" s="25">
        <v>0</v>
      </c>
      <c r="F1561" s="18" t="s">
        <v>12</v>
      </c>
      <c r="G1561" s="19" t="s">
        <v>1576</v>
      </c>
      <c r="H1561" s="41"/>
      <c r="I1561" s="20" t="s">
        <v>1265</v>
      </c>
      <c r="J1561" s="13">
        <v>1229</v>
      </c>
    </row>
    <row r="1562" spans="1:11" s="66" customFormat="1" ht="45" customHeight="1" thickBot="1" x14ac:dyDescent="0.3">
      <c r="A1562" s="59">
        <f t="shared" si="45"/>
        <v>0</v>
      </c>
      <c r="B1562" s="60">
        <v>0</v>
      </c>
      <c r="C1562" s="60">
        <v>0</v>
      </c>
      <c r="D1562" s="60">
        <v>0</v>
      </c>
      <c r="E1562" s="60">
        <v>0</v>
      </c>
      <c r="F1562" s="61" t="s">
        <v>15</v>
      </c>
      <c r="G1562" s="62" t="s">
        <v>1603</v>
      </c>
      <c r="H1562" s="63"/>
      <c r="I1562" s="64" t="s">
        <v>1265</v>
      </c>
      <c r="J1562" s="65">
        <v>1229</v>
      </c>
    </row>
    <row r="1563" spans="1:11" ht="30" customHeight="1" thickBot="1" x14ac:dyDescent="0.3">
      <c r="A1563" s="54">
        <f t="shared" si="45"/>
        <v>23633069</v>
      </c>
      <c r="B1563" s="49">
        <v>1159500</v>
      </c>
      <c r="C1563" s="49">
        <v>0</v>
      </c>
      <c r="D1563" s="49">
        <v>0</v>
      </c>
      <c r="E1563" s="57">
        <v>22473569</v>
      </c>
      <c r="F1563" s="50"/>
      <c r="G1563" s="73" t="s">
        <v>1452</v>
      </c>
      <c r="H1563" s="52"/>
      <c r="I1563" s="55"/>
      <c r="J1563" s="53"/>
      <c r="K1563" s="5" t="s">
        <v>1615</v>
      </c>
    </row>
    <row r="1564" spans="1:11" ht="30" customHeight="1" x14ac:dyDescent="0.25">
      <c r="A1564" s="26">
        <f t="shared" si="45"/>
        <v>5890016</v>
      </c>
      <c r="B1564" s="25">
        <v>0</v>
      </c>
      <c r="C1564" s="25">
        <v>0</v>
      </c>
      <c r="D1564" s="25">
        <v>0</v>
      </c>
      <c r="E1564" s="25">
        <v>5890016</v>
      </c>
      <c r="F1564" s="18" t="s">
        <v>12</v>
      </c>
      <c r="G1564" s="19" t="s">
        <v>829</v>
      </c>
      <c r="H1564" s="41"/>
      <c r="I1564" s="20" t="s">
        <v>22</v>
      </c>
      <c r="J1564" s="13">
        <v>1224</v>
      </c>
    </row>
    <row r="1565" spans="1:11" ht="30" customHeight="1" x14ac:dyDescent="0.25">
      <c r="A1565" s="26">
        <f t="shared" si="45"/>
        <v>7645690</v>
      </c>
      <c r="B1565" s="25">
        <v>0</v>
      </c>
      <c r="C1565" s="25">
        <v>0</v>
      </c>
      <c r="D1565" s="25">
        <v>0</v>
      </c>
      <c r="E1565" s="25">
        <v>7645690</v>
      </c>
      <c r="F1565" s="18" t="s">
        <v>12</v>
      </c>
      <c r="G1565" s="19" t="s">
        <v>827</v>
      </c>
      <c r="H1565" s="41"/>
      <c r="I1565" s="20" t="s">
        <v>22</v>
      </c>
      <c r="J1565" s="13">
        <v>1224</v>
      </c>
    </row>
    <row r="1566" spans="1:11" ht="30" customHeight="1" x14ac:dyDescent="0.25">
      <c r="A1566" s="26">
        <f t="shared" si="45"/>
        <v>1125911</v>
      </c>
      <c r="B1566" s="25">
        <v>0</v>
      </c>
      <c r="C1566" s="25">
        <v>0</v>
      </c>
      <c r="D1566" s="25">
        <v>0</v>
      </c>
      <c r="E1566" s="25">
        <v>1125911</v>
      </c>
      <c r="F1566" s="18" t="s">
        <v>12</v>
      </c>
      <c r="G1566" s="19" t="s">
        <v>822</v>
      </c>
      <c r="H1566" s="41"/>
      <c r="I1566" s="20" t="s">
        <v>17</v>
      </c>
      <c r="J1566" s="13">
        <v>1058</v>
      </c>
    </row>
    <row r="1567" spans="1:11" ht="30" customHeight="1" x14ac:dyDescent="0.25">
      <c r="A1567" s="26">
        <f t="shared" si="45"/>
        <v>236952</v>
      </c>
      <c r="B1567" s="25">
        <v>0</v>
      </c>
      <c r="C1567" s="25">
        <v>0</v>
      </c>
      <c r="D1567" s="25">
        <v>0</v>
      </c>
      <c r="E1567" s="25">
        <v>236952</v>
      </c>
      <c r="F1567" s="18" t="s">
        <v>25</v>
      </c>
      <c r="G1567" s="19" t="s">
        <v>825</v>
      </c>
      <c r="H1567" s="41"/>
      <c r="I1567" s="20" t="s">
        <v>14</v>
      </c>
      <c r="J1567" s="13">
        <v>1215</v>
      </c>
    </row>
    <row r="1568" spans="1:11" ht="30" customHeight="1" x14ac:dyDescent="0.25">
      <c r="A1568" s="26">
        <f t="shared" si="45"/>
        <v>6000000</v>
      </c>
      <c r="B1568" s="25">
        <v>0</v>
      </c>
      <c r="C1568" s="25">
        <v>0</v>
      </c>
      <c r="D1568" s="25">
        <v>0</v>
      </c>
      <c r="E1568" s="25">
        <v>6000000</v>
      </c>
      <c r="F1568" s="18" t="s">
        <v>15</v>
      </c>
      <c r="G1568" s="19" t="s">
        <v>826</v>
      </c>
      <c r="H1568" s="41"/>
      <c r="I1568" s="20" t="s">
        <v>22</v>
      </c>
      <c r="J1568" s="13">
        <v>1224</v>
      </c>
    </row>
    <row r="1569" spans="1:11" ht="30" customHeight="1" x14ac:dyDescent="0.25">
      <c r="A1569" s="26">
        <f t="shared" si="45"/>
        <v>75000</v>
      </c>
      <c r="B1569" s="25">
        <v>0</v>
      </c>
      <c r="C1569" s="25">
        <v>0</v>
      </c>
      <c r="D1569" s="25">
        <v>0</v>
      </c>
      <c r="E1569" s="25">
        <v>75000</v>
      </c>
      <c r="F1569" s="18" t="s">
        <v>15</v>
      </c>
      <c r="G1569" s="19" t="s">
        <v>824</v>
      </c>
      <c r="H1569" s="41"/>
      <c r="I1569" s="20" t="s">
        <v>14</v>
      </c>
      <c r="J1569" s="13">
        <v>1215</v>
      </c>
    </row>
    <row r="1570" spans="1:11" ht="30" customHeight="1" x14ac:dyDescent="0.25">
      <c r="A1570" s="26">
        <f t="shared" si="45"/>
        <v>1500000</v>
      </c>
      <c r="B1570" s="25">
        <v>0</v>
      </c>
      <c r="C1570" s="25">
        <v>0</v>
      </c>
      <c r="D1570" s="25">
        <v>0</v>
      </c>
      <c r="E1570" s="25">
        <v>1500000</v>
      </c>
      <c r="F1570" s="18" t="s">
        <v>24</v>
      </c>
      <c r="G1570" s="19" t="s">
        <v>823</v>
      </c>
      <c r="H1570" s="41"/>
      <c r="I1570" s="20" t="s">
        <v>1268</v>
      </c>
      <c r="J1570" s="13">
        <v>1163</v>
      </c>
    </row>
    <row r="1571" spans="1:11" ht="30" customHeight="1" x14ac:dyDescent="0.25">
      <c r="A1571" s="26">
        <f t="shared" si="45"/>
        <v>1159500</v>
      </c>
      <c r="B1571" s="25">
        <v>1159500</v>
      </c>
      <c r="C1571" s="25">
        <v>0</v>
      </c>
      <c r="D1571" s="25">
        <v>0</v>
      </c>
      <c r="E1571" s="25">
        <v>0</v>
      </c>
      <c r="F1571" s="18" t="s">
        <v>20</v>
      </c>
      <c r="G1571" s="19" t="s">
        <v>828</v>
      </c>
      <c r="H1571" s="41"/>
      <c r="I1571" s="20" t="s">
        <v>22</v>
      </c>
      <c r="J1571" s="13">
        <v>1224</v>
      </c>
    </row>
    <row r="1572" spans="1:11" ht="30" customHeight="1" x14ac:dyDescent="0.25">
      <c r="A1572" s="26">
        <f t="shared" si="45"/>
        <v>0</v>
      </c>
      <c r="B1572" s="25">
        <v>0</v>
      </c>
      <c r="C1572" s="25">
        <v>0</v>
      </c>
      <c r="D1572" s="25">
        <v>0</v>
      </c>
      <c r="E1572" s="25">
        <v>0</v>
      </c>
      <c r="F1572" s="18" t="s">
        <v>12</v>
      </c>
      <c r="G1572" s="19" t="s">
        <v>1597</v>
      </c>
      <c r="H1572" s="41"/>
      <c r="I1572" s="20" t="s">
        <v>1265</v>
      </c>
      <c r="J1572" s="13">
        <v>1229</v>
      </c>
    </row>
    <row r="1573" spans="1:11" ht="30" customHeight="1" x14ac:dyDescent="0.25">
      <c r="A1573" s="26">
        <f t="shared" si="45"/>
        <v>0</v>
      </c>
      <c r="B1573" s="25">
        <v>0</v>
      </c>
      <c r="C1573" s="25">
        <v>0</v>
      </c>
      <c r="D1573" s="25">
        <v>0</v>
      </c>
      <c r="E1573" s="25">
        <v>0</v>
      </c>
      <c r="F1573" s="18" t="s">
        <v>12</v>
      </c>
      <c r="G1573" s="19" t="s">
        <v>1576</v>
      </c>
      <c r="H1573" s="41"/>
      <c r="I1573" s="20" t="s">
        <v>1265</v>
      </c>
      <c r="J1573" s="13">
        <v>1229</v>
      </c>
    </row>
    <row r="1574" spans="1:11" ht="30" customHeight="1" x14ac:dyDescent="0.25">
      <c r="A1574" s="26">
        <f t="shared" si="45"/>
        <v>0</v>
      </c>
      <c r="B1574" s="25">
        <v>0</v>
      </c>
      <c r="C1574" s="25">
        <v>0</v>
      </c>
      <c r="D1574" s="25">
        <v>0</v>
      </c>
      <c r="E1574" s="25">
        <v>0</v>
      </c>
      <c r="F1574" s="18" t="s">
        <v>15</v>
      </c>
      <c r="G1574" s="19" t="s">
        <v>1582</v>
      </c>
      <c r="H1574" s="41"/>
      <c r="I1574" s="20" t="s">
        <v>1271</v>
      </c>
      <c r="J1574" s="13">
        <v>1027</v>
      </c>
    </row>
    <row r="1575" spans="1:11" s="66" customFormat="1" ht="45" customHeight="1" thickBot="1" x14ac:dyDescent="0.3">
      <c r="A1575" s="59">
        <f t="shared" si="45"/>
        <v>0</v>
      </c>
      <c r="B1575" s="60">
        <v>0</v>
      </c>
      <c r="C1575" s="60">
        <v>0</v>
      </c>
      <c r="D1575" s="60">
        <v>0</v>
      </c>
      <c r="E1575" s="60">
        <v>0</v>
      </c>
      <c r="F1575" s="61" t="s">
        <v>15</v>
      </c>
      <c r="G1575" s="62" t="s">
        <v>1603</v>
      </c>
      <c r="H1575" s="63"/>
      <c r="I1575" s="64" t="s">
        <v>1265</v>
      </c>
      <c r="J1575" s="65">
        <v>1229</v>
      </c>
    </row>
    <row r="1576" spans="1:11" ht="30" customHeight="1" thickBot="1" x14ac:dyDescent="0.3">
      <c r="A1576" s="54">
        <f t="shared" si="45"/>
        <v>8790159</v>
      </c>
      <c r="B1576" s="49">
        <v>4265113</v>
      </c>
      <c r="C1576" s="49">
        <v>0</v>
      </c>
      <c r="D1576" s="49">
        <v>0</v>
      </c>
      <c r="E1576" s="57">
        <v>4525046</v>
      </c>
      <c r="F1576" s="50"/>
      <c r="G1576" s="73" t="s">
        <v>1453</v>
      </c>
      <c r="H1576" s="52"/>
      <c r="I1576" s="55"/>
      <c r="J1576" s="53"/>
      <c r="K1576" s="5" t="s">
        <v>1615</v>
      </c>
    </row>
    <row r="1577" spans="1:11" ht="30" customHeight="1" x14ac:dyDescent="0.25">
      <c r="A1577" s="26">
        <f t="shared" si="45"/>
        <v>970040</v>
      </c>
      <c r="B1577" s="25">
        <v>0</v>
      </c>
      <c r="C1577" s="25">
        <v>0</v>
      </c>
      <c r="D1577" s="25">
        <v>0</v>
      </c>
      <c r="E1577" s="25">
        <v>970040</v>
      </c>
      <c r="F1577" s="18" t="s">
        <v>12</v>
      </c>
      <c r="G1577" s="19" t="s">
        <v>831</v>
      </c>
      <c r="H1577" s="41"/>
      <c r="I1577" s="20" t="s">
        <v>17</v>
      </c>
      <c r="J1577" s="13">
        <v>1058</v>
      </c>
    </row>
    <row r="1578" spans="1:11" ht="30" customHeight="1" x14ac:dyDescent="0.25">
      <c r="A1578" s="26">
        <f t="shared" si="45"/>
        <v>1460006</v>
      </c>
      <c r="B1578" s="25">
        <v>0</v>
      </c>
      <c r="C1578" s="25">
        <v>0</v>
      </c>
      <c r="D1578" s="25">
        <v>0</v>
      </c>
      <c r="E1578" s="25">
        <v>1460006</v>
      </c>
      <c r="F1578" s="18" t="s">
        <v>12</v>
      </c>
      <c r="G1578" s="19" t="s">
        <v>830</v>
      </c>
      <c r="H1578" s="41"/>
      <c r="I1578" s="20" t="s">
        <v>17</v>
      </c>
      <c r="J1578" s="13">
        <v>1058</v>
      </c>
    </row>
    <row r="1579" spans="1:11" ht="30" customHeight="1" x14ac:dyDescent="0.25">
      <c r="A1579" s="26">
        <f t="shared" si="45"/>
        <v>4265113</v>
      </c>
      <c r="B1579" s="25">
        <v>4265113</v>
      </c>
      <c r="C1579" s="25">
        <v>0</v>
      </c>
      <c r="D1579" s="25">
        <v>0</v>
      </c>
      <c r="E1579" s="25">
        <v>0</v>
      </c>
      <c r="F1579" s="18" t="s">
        <v>12</v>
      </c>
      <c r="G1579" s="19" t="s">
        <v>835</v>
      </c>
      <c r="H1579" s="41"/>
      <c r="I1579" s="20" t="s">
        <v>22</v>
      </c>
      <c r="J1579" s="13">
        <v>1224</v>
      </c>
    </row>
    <row r="1580" spans="1:11" ht="30" customHeight="1" x14ac:dyDescent="0.25">
      <c r="A1580" s="26">
        <f t="shared" si="45"/>
        <v>125000</v>
      </c>
      <c r="B1580" s="25">
        <v>0</v>
      </c>
      <c r="C1580" s="25">
        <v>0</v>
      </c>
      <c r="D1580" s="25">
        <v>0</v>
      </c>
      <c r="E1580" s="25">
        <v>125000</v>
      </c>
      <c r="F1580" s="18" t="s">
        <v>15</v>
      </c>
      <c r="G1580" s="19" t="s">
        <v>832</v>
      </c>
      <c r="H1580" s="41"/>
      <c r="I1580" s="20" t="s">
        <v>14</v>
      </c>
      <c r="J1580" s="13">
        <v>1215</v>
      </c>
    </row>
    <row r="1581" spans="1:11" ht="30" customHeight="1" x14ac:dyDescent="0.25">
      <c r="A1581" s="26">
        <f t="shared" si="45"/>
        <v>675000</v>
      </c>
      <c r="B1581" s="25">
        <v>0</v>
      </c>
      <c r="C1581" s="25">
        <v>0</v>
      </c>
      <c r="D1581" s="25">
        <v>0</v>
      </c>
      <c r="E1581" s="25">
        <v>675000</v>
      </c>
      <c r="F1581" s="18" t="s">
        <v>24</v>
      </c>
      <c r="G1581" s="19" t="s">
        <v>833</v>
      </c>
      <c r="H1581" s="41"/>
      <c r="I1581" s="20" t="s">
        <v>14</v>
      </c>
      <c r="J1581" s="13">
        <v>1215</v>
      </c>
    </row>
    <row r="1582" spans="1:11" ht="30" customHeight="1" x14ac:dyDescent="0.25">
      <c r="A1582" s="26">
        <f t="shared" ref="A1582:A1588" si="46">SUM(B1582:E1582)</f>
        <v>200000</v>
      </c>
      <c r="B1582" s="25">
        <v>0</v>
      </c>
      <c r="C1582" s="25">
        <v>0</v>
      </c>
      <c r="D1582" s="25">
        <v>0</v>
      </c>
      <c r="E1582" s="25">
        <v>200000</v>
      </c>
      <c r="F1582" s="18" t="s">
        <v>20</v>
      </c>
      <c r="G1582" s="19" t="s">
        <v>836</v>
      </c>
      <c r="H1582" s="41"/>
      <c r="I1582" s="20" t="s">
        <v>22</v>
      </c>
      <c r="J1582" s="13">
        <v>1224</v>
      </c>
    </row>
    <row r="1583" spans="1:11" ht="30" customHeight="1" x14ac:dyDescent="0.25">
      <c r="A1583" s="26">
        <f t="shared" si="46"/>
        <v>1095000</v>
      </c>
      <c r="B1583" s="25">
        <v>0</v>
      </c>
      <c r="C1583" s="25">
        <v>0</v>
      </c>
      <c r="D1583" s="25">
        <v>0</v>
      </c>
      <c r="E1583" s="25">
        <v>1095000</v>
      </c>
      <c r="F1583" s="18" t="s">
        <v>20</v>
      </c>
      <c r="G1583" s="19" t="s">
        <v>834</v>
      </c>
      <c r="H1583" s="41"/>
      <c r="I1583" s="20" t="s">
        <v>22</v>
      </c>
      <c r="J1583" s="13">
        <v>1224</v>
      </c>
    </row>
    <row r="1584" spans="1:11" ht="30" customHeight="1" x14ac:dyDescent="0.25">
      <c r="A1584" s="26">
        <f t="shared" si="46"/>
        <v>0</v>
      </c>
      <c r="B1584" s="25">
        <v>0</v>
      </c>
      <c r="C1584" s="25">
        <v>0</v>
      </c>
      <c r="D1584" s="25">
        <v>0</v>
      </c>
      <c r="E1584" s="25">
        <v>0</v>
      </c>
      <c r="F1584" s="18" t="s">
        <v>12</v>
      </c>
      <c r="G1584" s="19" t="s">
        <v>1597</v>
      </c>
      <c r="H1584" s="41"/>
      <c r="I1584" s="20" t="s">
        <v>1265</v>
      </c>
      <c r="J1584" s="13">
        <v>1229</v>
      </c>
    </row>
    <row r="1585" spans="1:11" ht="30" customHeight="1" x14ac:dyDescent="0.25">
      <c r="A1585" s="26">
        <f t="shared" si="46"/>
        <v>0</v>
      </c>
      <c r="B1585" s="25">
        <v>0</v>
      </c>
      <c r="C1585" s="25">
        <v>0</v>
      </c>
      <c r="D1585" s="25">
        <v>0</v>
      </c>
      <c r="E1585" s="25">
        <v>0</v>
      </c>
      <c r="F1585" s="18" t="s">
        <v>12</v>
      </c>
      <c r="G1585" s="19" t="s">
        <v>1576</v>
      </c>
      <c r="H1585" s="41"/>
      <c r="I1585" s="20" t="s">
        <v>1265</v>
      </c>
      <c r="J1585" s="13">
        <v>1229</v>
      </c>
    </row>
    <row r="1586" spans="1:11" ht="30" customHeight="1" x14ac:dyDescent="0.25">
      <c r="A1586" s="26">
        <f t="shared" si="46"/>
        <v>0</v>
      </c>
      <c r="B1586" s="25">
        <v>0</v>
      </c>
      <c r="C1586" s="25">
        <v>0</v>
      </c>
      <c r="D1586" s="25">
        <v>0</v>
      </c>
      <c r="E1586" s="25">
        <v>0</v>
      </c>
      <c r="F1586" s="18" t="s">
        <v>25</v>
      </c>
      <c r="G1586" s="30" t="s">
        <v>1590</v>
      </c>
      <c r="H1586" s="41"/>
      <c r="I1586" s="20" t="s">
        <v>22</v>
      </c>
      <c r="J1586" s="13">
        <v>1224</v>
      </c>
    </row>
    <row r="1587" spans="1:11" ht="30" customHeight="1" x14ac:dyDescent="0.25">
      <c r="A1587" s="26">
        <f t="shared" si="46"/>
        <v>0</v>
      </c>
      <c r="B1587" s="25">
        <v>0</v>
      </c>
      <c r="C1587" s="25">
        <v>0</v>
      </c>
      <c r="D1587" s="25">
        <v>0</v>
      </c>
      <c r="E1587" s="25">
        <v>0</v>
      </c>
      <c r="F1587" s="18" t="s">
        <v>15</v>
      </c>
      <c r="G1587" s="19" t="s">
        <v>1582</v>
      </c>
      <c r="H1587" s="41"/>
      <c r="I1587" s="20" t="s">
        <v>1271</v>
      </c>
      <c r="J1587" s="13">
        <v>1027</v>
      </c>
    </row>
    <row r="1588" spans="1:11" s="66" customFormat="1" ht="45" customHeight="1" thickBot="1" x14ac:dyDescent="0.3">
      <c r="A1588" s="59">
        <f t="shared" si="46"/>
        <v>0</v>
      </c>
      <c r="B1588" s="60">
        <v>0</v>
      </c>
      <c r="C1588" s="60">
        <v>0</v>
      </c>
      <c r="D1588" s="60">
        <v>0</v>
      </c>
      <c r="E1588" s="60">
        <v>0</v>
      </c>
      <c r="F1588" s="61" t="s">
        <v>15</v>
      </c>
      <c r="G1588" s="62" t="s">
        <v>1603</v>
      </c>
      <c r="H1588" s="63"/>
      <c r="I1588" s="64" t="s">
        <v>1265</v>
      </c>
      <c r="J1588" s="65">
        <v>1229</v>
      </c>
    </row>
    <row r="1589" spans="1:11" ht="30" customHeight="1" thickBot="1" x14ac:dyDescent="0.3">
      <c r="A1589" s="54">
        <f t="shared" ref="A1589:A1645" si="47">SUM(B1589:E1589)</f>
        <v>10304424</v>
      </c>
      <c r="B1589" s="49">
        <v>0</v>
      </c>
      <c r="C1589" s="49">
        <v>0</v>
      </c>
      <c r="D1589" s="49">
        <v>682418</v>
      </c>
      <c r="E1589" s="57">
        <v>9622006</v>
      </c>
      <c r="F1589" s="50"/>
      <c r="G1589" s="73" t="s">
        <v>1448</v>
      </c>
      <c r="H1589" s="52"/>
      <c r="I1589" s="55"/>
      <c r="J1589" s="53"/>
      <c r="K1589" s="5" t="s">
        <v>1615</v>
      </c>
    </row>
    <row r="1590" spans="1:11" ht="30" customHeight="1" x14ac:dyDescent="0.25">
      <c r="A1590" s="26">
        <f t="shared" si="47"/>
        <v>4590495</v>
      </c>
      <c r="B1590" s="25">
        <v>0</v>
      </c>
      <c r="C1590" s="25">
        <v>0</v>
      </c>
      <c r="D1590" s="25">
        <v>0</v>
      </c>
      <c r="E1590" s="25">
        <v>4590495</v>
      </c>
      <c r="F1590" s="18" t="s">
        <v>12</v>
      </c>
      <c r="G1590" s="19" t="s">
        <v>806</v>
      </c>
      <c r="H1590" s="41"/>
      <c r="I1590" s="20" t="s">
        <v>22</v>
      </c>
      <c r="J1590" s="13">
        <v>1224</v>
      </c>
    </row>
    <row r="1591" spans="1:11" ht="30" customHeight="1" x14ac:dyDescent="0.25">
      <c r="A1591" s="26">
        <f t="shared" si="47"/>
        <v>1465011</v>
      </c>
      <c r="B1591" s="25">
        <v>0</v>
      </c>
      <c r="C1591" s="25">
        <v>0</v>
      </c>
      <c r="D1591" s="25">
        <v>0</v>
      </c>
      <c r="E1591" s="25">
        <v>1465011</v>
      </c>
      <c r="F1591" s="18" t="s">
        <v>12</v>
      </c>
      <c r="G1591" s="19" t="s">
        <v>801</v>
      </c>
      <c r="H1591" s="41"/>
      <c r="I1591" s="20" t="s">
        <v>1268</v>
      </c>
      <c r="J1591" s="13">
        <v>1163</v>
      </c>
    </row>
    <row r="1592" spans="1:11" ht="30" customHeight="1" x14ac:dyDescent="0.25">
      <c r="A1592" s="26">
        <f t="shared" si="47"/>
        <v>292751</v>
      </c>
      <c r="B1592" s="25">
        <v>0</v>
      </c>
      <c r="C1592" s="25">
        <v>0</v>
      </c>
      <c r="D1592" s="25">
        <v>0</v>
      </c>
      <c r="E1592" s="25">
        <v>292751</v>
      </c>
      <c r="F1592" s="18" t="s">
        <v>12</v>
      </c>
      <c r="G1592" s="19" t="s">
        <v>803</v>
      </c>
      <c r="H1592" s="41"/>
      <c r="I1592" s="20" t="s">
        <v>14</v>
      </c>
      <c r="J1592" s="13">
        <v>1215</v>
      </c>
    </row>
    <row r="1593" spans="1:11" ht="30" customHeight="1" x14ac:dyDescent="0.25">
      <c r="A1593" s="26">
        <f t="shared" si="47"/>
        <v>4167</v>
      </c>
      <c r="B1593" s="25">
        <v>0</v>
      </c>
      <c r="C1593" s="25">
        <v>0</v>
      </c>
      <c r="D1593" s="25">
        <v>0</v>
      </c>
      <c r="E1593" s="25">
        <v>4167</v>
      </c>
      <c r="F1593" s="18" t="s">
        <v>12</v>
      </c>
      <c r="G1593" s="19" t="s">
        <v>802</v>
      </c>
      <c r="H1593" s="41"/>
      <c r="I1593" s="20" t="s">
        <v>14</v>
      </c>
      <c r="J1593" s="13">
        <v>1215</v>
      </c>
    </row>
    <row r="1594" spans="1:11" ht="30" customHeight="1" x14ac:dyDescent="0.25">
      <c r="A1594" s="26">
        <f t="shared" si="47"/>
        <v>3017247</v>
      </c>
      <c r="B1594" s="25">
        <v>0</v>
      </c>
      <c r="C1594" s="25">
        <v>0</v>
      </c>
      <c r="D1594" s="25">
        <v>0</v>
      </c>
      <c r="E1594" s="25">
        <v>3017247</v>
      </c>
      <c r="F1594" s="18" t="s">
        <v>12</v>
      </c>
      <c r="G1594" s="19" t="s">
        <v>807</v>
      </c>
      <c r="H1594" s="41"/>
      <c r="I1594" s="20" t="s">
        <v>22</v>
      </c>
      <c r="J1594" s="13">
        <v>1224</v>
      </c>
    </row>
    <row r="1595" spans="1:11" ht="30" customHeight="1" x14ac:dyDescent="0.25">
      <c r="A1595" s="26">
        <f t="shared" si="47"/>
        <v>57335</v>
      </c>
      <c r="B1595" s="25">
        <v>0</v>
      </c>
      <c r="C1595" s="25">
        <v>0</v>
      </c>
      <c r="D1595" s="25">
        <v>0</v>
      </c>
      <c r="E1595" s="25">
        <v>57335</v>
      </c>
      <c r="F1595" s="18" t="s">
        <v>25</v>
      </c>
      <c r="G1595" s="19" t="s">
        <v>800</v>
      </c>
      <c r="H1595" s="41"/>
      <c r="I1595" s="20" t="s">
        <v>17</v>
      </c>
      <c r="J1595" s="13">
        <v>1058</v>
      </c>
    </row>
    <row r="1596" spans="1:11" ht="30" customHeight="1" x14ac:dyDescent="0.25">
      <c r="A1596" s="26">
        <f t="shared" si="47"/>
        <v>682418</v>
      </c>
      <c r="B1596" s="25">
        <v>0</v>
      </c>
      <c r="C1596" s="25">
        <v>0</v>
      </c>
      <c r="D1596" s="25">
        <v>682418</v>
      </c>
      <c r="E1596" s="25">
        <v>0</v>
      </c>
      <c r="F1596" s="18" t="s">
        <v>15</v>
      </c>
      <c r="G1596" s="19" t="s">
        <v>804</v>
      </c>
      <c r="H1596" s="41"/>
      <c r="I1596" s="20" t="s">
        <v>14</v>
      </c>
      <c r="J1596" s="13">
        <v>1215</v>
      </c>
    </row>
    <row r="1597" spans="1:11" ht="30" customHeight="1" x14ac:dyDescent="0.25">
      <c r="A1597" s="26">
        <f t="shared" si="47"/>
        <v>195000</v>
      </c>
      <c r="B1597" s="25">
        <v>0</v>
      </c>
      <c r="C1597" s="25">
        <v>0</v>
      </c>
      <c r="D1597" s="25">
        <v>0</v>
      </c>
      <c r="E1597" s="25">
        <v>195000</v>
      </c>
      <c r="F1597" s="18" t="s">
        <v>15</v>
      </c>
      <c r="G1597" s="19" t="s">
        <v>805</v>
      </c>
      <c r="H1597" s="41"/>
      <c r="I1597" s="20" t="s">
        <v>14</v>
      </c>
      <c r="J1597" s="13">
        <v>1215</v>
      </c>
    </row>
    <row r="1598" spans="1:11" ht="30" customHeight="1" x14ac:dyDescent="0.25">
      <c r="A1598" s="26">
        <f t="shared" si="47"/>
        <v>0</v>
      </c>
      <c r="B1598" s="25">
        <v>0</v>
      </c>
      <c r="C1598" s="25">
        <v>0</v>
      </c>
      <c r="D1598" s="25">
        <v>0</v>
      </c>
      <c r="E1598" s="25">
        <v>0</v>
      </c>
      <c r="F1598" s="18" t="s">
        <v>12</v>
      </c>
      <c r="G1598" s="19" t="s">
        <v>1591</v>
      </c>
      <c r="H1598" s="41"/>
      <c r="I1598" s="20" t="s">
        <v>1265</v>
      </c>
      <c r="J1598" s="13">
        <v>1229</v>
      </c>
    </row>
    <row r="1599" spans="1:11" ht="30" customHeight="1" thickBot="1" x14ac:dyDescent="0.3">
      <c r="A1599" s="26">
        <f t="shared" si="47"/>
        <v>0</v>
      </c>
      <c r="B1599" s="25">
        <v>0</v>
      </c>
      <c r="C1599" s="25">
        <v>0</v>
      </c>
      <c r="D1599" s="25">
        <v>0</v>
      </c>
      <c r="E1599" s="25">
        <v>0</v>
      </c>
      <c r="F1599" s="18" t="s">
        <v>12</v>
      </c>
      <c r="G1599" s="19" t="s">
        <v>1576</v>
      </c>
      <c r="H1599" s="41"/>
      <c r="I1599" s="20" t="s">
        <v>1265</v>
      </c>
      <c r="J1599" s="13">
        <v>1229</v>
      </c>
    </row>
    <row r="1600" spans="1:11" ht="30" customHeight="1" thickBot="1" x14ac:dyDescent="0.3">
      <c r="A1600" s="54">
        <f t="shared" si="47"/>
        <v>5452468</v>
      </c>
      <c r="B1600" s="49">
        <v>1195956</v>
      </c>
      <c r="C1600" s="49">
        <v>0</v>
      </c>
      <c r="D1600" s="49">
        <v>0</v>
      </c>
      <c r="E1600" s="57">
        <v>4256512</v>
      </c>
      <c r="F1600" s="50"/>
      <c r="G1600" s="73" t="s">
        <v>1449</v>
      </c>
      <c r="H1600" s="52"/>
      <c r="I1600" s="55"/>
      <c r="J1600" s="53"/>
      <c r="K1600" s="5" t="s">
        <v>1615</v>
      </c>
    </row>
    <row r="1601" spans="1:11" ht="30" customHeight="1" x14ac:dyDescent="0.25">
      <c r="A1601" s="26">
        <f t="shared" si="47"/>
        <v>2463798</v>
      </c>
      <c r="B1601" s="25">
        <v>0</v>
      </c>
      <c r="C1601" s="25">
        <v>0</v>
      </c>
      <c r="D1601" s="25">
        <v>0</v>
      </c>
      <c r="E1601" s="25">
        <v>2463798</v>
      </c>
      <c r="F1601" s="18" t="s">
        <v>12</v>
      </c>
      <c r="G1601" s="19" t="s">
        <v>809</v>
      </c>
      <c r="H1601" s="41"/>
      <c r="I1601" s="20" t="s">
        <v>22</v>
      </c>
      <c r="J1601" s="13">
        <v>1224</v>
      </c>
    </row>
    <row r="1602" spans="1:11" ht="30" customHeight="1" x14ac:dyDescent="0.25">
      <c r="A1602" s="26">
        <f t="shared" si="47"/>
        <v>750000</v>
      </c>
      <c r="B1602" s="25">
        <v>0</v>
      </c>
      <c r="C1602" s="25">
        <v>0</v>
      </c>
      <c r="D1602" s="25">
        <v>0</v>
      </c>
      <c r="E1602" s="25">
        <v>750000</v>
      </c>
      <c r="F1602" s="18" t="s">
        <v>15</v>
      </c>
      <c r="G1602" s="19" t="s">
        <v>808</v>
      </c>
      <c r="H1602" s="41"/>
      <c r="I1602" s="20" t="s">
        <v>17</v>
      </c>
      <c r="J1602" s="13">
        <v>1058</v>
      </c>
    </row>
    <row r="1603" spans="1:11" ht="30" customHeight="1" x14ac:dyDescent="0.25">
      <c r="A1603" s="26">
        <f t="shared" si="47"/>
        <v>1195956</v>
      </c>
      <c r="B1603" s="25">
        <v>1195956</v>
      </c>
      <c r="C1603" s="25">
        <v>0</v>
      </c>
      <c r="D1603" s="25">
        <v>0</v>
      </c>
      <c r="E1603" s="25">
        <v>0</v>
      </c>
      <c r="F1603" s="18" t="s">
        <v>24</v>
      </c>
      <c r="G1603" s="19" t="s">
        <v>810</v>
      </c>
      <c r="H1603" s="41"/>
      <c r="I1603" s="20" t="s">
        <v>22</v>
      </c>
      <c r="J1603" s="13">
        <v>1224</v>
      </c>
    </row>
    <row r="1604" spans="1:11" ht="30" customHeight="1" x14ac:dyDescent="0.25">
      <c r="A1604" s="26">
        <f t="shared" si="47"/>
        <v>1042714</v>
      </c>
      <c r="B1604" s="25">
        <v>0</v>
      </c>
      <c r="C1604" s="25">
        <v>0</v>
      </c>
      <c r="D1604" s="25">
        <v>0</v>
      </c>
      <c r="E1604" s="25">
        <v>1042714</v>
      </c>
      <c r="F1604" s="18" t="s">
        <v>24</v>
      </c>
      <c r="G1604" s="19" t="s">
        <v>811</v>
      </c>
      <c r="H1604" s="41"/>
      <c r="I1604" s="20" t="s">
        <v>19</v>
      </c>
      <c r="J1604" s="13">
        <v>1240</v>
      </c>
    </row>
    <row r="1605" spans="1:11" ht="30" customHeight="1" x14ac:dyDescent="0.25">
      <c r="A1605" s="26">
        <f t="shared" si="47"/>
        <v>0</v>
      </c>
      <c r="B1605" s="25">
        <v>0</v>
      </c>
      <c r="C1605" s="25">
        <v>0</v>
      </c>
      <c r="D1605" s="25">
        <v>0</v>
      </c>
      <c r="E1605" s="25">
        <v>0</v>
      </c>
      <c r="F1605" s="18" t="s">
        <v>12</v>
      </c>
      <c r="G1605" s="19" t="s">
        <v>1591</v>
      </c>
      <c r="H1605" s="41"/>
      <c r="I1605" s="20" t="s">
        <v>1265</v>
      </c>
      <c r="J1605" s="13">
        <v>1229</v>
      </c>
    </row>
    <row r="1606" spans="1:11" ht="30" customHeight="1" x14ac:dyDescent="0.25">
      <c r="A1606" s="26">
        <f t="shared" si="47"/>
        <v>0</v>
      </c>
      <c r="B1606" s="25">
        <v>0</v>
      </c>
      <c r="C1606" s="25">
        <v>0</v>
      </c>
      <c r="D1606" s="25">
        <v>0</v>
      </c>
      <c r="E1606" s="25">
        <v>0</v>
      </c>
      <c r="F1606" s="18" t="s">
        <v>12</v>
      </c>
      <c r="G1606" s="19" t="s">
        <v>1597</v>
      </c>
      <c r="H1606" s="41"/>
      <c r="I1606" s="20" t="s">
        <v>1265</v>
      </c>
      <c r="J1606" s="13">
        <v>1229</v>
      </c>
    </row>
    <row r="1607" spans="1:11" ht="30" customHeight="1" thickBot="1" x14ac:dyDescent="0.3">
      <c r="A1607" s="26">
        <f t="shared" si="47"/>
        <v>0</v>
      </c>
      <c r="B1607" s="25">
        <v>0</v>
      </c>
      <c r="C1607" s="25">
        <v>0</v>
      </c>
      <c r="D1607" s="25">
        <v>0</v>
      </c>
      <c r="E1607" s="25">
        <v>0</v>
      </c>
      <c r="F1607" s="18" t="s">
        <v>12</v>
      </c>
      <c r="G1607" s="19" t="s">
        <v>1576</v>
      </c>
      <c r="H1607" s="41"/>
      <c r="I1607" s="20" t="s">
        <v>1265</v>
      </c>
      <c r="J1607" s="13">
        <v>1229</v>
      </c>
    </row>
    <row r="1608" spans="1:11" ht="30" customHeight="1" thickBot="1" x14ac:dyDescent="0.3">
      <c r="A1608" s="54">
        <f t="shared" si="47"/>
        <v>4565464</v>
      </c>
      <c r="B1608" s="49">
        <v>0</v>
      </c>
      <c r="C1608" s="49">
        <v>0</v>
      </c>
      <c r="D1608" s="49">
        <v>0</v>
      </c>
      <c r="E1608" s="57">
        <v>4565464</v>
      </c>
      <c r="F1608" s="50"/>
      <c r="G1608" s="73" t="s">
        <v>1450</v>
      </c>
      <c r="H1608" s="52"/>
      <c r="I1608" s="55"/>
      <c r="J1608" s="53"/>
      <c r="K1608" s="5" t="s">
        <v>1615</v>
      </c>
    </row>
    <row r="1609" spans="1:11" ht="30" customHeight="1" x14ac:dyDescent="0.25">
      <c r="A1609" s="26">
        <f t="shared" si="47"/>
        <v>4167</v>
      </c>
      <c r="B1609" s="25">
        <v>0</v>
      </c>
      <c r="C1609" s="25">
        <v>0</v>
      </c>
      <c r="D1609" s="25">
        <v>0</v>
      </c>
      <c r="E1609" s="25">
        <v>4167</v>
      </c>
      <c r="F1609" s="18" t="s">
        <v>12</v>
      </c>
      <c r="G1609" s="19" t="s">
        <v>814</v>
      </c>
      <c r="H1609" s="41"/>
      <c r="I1609" s="20" t="s">
        <v>14</v>
      </c>
      <c r="J1609" s="13">
        <v>1215</v>
      </c>
    </row>
    <row r="1610" spans="1:11" ht="30" customHeight="1" x14ac:dyDescent="0.25">
      <c r="A1610" s="26">
        <f t="shared" si="47"/>
        <v>75000</v>
      </c>
      <c r="B1610" s="25">
        <v>0</v>
      </c>
      <c r="C1610" s="25">
        <v>0</v>
      </c>
      <c r="D1610" s="25">
        <v>0</v>
      </c>
      <c r="E1610" s="25">
        <v>75000</v>
      </c>
      <c r="F1610" s="18" t="s">
        <v>15</v>
      </c>
      <c r="G1610" s="19" t="s">
        <v>813</v>
      </c>
      <c r="H1610" s="41"/>
      <c r="I1610" s="20" t="s">
        <v>14</v>
      </c>
      <c r="J1610" s="13">
        <v>1215</v>
      </c>
    </row>
    <row r="1611" spans="1:11" ht="30" customHeight="1" x14ac:dyDescent="0.25">
      <c r="A1611" s="26">
        <f t="shared" si="47"/>
        <v>2941297</v>
      </c>
      <c r="B1611" s="25">
        <v>0</v>
      </c>
      <c r="C1611" s="25">
        <v>0</v>
      </c>
      <c r="D1611" s="25">
        <v>0</v>
      </c>
      <c r="E1611" s="25">
        <v>2941297</v>
      </c>
      <c r="F1611" s="18" t="s">
        <v>42</v>
      </c>
      <c r="G1611" s="19" t="s">
        <v>816</v>
      </c>
      <c r="H1611" s="41"/>
      <c r="I1611" s="20" t="s">
        <v>22</v>
      </c>
      <c r="J1611" s="13">
        <v>1224</v>
      </c>
    </row>
    <row r="1612" spans="1:11" ht="30" customHeight="1" x14ac:dyDescent="0.25">
      <c r="A1612" s="26">
        <f t="shared" si="47"/>
        <v>195000</v>
      </c>
      <c r="B1612" s="25">
        <v>0</v>
      </c>
      <c r="C1612" s="25">
        <v>0</v>
      </c>
      <c r="D1612" s="25">
        <v>0</v>
      </c>
      <c r="E1612" s="25">
        <v>195000</v>
      </c>
      <c r="F1612" s="18" t="s">
        <v>24</v>
      </c>
      <c r="G1612" s="19" t="s">
        <v>815</v>
      </c>
      <c r="H1612" s="41"/>
      <c r="I1612" s="20" t="s">
        <v>14</v>
      </c>
      <c r="J1612" s="13">
        <v>1215</v>
      </c>
    </row>
    <row r="1613" spans="1:11" ht="30" customHeight="1" x14ac:dyDescent="0.25">
      <c r="A1613" s="26">
        <f t="shared" si="47"/>
        <v>1350000</v>
      </c>
      <c r="B1613" s="25">
        <v>0</v>
      </c>
      <c r="C1613" s="25">
        <v>0</v>
      </c>
      <c r="D1613" s="25">
        <v>0</v>
      </c>
      <c r="E1613" s="25">
        <v>1350000</v>
      </c>
      <c r="F1613" s="18" t="s">
        <v>20</v>
      </c>
      <c r="G1613" s="19" t="s">
        <v>812</v>
      </c>
      <c r="H1613" s="41"/>
      <c r="I1613" s="20" t="s">
        <v>17</v>
      </c>
      <c r="J1613" s="13">
        <v>1058</v>
      </c>
    </row>
    <row r="1614" spans="1:11" ht="30" customHeight="1" x14ac:dyDescent="0.25">
      <c r="A1614" s="26">
        <f t="shared" si="47"/>
        <v>0</v>
      </c>
      <c r="B1614" s="25">
        <v>0</v>
      </c>
      <c r="C1614" s="25">
        <v>0</v>
      </c>
      <c r="D1614" s="25">
        <v>0</v>
      </c>
      <c r="E1614" s="25">
        <v>0</v>
      </c>
      <c r="F1614" s="18" t="s">
        <v>12</v>
      </c>
      <c r="G1614" s="19" t="s">
        <v>1597</v>
      </c>
      <c r="H1614" s="41"/>
      <c r="I1614" s="20" t="s">
        <v>1265</v>
      </c>
      <c r="J1614" s="13">
        <v>1229</v>
      </c>
    </row>
    <row r="1615" spans="1:11" ht="30" customHeight="1" x14ac:dyDescent="0.25">
      <c r="A1615" s="26">
        <f t="shared" si="47"/>
        <v>0</v>
      </c>
      <c r="B1615" s="25">
        <v>0</v>
      </c>
      <c r="C1615" s="25">
        <v>0</v>
      </c>
      <c r="D1615" s="25">
        <v>0</v>
      </c>
      <c r="E1615" s="25">
        <v>0</v>
      </c>
      <c r="F1615" s="18" t="s">
        <v>12</v>
      </c>
      <c r="G1615" s="19" t="s">
        <v>1576</v>
      </c>
      <c r="H1615" s="41"/>
      <c r="I1615" s="20" t="s">
        <v>1265</v>
      </c>
      <c r="J1615" s="13">
        <v>1229</v>
      </c>
    </row>
    <row r="1616" spans="1:11" ht="30" customHeight="1" thickBot="1" x14ac:dyDescent="0.3">
      <c r="A1616" s="26">
        <f t="shared" si="47"/>
        <v>0</v>
      </c>
      <c r="B1616" s="25">
        <v>0</v>
      </c>
      <c r="C1616" s="25">
        <v>0</v>
      </c>
      <c r="D1616" s="25">
        <v>0</v>
      </c>
      <c r="E1616" s="25">
        <v>0</v>
      </c>
      <c r="F1616" s="18" t="s">
        <v>12</v>
      </c>
      <c r="G1616" s="19" t="s">
        <v>1584</v>
      </c>
      <c r="H1616" s="41"/>
      <c r="I1616" s="20" t="s">
        <v>22</v>
      </c>
      <c r="J1616" s="13">
        <v>1224</v>
      </c>
    </row>
    <row r="1617" spans="1:11" ht="30" customHeight="1" thickBot="1" x14ac:dyDescent="0.3">
      <c r="A1617" s="54">
        <f t="shared" si="47"/>
        <v>12961347</v>
      </c>
      <c r="B1617" s="49">
        <v>0</v>
      </c>
      <c r="C1617" s="49">
        <v>0</v>
      </c>
      <c r="D1617" s="49">
        <v>0</v>
      </c>
      <c r="E1617" s="57">
        <v>12961347</v>
      </c>
      <c r="F1617" s="50"/>
      <c r="G1617" s="73" t="s">
        <v>1454</v>
      </c>
      <c r="H1617" s="52"/>
      <c r="I1617" s="55"/>
      <c r="J1617" s="53"/>
      <c r="K1617" s="5" t="s">
        <v>1615</v>
      </c>
    </row>
    <row r="1618" spans="1:11" ht="30" customHeight="1" x14ac:dyDescent="0.25">
      <c r="A1618" s="26">
        <f t="shared" si="47"/>
        <v>1718631</v>
      </c>
      <c r="B1618" s="25">
        <v>0</v>
      </c>
      <c r="C1618" s="25">
        <v>0</v>
      </c>
      <c r="D1618" s="25">
        <v>0</v>
      </c>
      <c r="E1618" s="25">
        <v>1718631</v>
      </c>
      <c r="F1618" s="18" t="s">
        <v>12</v>
      </c>
      <c r="G1618" s="19" t="s">
        <v>838</v>
      </c>
      <c r="H1618" s="41"/>
      <c r="I1618" s="20" t="s">
        <v>1268</v>
      </c>
      <c r="J1618" s="13">
        <v>1163</v>
      </c>
    </row>
    <row r="1619" spans="1:11" ht="30" customHeight="1" x14ac:dyDescent="0.25">
      <c r="A1619" s="26">
        <f t="shared" si="47"/>
        <v>6000</v>
      </c>
      <c r="B1619" s="25">
        <v>0</v>
      </c>
      <c r="C1619" s="25">
        <v>0</v>
      </c>
      <c r="D1619" s="25">
        <v>0</v>
      </c>
      <c r="E1619" s="25">
        <v>6000</v>
      </c>
      <c r="F1619" s="18" t="s">
        <v>12</v>
      </c>
      <c r="G1619" s="19" t="s">
        <v>839</v>
      </c>
      <c r="H1619" s="41"/>
      <c r="I1619" s="20" t="s">
        <v>14</v>
      </c>
      <c r="J1619" s="13">
        <v>1215</v>
      </c>
    </row>
    <row r="1620" spans="1:11" ht="30" customHeight="1" x14ac:dyDescent="0.25">
      <c r="A1620" s="26">
        <f t="shared" si="47"/>
        <v>3753629</v>
      </c>
      <c r="B1620" s="25">
        <v>0</v>
      </c>
      <c r="C1620" s="25">
        <v>0</v>
      </c>
      <c r="D1620" s="25">
        <v>0</v>
      </c>
      <c r="E1620" s="25">
        <v>3753629</v>
      </c>
      <c r="F1620" s="18" t="s">
        <v>12</v>
      </c>
      <c r="G1620" s="19" t="s">
        <v>842</v>
      </c>
      <c r="H1620" s="41"/>
      <c r="I1620" s="20" t="s">
        <v>22</v>
      </c>
      <c r="J1620" s="13">
        <v>1224</v>
      </c>
    </row>
    <row r="1621" spans="1:11" ht="30" customHeight="1" x14ac:dyDescent="0.25">
      <c r="A1621" s="26">
        <f t="shared" si="47"/>
        <v>45587</v>
      </c>
      <c r="B1621" s="25">
        <v>0</v>
      </c>
      <c r="C1621" s="25">
        <v>0</v>
      </c>
      <c r="D1621" s="25">
        <v>0</v>
      </c>
      <c r="E1621" s="25">
        <v>45587</v>
      </c>
      <c r="F1621" s="18" t="s">
        <v>25</v>
      </c>
      <c r="G1621" s="19" t="s">
        <v>840</v>
      </c>
      <c r="H1621" s="41"/>
      <c r="I1621" s="20" t="s">
        <v>14</v>
      </c>
      <c r="J1621" s="13">
        <v>1215</v>
      </c>
    </row>
    <row r="1622" spans="1:11" ht="30" customHeight="1" x14ac:dyDescent="0.25">
      <c r="A1622" s="26">
        <f t="shared" si="47"/>
        <v>750000</v>
      </c>
      <c r="B1622" s="25">
        <v>0</v>
      </c>
      <c r="C1622" s="25">
        <v>0</v>
      </c>
      <c r="D1622" s="25">
        <v>0</v>
      </c>
      <c r="E1622" s="25">
        <v>750000</v>
      </c>
      <c r="F1622" s="18" t="s">
        <v>15</v>
      </c>
      <c r="G1622" s="19" t="s">
        <v>843</v>
      </c>
      <c r="H1622" s="41"/>
      <c r="I1622" s="20" t="s">
        <v>1270</v>
      </c>
      <c r="J1622" s="13">
        <v>1276</v>
      </c>
    </row>
    <row r="1623" spans="1:11" ht="30" customHeight="1" x14ac:dyDescent="0.25">
      <c r="A1623" s="26">
        <f t="shared" si="47"/>
        <v>1237500</v>
      </c>
      <c r="B1623" s="25">
        <v>0</v>
      </c>
      <c r="C1623" s="25">
        <v>0</v>
      </c>
      <c r="D1623" s="25">
        <v>0</v>
      </c>
      <c r="E1623" s="25">
        <v>1237500</v>
      </c>
      <c r="F1623" s="18" t="s">
        <v>15</v>
      </c>
      <c r="G1623" s="19" t="s">
        <v>837</v>
      </c>
      <c r="H1623" s="41"/>
      <c r="I1623" s="20" t="s">
        <v>17</v>
      </c>
      <c r="J1623" s="13">
        <v>1058</v>
      </c>
    </row>
    <row r="1624" spans="1:11" ht="30" customHeight="1" x14ac:dyDescent="0.25">
      <c r="A1624" s="26">
        <f t="shared" si="47"/>
        <v>5450000</v>
      </c>
      <c r="B1624" s="25">
        <v>0</v>
      </c>
      <c r="C1624" s="25">
        <v>0</v>
      </c>
      <c r="D1624" s="25">
        <v>0</v>
      </c>
      <c r="E1624" s="25">
        <v>5450000</v>
      </c>
      <c r="F1624" s="18" t="s">
        <v>20</v>
      </c>
      <c r="G1624" s="19" t="s">
        <v>841</v>
      </c>
      <c r="H1624" s="41"/>
      <c r="I1624" s="20" t="s">
        <v>22</v>
      </c>
      <c r="J1624" s="13">
        <v>1224</v>
      </c>
    </row>
    <row r="1625" spans="1:11" ht="30" customHeight="1" x14ac:dyDescent="0.25">
      <c r="A1625" s="26">
        <f t="shared" si="47"/>
        <v>0</v>
      </c>
      <c r="B1625" s="25">
        <v>0</v>
      </c>
      <c r="C1625" s="25">
        <v>0</v>
      </c>
      <c r="D1625" s="25">
        <v>0</v>
      </c>
      <c r="E1625" s="25">
        <v>0</v>
      </c>
      <c r="F1625" s="18" t="s">
        <v>12</v>
      </c>
      <c r="G1625" s="19" t="s">
        <v>1591</v>
      </c>
      <c r="H1625" s="41"/>
      <c r="I1625" s="20" t="s">
        <v>1265</v>
      </c>
      <c r="J1625" s="13">
        <v>1229</v>
      </c>
    </row>
    <row r="1626" spans="1:11" ht="30" customHeight="1" x14ac:dyDescent="0.25">
      <c r="A1626" s="26">
        <f t="shared" si="47"/>
        <v>0</v>
      </c>
      <c r="B1626" s="25">
        <v>0</v>
      </c>
      <c r="C1626" s="25">
        <v>0</v>
      </c>
      <c r="D1626" s="25">
        <v>0</v>
      </c>
      <c r="E1626" s="25">
        <v>0</v>
      </c>
      <c r="F1626" s="18" t="s">
        <v>12</v>
      </c>
      <c r="G1626" s="19" t="s">
        <v>1597</v>
      </c>
      <c r="H1626" s="41"/>
      <c r="I1626" s="20" t="s">
        <v>1265</v>
      </c>
      <c r="J1626" s="13">
        <v>1229</v>
      </c>
    </row>
    <row r="1627" spans="1:11" ht="30" customHeight="1" x14ac:dyDescent="0.25">
      <c r="A1627" s="26">
        <f t="shared" si="47"/>
        <v>0</v>
      </c>
      <c r="B1627" s="25">
        <v>0</v>
      </c>
      <c r="C1627" s="25">
        <v>0</v>
      </c>
      <c r="D1627" s="25">
        <v>0</v>
      </c>
      <c r="E1627" s="25">
        <v>0</v>
      </c>
      <c r="F1627" s="18" t="s">
        <v>12</v>
      </c>
      <c r="G1627" s="19" t="s">
        <v>1576</v>
      </c>
      <c r="H1627" s="41"/>
      <c r="I1627" s="20" t="s">
        <v>1265</v>
      </c>
      <c r="J1627" s="13">
        <v>1229</v>
      </c>
    </row>
    <row r="1628" spans="1:11" ht="30" customHeight="1" x14ac:dyDescent="0.25">
      <c r="A1628" s="26">
        <f t="shared" si="47"/>
        <v>0</v>
      </c>
      <c r="B1628" s="25">
        <v>0</v>
      </c>
      <c r="C1628" s="25">
        <v>0</v>
      </c>
      <c r="D1628" s="25">
        <v>0</v>
      </c>
      <c r="E1628" s="25">
        <v>0</v>
      </c>
      <c r="F1628" s="18" t="s">
        <v>15</v>
      </c>
      <c r="G1628" s="19" t="s">
        <v>1585</v>
      </c>
      <c r="H1628" s="41"/>
      <c r="I1628" s="20" t="s">
        <v>1272</v>
      </c>
      <c r="J1628" s="13">
        <v>1532</v>
      </c>
    </row>
    <row r="1629" spans="1:11" ht="30" customHeight="1" x14ac:dyDescent="0.25">
      <c r="A1629" s="26">
        <f t="shared" si="47"/>
        <v>0</v>
      </c>
      <c r="B1629" s="25">
        <v>0</v>
      </c>
      <c r="C1629" s="25">
        <v>0</v>
      </c>
      <c r="D1629" s="25">
        <v>0</v>
      </c>
      <c r="E1629" s="25">
        <v>0</v>
      </c>
      <c r="F1629" s="18" t="s">
        <v>15</v>
      </c>
      <c r="G1629" s="19" t="s">
        <v>1582</v>
      </c>
      <c r="H1629" s="41"/>
      <c r="I1629" s="20" t="s">
        <v>1271</v>
      </c>
      <c r="J1629" s="13">
        <v>1027</v>
      </c>
    </row>
    <row r="1630" spans="1:11" s="66" customFormat="1" ht="45" customHeight="1" thickBot="1" x14ac:dyDescent="0.3">
      <c r="A1630" s="59">
        <f t="shared" si="47"/>
        <v>0</v>
      </c>
      <c r="B1630" s="60">
        <v>0</v>
      </c>
      <c r="C1630" s="60">
        <v>0</v>
      </c>
      <c r="D1630" s="60">
        <v>0</v>
      </c>
      <c r="E1630" s="60">
        <v>0</v>
      </c>
      <c r="F1630" s="61" t="s">
        <v>15</v>
      </c>
      <c r="G1630" s="62" t="s">
        <v>1603</v>
      </c>
      <c r="H1630" s="63"/>
      <c r="I1630" s="64" t="s">
        <v>1265</v>
      </c>
      <c r="J1630" s="65">
        <v>1229</v>
      </c>
    </row>
    <row r="1631" spans="1:11" ht="30" customHeight="1" thickBot="1" x14ac:dyDescent="0.3">
      <c r="A1631" s="54">
        <f t="shared" si="47"/>
        <v>6978197</v>
      </c>
      <c r="B1631" s="49">
        <v>0</v>
      </c>
      <c r="C1631" s="49">
        <v>0</v>
      </c>
      <c r="D1631" s="49">
        <v>0</v>
      </c>
      <c r="E1631" s="57">
        <v>6978197</v>
      </c>
      <c r="F1631" s="50"/>
      <c r="G1631" s="73" t="s">
        <v>1455</v>
      </c>
      <c r="H1631" s="52"/>
      <c r="I1631" s="55"/>
      <c r="J1631" s="53"/>
      <c r="K1631" s="5" t="s">
        <v>1615</v>
      </c>
    </row>
    <row r="1632" spans="1:11" ht="30" customHeight="1" x14ac:dyDescent="0.25">
      <c r="A1632" s="26">
        <f t="shared" si="47"/>
        <v>3259177</v>
      </c>
      <c r="B1632" s="25">
        <v>0</v>
      </c>
      <c r="C1632" s="25">
        <v>0</v>
      </c>
      <c r="D1632" s="25">
        <v>0</v>
      </c>
      <c r="E1632" s="25">
        <v>3259177</v>
      </c>
      <c r="F1632" s="18" t="s">
        <v>12</v>
      </c>
      <c r="G1632" s="19" t="s">
        <v>848</v>
      </c>
      <c r="H1632" s="41"/>
      <c r="I1632" s="20" t="s">
        <v>22</v>
      </c>
      <c r="J1632" s="13">
        <v>1224</v>
      </c>
    </row>
    <row r="1633" spans="1:11" ht="30" customHeight="1" x14ac:dyDescent="0.25">
      <c r="A1633" s="26">
        <f t="shared" si="47"/>
        <v>1832020</v>
      </c>
      <c r="B1633" s="25">
        <v>0</v>
      </c>
      <c r="C1633" s="25">
        <v>0</v>
      </c>
      <c r="D1633" s="25">
        <v>0</v>
      </c>
      <c r="E1633" s="25">
        <v>1832020</v>
      </c>
      <c r="F1633" s="18" t="s">
        <v>25</v>
      </c>
      <c r="G1633" s="19" t="s">
        <v>847</v>
      </c>
      <c r="H1633" s="41"/>
      <c r="I1633" s="20" t="s">
        <v>22</v>
      </c>
      <c r="J1633" s="13">
        <v>1224</v>
      </c>
    </row>
    <row r="1634" spans="1:11" ht="30" customHeight="1" x14ac:dyDescent="0.25">
      <c r="A1634" s="26">
        <f t="shared" si="47"/>
        <v>387000</v>
      </c>
      <c r="B1634" s="25">
        <v>0</v>
      </c>
      <c r="C1634" s="25">
        <v>0</v>
      </c>
      <c r="D1634" s="25">
        <v>0</v>
      </c>
      <c r="E1634" s="25">
        <v>387000</v>
      </c>
      <c r="F1634" s="18" t="s">
        <v>15</v>
      </c>
      <c r="G1634" s="19" t="s">
        <v>844</v>
      </c>
      <c r="H1634" s="41"/>
      <c r="I1634" s="20" t="s">
        <v>17</v>
      </c>
      <c r="J1634" s="13">
        <v>1058</v>
      </c>
    </row>
    <row r="1635" spans="1:11" ht="30" customHeight="1" x14ac:dyDescent="0.25">
      <c r="A1635" s="26">
        <f t="shared" si="47"/>
        <v>150000</v>
      </c>
      <c r="B1635" s="25">
        <v>0</v>
      </c>
      <c r="C1635" s="25">
        <v>0</v>
      </c>
      <c r="D1635" s="25">
        <v>0</v>
      </c>
      <c r="E1635" s="25">
        <v>150000</v>
      </c>
      <c r="F1635" s="18" t="s">
        <v>15</v>
      </c>
      <c r="G1635" s="19" t="s">
        <v>846</v>
      </c>
      <c r="H1635" s="41"/>
      <c r="I1635" s="20" t="s">
        <v>14</v>
      </c>
      <c r="J1635" s="13">
        <v>1215</v>
      </c>
    </row>
    <row r="1636" spans="1:11" ht="30" customHeight="1" x14ac:dyDescent="0.25">
      <c r="A1636" s="26">
        <f t="shared" si="47"/>
        <v>1350000</v>
      </c>
      <c r="B1636" s="25">
        <v>0</v>
      </c>
      <c r="C1636" s="25">
        <v>0</v>
      </c>
      <c r="D1636" s="25">
        <v>0</v>
      </c>
      <c r="E1636" s="25">
        <v>1350000</v>
      </c>
      <c r="F1636" s="18" t="s">
        <v>20</v>
      </c>
      <c r="G1636" s="19" t="s">
        <v>845</v>
      </c>
      <c r="H1636" s="41"/>
      <c r="I1636" s="20" t="s">
        <v>17</v>
      </c>
      <c r="J1636" s="13">
        <v>1058</v>
      </c>
    </row>
    <row r="1637" spans="1:11" ht="30" customHeight="1" x14ac:dyDescent="0.25">
      <c r="A1637" s="26">
        <f t="shared" si="47"/>
        <v>0</v>
      </c>
      <c r="B1637" s="25">
        <v>0</v>
      </c>
      <c r="C1637" s="25">
        <v>0</v>
      </c>
      <c r="D1637" s="25">
        <v>0</v>
      </c>
      <c r="E1637" s="25">
        <v>0</v>
      </c>
      <c r="F1637" s="18" t="s">
        <v>12</v>
      </c>
      <c r="G1637" s="19" t="s">
        <v>1591</v>
      </c>
      <c r="H1637" s="41"/>
      <c r="I1637" s="20" t="s">
        <v>1265</v>
      </c>
      <c r="J1637" s="13">
        <v>1229</v>
      </c>
    </row>
    <row r="1638" spans="1:11" ht="30" customHeight="1" x14ac:dyDescent="0.25">
      <c r="A1638" s="26">
        <f t="shared" si="47"/>
        <v>0</v>
      </c>
      <c r="B1638" s="25">
        <v>0</v>
      </c>
      <c r="C1638" s="25">
        <v>0</v>
      </c>
      <c r="D1638" s="25">
        <v>0</v>
      </c>
      <c r="E1638" s="25">
        <v>0</v>
      </c>
      <c r="F1638" s="18" t="s">
        <v>12</v>
      </c>
      <c r="G1638" s="19" t="s">
        <v>1597</v>
      </c>
      <c r="H1638" s="41"/>
      <c r="I1638" s="20" t="s">
        <v>1265</v>
      </c>
      <c r="J1638" s="13">
        <v>1229</v>
      </c>
    </row>
    <row r="1639" spans="1:11" ht="30" customHeight="1" x14ac:dyDescent="0.25">
      <c r="A1639" s="26">
        <f t="shared" si="47"/>
        <v>0</v>
      </c>
      <c r="B1639" s="25">
        <v>0</v>
      </c>
      <c r="C1639" s="25">
        <v>0</v>
      </c>
      <c r="D1639" s="25">
        <v>0</v>
      </c>
      <c r="E1639" s="25">
        <v>0</v>
      </c>
      <c r="F1639" s="18" t="s">
        <v>12</v>
      </c>
      <c r="G1639" s="19" t="s">
        <v>1576</v>
      </c>
      <c r="H1639" s="41"/>
      <c r="I1639" s="20" t="s">
        <v>1265</v>
      </c>
      <c r="J1639" s="13">
        <v>1229</v>
      </c>
    </row>
    <row r="1640" spans="1:11" ht="30" customHeight="1" thickBot="1" x14ac:dyDescent="0.3">
      <c r="A1640" s="26">
        <f t="shared" si="47"/>
        <v>0</v>
      </c>
      <c r="B1640" s="25">
        <v>0</v>
      </c>
      <c r="C1640" s="25">
        <v>0</v>
      </c>
      <c r="D1640" s="25">
        <v>0</v>
      </c>
      <c r="E1640" s="25">
        <v>0</v>
      </c>
      <c r="F1640" s="18" t="s">
        <v>15</v>
      </c>
      <c r="G1640" s="30" t="s">
        <v>1595</v>
      </c>
      <c r="H1640" s="41"/>
      <c r="I1640" s="20" t="s">
        <v>1268</v>
      </c>
      <c r="J1640" s="13">
        <v>1163</v>
      </c>
    </row>
    <row r="1641" spans="1:11" ht="30" customHeight="1" thickBot="1" x14ac:dyDescent="0.3">
      <c r="A1641" s="54">
        <f t="shared" si="47"/>
        <v>9404336</v>
      </c>
      <c r="B1641" s="49">
        <v>4944368</v>
      </c>
      <c r="C1641" s="49">
        <v>0</v>
      </c>
      <c r="D1641" s="49">
        <v>0</v>
      </c>
      <c r="E1641" s="57">
        <v>4459968</v>
      </c>
      <c r="F1641" s="50"/>
      <c r="G1641" s="73" t="s">
        <v>1446</v>
      </c>
      <c r="H1641" s="52"/>
      <c r="I1641" s="55"/>
      <c r="J1641" s="53"/>
      <c r="K1641" s="5" t="s">
        <v>1615</v>
      </c>
    </row>
    <row r="1642" spans="1:11" ht="30" customHeight="1" x14ac:dyDescent="0.25">
      <c r="A1642" s="26">
        <f t="shared" si="47"/>
        <v>697026</v>
      </c>
      <c r="B1642" s="25">
        <v>0</v>
      </c>
      <c r="C1642" s="25">
        <v>0</v>
      </c>
      <c r="D1642" s="25">
        <v>0</v>
      </c>
      <c r="E1642" s="25">
        <v>697026</v>
      </c>
      <c r="F1642" s="18" t="s">
        <v>12</v>
      </c>
      <c r="G1642" s="19" t="s">
        <v>790</v>
      </c>
      <c r="H1642" s="41"/>
      <c r="I1642" s="20" t="s">
        <v>14</v>
      </c>
      <c r="J1642" s="13">
        <v>1215</v>
      </c>
    </row>
    <row r="1643" spans="1:11" ht="30" customHeight="1" x14ac:dyDescent="0.25">
      <c r="A1643" s="26">
        <f t="shared" si="47"/>
        <v>1152884</v>
      </c>
      <c r="B1643" s="25">
        <v>0</v>
      </c>
      <c r="C1643" s="25">
        <v>0</v>
      </c>
      <c r="D1643" s="25">
        <v>0</v>
      </c>
      <c r="E1643" s="25">
        <v>1152884</v>
      </c>
      <c r="F1643" s="18" t="s">
        <v>15</v>
      </c>
      <c r="G1643" s="19" t="s">
        <v>1557</v>
      </c>
      <c r="H1643" s="41"/>
      <c r="I1643" s="20" t="s">
        <v>1268</v>
      </c>
      <c r="J1643" s="13">
        <v>1163</v>
      </c>
    </row>
    <row r="1644" spans="1:11" ht="30" customHeight="1" x14ac:dyDescent="0.25">
      <c r="A1644" s="26">
        <f t="shared" si="47"/>
        <v>1500000</v>
      </c>
      <c r="B1644" s="25">
        <v>0</v>
      </c>
      <c r="C1644" s="25">
        <v>0</v>
      </c>
      <c r="D1644" s="25">
        <v>0</v>
      </c>
      <c r="E1644" s="25">
        <v>1500000</v>
      </c>
      <c r="F1644" s="18" t="s">
        <v>15</v>
      </c>
      <c r="G1644" s="19" t="s">
        <v>789</v>
      </c>
      <c r="H1644" s="41"/>
      <c r="I1644" s="20" t="s">
        <v>17</v>
      </c>
      <c r="J1644" s="13">
        <v>1058</v>
      </c>
    </row>
    <row r="1645" spans="1:11" ht="30" customHeight="1" x14ac:dyDescent="0.25">
      <c r="A1645" s="26">
        <f t="shared" si="47"/>
        <v>1110058</v>
      </c>
      <c r="B1645" s="25">
        <v>0</v>
      </c>
      <c r="C1645" s="25">
        <v>0</v>
      </c>
      <c r="D1645" s="25">
        <v>0</v>
      </c>
      <c r="E1645" s="25">
        <v>1110058</v>
      </c>
      <c r="F1645" s="18" t="s">
        <v>24</v>
      </c>
      <c r="G1645" s="19" t="s">
        <v>793</v>
      </c>
      <c r="H1645" s="41"/>
      <c r="I1645" s="20" t="s">
        <v>19</v>
      </c>
      <c r="J1645" s="13">
        <v>1240</v>
      </c>
    </row>
    <row r="1646" spans="1:11" ht="30" customHeight="1" x14ac:dyDescent="0.25">
      <c r="A1646" s="26">
        <f t="shared" ref="A1646:A1649" si="48">SUM(B1646:E1646)</f>
        <v>200000</v>
      </c>
      <c r="B1646" s="25">
        <v>200000</v>
      </c>
      <c r="C1646" s="25">
        <v>0</v>
      </c>
      <c r="D1646" s="25">
        <v>0</v>
      </c>
      <c r="E1646" s="25">
        <v>0</v>
      </c>
      <c r="F1646" s="18" t="s">
        <v>20</v>
      </c>
      <c r="G1646" s="19" t="s">
        <v>792</v>
      </c>
      <c r="H1646" s="41"/>
      <c r="I1646" s="20" t="s">
        <v>22</v>
      </c>
      <c r="J1646" s="13">
        <v>1224</v>
      </c>
    </row>
    <row r="1647" spans="1:11" ht="30" customHeight="1" x14ac:dyDescent="0.25">
      <c r="A1647" s="26">
        <f t="shared" si="48"/>
        <v>4744368</v>
      </c>
      <c r="B1647" s="25">
        <v>4744368</v>
      </c>
      <c r="C1647" s="25">
        <v>0</v>
      </c>
      <c r="D1647" s="25">
        <v>0</v>
      </c>
      <c r="E1647" s="25">
        <v>0</v>
      </c>
      <c r="F1647" s="18" t="s">
        <v>20</v>
      </c>
      <c r="G1647" s="19" t="s">
        <v>791</v>
      </c>
      <c r="H1647" s="41"/>
      <c r="I1647" s="20" t="s">
        <v>22</v>
      </c>
      <c r="J1647" s="13">
        <v>1224</v>
      </c>
    </row>
    <row r="1648" spans="1:11" ht="30" customHeight="1" x14ac:dyDescent="0.25">
      <c r="A1648" s="26">
        <f t="shared" si="48"/>
        <v>0</v>
      </c>
      <c r="B1648" s="25">
        <v>0</v>
      </c>
      <c r="C1648" s="25">
        <v>0</v>
      </c>
      <c r="D1648" s="25">
        <v>0</v>
      </c>
      <c r="E1648" s="25">
        <v>0</v>
      </c>
      <c r="F1648" s="18" t="s">
        <v>12</v>
      </c>
      <c r="G1648" s="19" t="s">
        <v>1591</v>
      </c>
      <c r="H1648" s="41"/>
      <c r="I1648" s="20" t="s">
        <v>1265</v>
      </c>
      <c r="J1648" s="13">
        <v>1229</v>
      </c>
    </row>
    <row r="1649" spans="1:11" ht="30" customHeight="1" thickBot="1" x14ac:dyDescent="0.3">
      <c r="A1649" s="26">
        <f t="shared" si="48"/>
        <v>0</v>
      </c>
      <c r="B1649" s="25">
        <v>0</v>
      </c>
      <c r="C1649" s="25">
        <v>0</v>
      </c>
      <c r="D1649" s="25">
        <v>0</v>
      </c>
      <c r="E1649" s="25">
        <v>0</v>
      </c>
      <c r="F1649" s="18" t="s">
        <v>12</v>
      </c>
      <c r="G1649" s="19" t="s">
        <v>1576</v>
      </c>
      <c r="H1649" s="41"/>
      <c r="I1649" s="20" t="s">
        <v>1265</v>
      </c>
      <c r="J1649" s="13">
        <v>1229</v>
      </c>
    </row>
    <row r="1650" spans="1:11" ht="30" customHeight="1" thickBot="1" x14ac:dyDescent="0.3">
      <c r="A1650" s="54">
        <f t="shared" ref="A1650:A1709" si="49">SUM(B1650:E1650)</f>
        <v>5589567</v>
      </c>
      <c r="B1650" s="49">
        <v>0</v>
      </c>
      <c r="C1650" s="49">
        <v>0</v>
      </c>
      <c r="D1650" s="49">
        <v>0</v>
      </c>
      <c r="E1650" s="57">
        <v>5589567</v>
      </c>
      <c r="F1650" s="50"/>
      <c r="G1650" s="73" t="s">
        <v>1447</v>
      </c>
      <c r="H1650" s="52"/>
      <c r="I1650" s="55"/>
      <c r="J1650" s="53"/>
      <c r="K1650" s="5" t="s">
        <v>1615</v>
      </c>
    </row>
    <row r="1651" spans="1:11" ht="30" customHeight="1" x14ac:dyDescent="0.25">
      <c r="A1651" s="26">
        <f t="shared" si="49"/>
        <v>1210456</v>
      </c>
      <c r="B1651" s="25">
        <v>0</v>
      </c>
      <c r="C1651" s="25">
        <v>0</v>
      </c>
      <c r="D1651" s="25">
        <v>0</v>
      </c>
      <c r="E1651" s="25">
        <v>1210456</v>
      </c>
      <c r="F1651" s="18" t="s">
        <v>12</v>
      </c>
      <c r="G1651" s="19" t="s">
        <v>799</v>
      </c>
      <c r="H1651" s="41"/>
      <c r="I1651" s="20" t="s">
        <v>1275</v>
      </c>
      <c r="J1651" s="13">
        <v>1264</v>
      </c>
    </row>
    <row r="1652" spans="1:11" ht="30" customHeight="1" x14ac:dyDescent="0.25">
      <c r="A1652" s="26">
        <f t="shared" si="49"/>
        <v>1377946</v>
      </c>
      <c r="B1652" s="25">
        <v>0</v>
      </c>
      <c r="C1652" s="25">
        <v>0</v>
      </c>
      <c r="D1652" s="25">
        <v>0</v>
      </c>
      <c r="E1652" s="25">
        <v>1377946</v>
      </c>
      <c r="F1652" s="18" t="s">
        <v>12</v>
      </c>
      <c r="G1652" s="19" t="s">
        <v>795</v>
      </c>
      <c r="H1652" s="41"/>
      <c r="I1652" s="20" t="s">
        <v>17</v>
      </c>
      <c r="J1652" s="13">
        <v>1058</v>
      </c>
    </row>
    <row r="1653" spans="1:11" ht="30" customHeight="1" x14ac:dyDescent="0.25">
      <c r="A1653" s="26">
        <f t="shared" si="49"/>
        <v>2293835</v>
      </c>
      <c r="B1653" s="25">
        <v>0</v>
      </c>
      <c r="C1653" s="25">
        <v>0</v>
      </c>
      <c r="D1653" s="25">
        <v>0</v>
      </c>
      <c r="E1653" s="25">
        <v>2293835</v>
      </c>
      <c r="F1653" s="18" t="s">
        <v>25</v>
      </c>
      <c r="G1653" s="19" t="s">
        <v>797</v>
      </c>
      <c r="H1653" s="41"/>
      <c r="I1653" s="20" t="s">
        <v>22</v>
      </c>
      <c r="J1653" s="13">
        <v>1224</v>
      </c>
    </row>
    <row r="1654" spans="1:11" ht="30" customHeight="1" x14ac:dyDescent="0.25">
      <c r="A1654" s="26">
        <f t="shared" si="49"/>
        <v>450000</v>
      </c>
      <c r="B1654" s="25">
        <v>0</v>
      </c>
      <c r="C1654" s="25">
        <v>0</v>
      </c>
      <c r="D1654" s="25">
        <v>0</v>
      </c>
      <c r="E1654" s="25">
        <v>450000</v>
      </c>
      <c r="F1654" s="18" t="s">
        <v>15</v>
      </c>
      <c r="G1654" s="19" t="s">
        <v>796</v>
      </c>
      <c r="H1654" s="41"/>
      <c r="I1654" s="20" t="s">
        <v>1268</v>
      </c>
      <c r="J1654" s="13">
        <v>1163</v>
      </c>
    </row>
    <row r="1655" spans="1:11" ht="30" customHeight="1" x14ac:dyDescent="0.25">
      <c r="A1655" s="26">
        <f t="shared" si="49"/>
        <v>57330</v>
      </c>
      <c r="B1655" s="25">
        <v>0</v>
      </c>
      <c r="C1655" s="25">
        <v>0</v>
      </c>
      <c r="D1655" s="25">
        <v>0</v>
      </c>
      <c r="E1655" s="25">
        <v>57330</v>
      </c>
      <c r="F1655" s="18" t="s">
        <v>20</v>
      </c>
      <c r="G1655" s="19" t="s">
        <v>798</v>
      </c>
      <c r="H1655" s="41"/>
      <c r="I1655" s="20" t="s">
        <v>22</v>
      </c>
      <c r="J1655" s="13">
        <v>1224</v>
      </c>
    </row>
    <row r="1656" spans="1:11" ht="30" customHeight="1" x14ac:dyDescent="0.25">
      <c r="A1656" s="26">
        <f t="shared" si="49"/>
        <v>200000</v>
      </c>
      <c r="B1656" s="25">
        <v>0</v>
      </c>
      <c r="C1656" s="25">
        <v>0</v>
      </c>
      <c r="D1656" s="25">
        <v>0</v>
      </c>
      <c r="E1656" s="25">
        <v>200000</v>
      </c>
      <c r="F1656" s="18" t="s">
        <v>20</v>
      </c>
      <c r="G1656" s="19" t="s">
        <v>794</v>
      </c>
      <c r="H1656" s="41"/>
      <c r="I1656" s="20" t="s">
        <v>17</v>
      </c>
      <c r="J1656" s="13">
        <v>1058</v>
      </c>
    </row>
    <row r="1657" spans="1:11" ht="30" customHeight="1" x14ac:dyDescent="0.25">
      <c r="A1657" s="26">
        <f t="shared" si="49"/>
        <v>0</v>
      </c>
      <c r="B1657" s="25">
        <v>0</v>
      </c>
      <c r="C1657" s="25">
        <v>0</v>
      </c>
      <c r="D1657" s="25">
        <v>0</v>
      </c>
      <c r="E1657" s="25">
        <v>0</v>
      </c>
      <c r="F1657" s="18" t="s">
        <v>12</v>
      </c>
      <c r="G1657" s="19" t="s">
        <v>1597</v>
      </c>
      <c r="H1657" s="41"/>
      <c r="I1657" s="20" t="s">
        <v>1265</v>
      </c>
      <c r="J1657" s="13">
        <v>1229</v>
      </c>
    </row>
    <row r="1658" spans="1:11" ht="30" customHeight="1" x14ac:dyDescent="0.25">
      <c r="A1658" s="26">
        <f t="shared" si="49"/>
        <v>0</v>
      </c>
      <c r="B1658" s="25">
        <v>0</v>
      </c>
      <c r="C1658" s="25">
        <v>0</v>
      </c>
      <c r="D1658" s="25">
        <v>0</v>
      </c>
      <c r="E1658" s="25">
        <v>0</v>
      </c>
      <c r="F1658" s="18" t="s">
        <v>12</v>
      </c>
      <c r="G1658" s="19" t="s">
        <v>1576</v>
      </c>
      <c r="H1658" s="41"/>
      <c r="I1658" s="20" t="s">
        <v>1265</v>
      </c>
      <c r="J1658" s="13">
        <v>1229</v>
      </c>
    </row>
    <row r="1659" spans="1:11" ht="30" customHeight="1" x14ac:dyDescent="0.25">
      <c r="A1659" s="26">
        <f t="shared" si="49"/>
        <v>0</v>
      </c>
      <c r="B1659" s="25">
        <v>0</v>
      </c>
      <c r="C1659" s="25">
        <v>0</v>
      </c>
      <c r="D1659" s="25">
        <v>0</v>
      </c>
      <c r="E1659" s="25">
        <v>0</v>
      </c>
      <c r="F1659" s="18" t="s">
        <v>12</v>
      </c>
      <c r="G1659" s="19" t="s">
        <v>1580</v>
      </c>
      <c r="H1659" s="41"/>
      <c r="I1659" s="20" t="s">
        <v>22</v>
      </c>
      <c r="J1659" s="13">
        <v>1224</v>
      </c>
    </row>
    <row r="1660" spans="1:11" ht="30" customHeight="1" thickBot="1" x14ac:dyDescent="0.3">
      <c r="A1660" s="26">
        <f t="shared" si="49"/>
        <v>0</v>
      </c>
      <c r="B1660" s="25">
        <v>0</v>
      </c>
      <c r="C1660" s="25">
        <v>0</v>
      </c>
      <c r="D1660" s="25">
        <v>0</v>
      </c>
      <c r="E1660" s="25">
        <v>0</v>
      </c>
      <c r="F1660" s="18" t="s">
        <v>15</v>
      </c>
      <c r="G1660" s="19" t="s">
        <v>1582</v>
      </c>
      <c r="H1660" s="41"/>
      <c r="I1660" s="20" t="s">
        <v>1271</v>
      </c>
      <c r="J1660" s="13">
        <v>1027</v>
      </c>
    </row>
    <row r="1661" spans="1:11" ht="30" customHeight="1" thickBot="1" x14ac:dyDescent="0.3">
      <c r="A1661" s="54">
        <f t="shared" si="49"/>
        <v>5801116</v>
      </c>
      <c r="B1661" s="49">
        <v>4215655</v>
      </c>
      <c r="C1661" s="49">
        <v>0</v>
      </c>
      <c r="D1661" s="49">
        <v>0</v>
      </c>
      <c r="E1661" s="57">
        <v>1585461</v>
      </c>
      <c r="F1661" s="50"/>
      <c r="G1661" s="73" t="s">
        <v>1451</v>
      </c>
      <c r="H1661" s="52"/>
      <c r="I1661" s="55"/>
      <c r="J1661" s="53"/>
      <c r="K1661" s="5" t="s">
        <v>1615</v>
      </c>
    </row>
    <row r="1662" spans="1:11" ht="30" customHeight="1" x14ac:dyDescent="0.25">
      <c r="A1662" s="26">
        <f t="shared" si="49"/>
        <v>19518</v>
      </c>
      <c r="B1662" s="25">
        <v>0</v>
      </c>
      <c r="C1662" s="25">
        <v>0</v>
      </c>
      <c r="D1662" s="25">
        <v>0</v>
      </c>
      <c r="E1662" s="25">
        <v>19518</v>
      </c>
      <c r="F1662" s="18" t="s">
        <v>12</v>
      </c>
      <c r="G1662" s="19" t="s">
        <v>821</v>
      </c>
      <c r="H1662" s="41"/>
      <c r="I1662" s="20" t="s">
        <v>19</v>
      </c>
      <c r="J1662" s="13">
        <v>1240</v>
      </c>
    </row>
    <row r="1663" spans="1:11" ht="30" customHeight="1" x14ac:dyDescent="0.25">
      <c r="A1663" s="26">
        <f t="shared" si="49"/>
        <v>1490943</v>
      </c>
      <c r="B1663" s="25">
        <v>0</v>
      </c>
      <c r="C1663" s="25">
        <v>0</v>
      </c>
      <c r="D1663" s="25">
        <v>0</v>
      </c>
      <c r="E1663" s="25">
        <v>1490943</v>
      </c>
      <c r="F1663" s="18" t="s">
        <v>12</v>
      </c>
      <c r="G1663" s="19" t="s">
        <v>817</v>
      </c>
      <c r="H1663" s="41"/>
      <c r="I1663" s="20" t="s">
        <v>17</v>
      </c>
      <c r="J1663" s="13">
        <v>1058</v>
      </c>
    </row>
    <row r="1664" spans="1:11" ht="30" customHeight="1" x14ac:dyDescent="0.25">
      <c r="A1664" s="26">
        <f t="shared" si="49"/>
        <v>1981206</v>
      </c>
      <c r="B1664" s="25">
        <v>1981206</v>
      </c>
      <c r="C1664" s="25">
        <v>0</v>
      </c>
      <c r="D1664" s="25">
        <v>0</v>
      </c>
      <c r="E1664" s="25">
        <v>0</v>
      </c>
      <c r="F1664" s="18" t="s">
        <v>12</v>
      </c>
      <c r="G1664" s="19" t="s">
        <v>819</v>
      </c>
      <c r="H1664" s="41"/>
      <c r="I1664" s="20" t="s">
        <v>22</v>
      </c>
      <c r="J1664" s="13">
        <v>1224</v>
      </c>
    </row>
    <row r="1665" spans="1:11" ht="30" customHeight="1" x14ac:dyDescent="0.25">
      <c r="A1665" s="26">
        <f t="shared" si="49"/>
        <v>75000</v>
      </c>
      <c r="B1665" s="25">
        <v>0</v>
      </c>
      <c r="C1665" s="25">
        <v>0</v>
      </c>
      <c r="D1665" s="25">
        <v>0</v>
      </c>
      <c r="E1665" s="25">
        <v>75000</v>
      </c>
      <c r="F1665" s="18" t="s">
        <v>15</v>
      </c>
      <c r="G1665" s="19" t="s">
        <v>818</v>
      </c>
      <c r="H1665" s="41"/>
      <c r="I1665" s="20" t="s">
        <v>14</v>
      </c>
      <c r="J1665" s="13">
        <v>1215</v>
      </c>
    </row>
    <row r="1666" spans="1:11" ht="30" customHeight="1" x14ac:dyDescent="0.25">
      <c r="A1666" s="26">
        <f t="shared" si="49"/>
        <v>2234449</v>
      </c>
      <c r="B1666" s="25">
        <v>2234449</v>
      </c>
      <c r="C1666" s="25">
        <v>0</v>
      </c>
      <c r="D1666" s="25">
        <v>0</v>
      </c>
      <c r="E1666" s="25">
        <v>0</v>
      </c>
      <c r="F1666" s="18" t="s">
        <v>20</v>
      </c>
      <c r="G1666" s="19" t="s">
        <v>820</v>
      </c>
      <c r="H1666" s="41"/>
      <c r="I1666" s="20" t="s">
        <v>22</v>
      </c>
      <c r="J1666" s="13">
        <v>1224</v>
      </c>
    </row>
    <row r="1667" spans="1:11" ht="30" customHeight="1" x14ac:dyDescent="0.25">
      <c r="A1667" s="26">
        <f t="shared" si="49"/>
        <v>0</v>
      </c>
      <c r="B1667" s="25">
        <v>0</v>
      </c>
      <c r="C1667" s="25">
        <v>0</v>
      </c>
      <c r="D1667" s="25">
        <v>0</v>
      </c>
      <c r="E1667" s="25">
        <v>0</v>
      </c>
      <c r="F1667" s="18" t="s">
        <v>12</v>
      </c>
      <c r="G1667" s="19" t="s">
        <v>1591</v>
      </c>
      <c r="H1667" s="41"/>
      <c r="I1667" s="20" t="s">
        <v>1265</v>
      </c>
      <c r="J1667" s="13">
        <v>1229</v>
      </c>
    </row>
    <row r="1668" spans="1:11" ht="30" customHeight="1" thickBot="1" x14ac:dyDescent="0.3">
      <c r="A1668" s="26">
        <f t="shared" si="49"/>
        <v>0</v>
      </c>
      <c r="B1668" s="25">
        <v>0</v>
      </c>
      <c r="C1668" s="25">
        <v>0</v>
      </c>
      <c r="D1668" s="25">
        <v>0</v>
      </c>
      <c r="E1668" s="25">
        <v>0</v>
      </c>
      <c r="F1668" s="18" t="s">
        <v>12</v>
      </c>
      <c r="G1668" s="19" t="s">
        <v>1576</v>
      </c>
      <c r="H1668" s="41"/>
      <c r="I1668" s="20" t="s">
        <v>1265</v>
      </c>
      <c r="J1668" s="13">
        <v>1229</v>
      </c>
    </row>
    <row r="1669" spans="1:11" ht="30" customHeight="1" thickBot="1" x14ac:dyDescent="0.3">
      <c r="A1669" s="54">
        <f t="shared" si="49"/>
        <v>3806121</v>
      </c>
      <c r="B1669" s="49">
        <v>0</v>
      </c>
      <c r="C1669" s="49">
        <v>0</v>
      </c>
      <c r="D1669" s="49">
        <v>0</v>
      </c>
      <c r="E1669" s="57">
        <v>3806121</v>
      </c>
      <c r="F1669" s="50"/>
      <c r="G1669" s="73" t="s">
        <v>1456</v>
      </c>
      <c r="H1669" s="52"/>
      <c r="I1669" s="55"/>
      <c r="J1669" s="53"/>
      <c r="K1669" s="5" t="s">
        <v>1615</v>
      </c>
    </row>
    <row r="1670" spans="1:11" ht="30" customHeight="1" x14ac:dyDescent="0.25">
      <c r="A1670" s="26">
        <f t="shared" si="49"/>
        <v>1773700</v>
      </c>
      <c r="B1670" s="25">
        <v>0</v>
      </c>
      <c r="C1670" s="25">
        <v>0</v>
      </c>
      <c r="D1670" s="25">
        <v>0</v>
      </c>
      <c r="E1670" s="25">
        <v>1773700</v>
      </c>
      <c r="F1670" s="18" t="s">
        <v>25</v>
      </c>
      <c r="G1670" s="19" t="s">
        <v>851</v>
      </c>
      <c r="H1670" s="41"/>
      <c r="I1670" s="20" t="s">
        <v>22</v>
      </c>
      <c r="J1670" s="13">
        <v>1224</v>
      </c>
    </row>
    <row r="1671" spans="1:11" ht="30" customHeight="1" x14ac:dyDescent="0.25">
      <c r="A1671" s="26">
        <f t="shared" si="49"/>
        <v>226586</v>
      </c>
      <c r="B1671" s="25">
        <v>0</v>
      </c>
      <c r="C1671" s="25">
        <v>0</v>
      </c>
      <c r="D1671" s="25">
        <v>0</v>
      </c>
      <c r="E1671" s="25">
        <v>226586</v>
      </c>
      <c r="F1671" s="18" t="s">
        <v>25</v>
      </c>
      <c r="G1671" s="19" t="s">
        <v>854</v>
      </c>
      <c r="H1671" s="41"/>
      <c r="I1671" s="20" t="s">
        <v>1270</v>
      </c>
      <c r="J1671" s="13">
        <v>1276</v>
      </c>
    </row>
    <row r="1672" spans="1:11" ht="30" customHeight="1" x14ac:dyDescent="0.25">
      <c r="A1672" s="26">
        <f t="shared" si="49"/>
        <v>382000</v>
      </c>
      <c r="B1672" s="25">
        <v>0</v>
      </c>
      <c r="C1672" s="25">
        <v>0</v>
      </c>
      <c r="D1672" s="25">
        <v>0</v>
      </c>
      <c r="E1672" s="25">
        <v>382000</v>
      </c>
      <c r="F1672" s="18" t="s">
        <v>25</v>
      </c>
      <c r="G1672" s="19" t="s">
        <v>849</v>
      </c>
      <c r="H1672" s="41"/>
      <c r="I1672" s="20" t="s">
        <v>17</v>
      </c>
      <c r="J1672" s="13">
        <v>1058</v>
      </c>
    </row>
    <row r="1673" spans="1:11" ht="30" customHeight="1" x14ac:dyDescent="0.25">
      <c r="A1673" s="26">
        <f t="shared" si="49"/>
        <v>1223835</v>
      </c>
      <c r="B1673" s="25">
        <v>0</v>
      </c>
      <c r="C1673" s="25">
        <v>0</v>
      </c>
      <c r="D1673" s="25">
        <v>0</v>
      </c>
      <c r="E1673" s="25">
        <v>1223835</v>
      </c>
      <c r="F1673" s="18" t="s">
        <v>24</v>
      </c>
      <c r="G1673" s="19" t="s">
        <v>853</v>
      </c>
      <c r="H1673" s="41"/>
      <c r="I1673" s="20" t="s">
        <v>19</v>
      </c>
      <c r="J1673" s="13">
        <v>1240</v>
      </c>
    </row>
    <row r="1674" spans="1:11" ht="30" customHeight="1" x14ac:dyDescent="0.25">
      <c r="A1674" s="26">
        <f t="shared" si="49"/>
        <v>200000</v>
      </c>
      <c r="B1674" s="25">
        <v>0</v>
      </c>
      <c r="C1674" s="25">
        <v>0</v>
      </c>
      <c r="D1674" s="25">
        <v>0</v>
      </c>
      <c r="E1674" s="25">
        <v>200000</v>
      </c>
      <c r="F1674" s="18" t="s">
        <v>20</v>
      </c>
      <c r="G1674" s="19" t="s">
        <v>850</v>
      </c>
      <c r="H1674" s="41"/>
      <c r="I1674" s="20" t="s">
        <v>14</v>
      </c>
      <c r="J1674" s="13">
        <v>1215</v>
      </c>
    </row>
    <row r="1675" spans="1:11" s="66" customFormat="1" ht="39.950000000000003" customHeight="1" x14ac:dyDescent="0.25">
      <c r="A1675" s="59">
        <f t="shared" si="49"/>
        <v>0</v>
      </c>
      <c r="B1675" s="60">
        <v>0</v>
      </c>
      <c r="C1675" s="60">
        <v>0</v>
      </c>
      <c r="D1675" s="60">
        <v>0</v>
      </c>
      <c r="E1675" s="60">
        <v>0</v>
      </c>
      <c r="F1675" s="61" t="s">
        <v>12</v>
      </c>
      <c r="G1675" s="62" t="s">
        <v>1593</v>
      </c>
      <c r="H1675" s="63"/>
      <c r="I1675" s="64" t="s">
        <v>1265</v>
      </c>
      <c r="J1675" s="65">
        <v>1229</v>
      </c>
    </row>
    <row r="1676" spans="1:11" ht="30" customHeight="1" x14ac:dyDescent="0.25">
      <c r="A1676" s="26">
        <f t="shared" si="49"/>
        <v>0</v>
      </c>
      <c r="B1676" s="25">
        <v>0</v>
      </c>
      <c r="C1676" s="25">
        <v>0</v>
      </c>
      <c r="D1676" s="25">
        <v>0</v>
      </c>
      <c r="E1676" s="25">
        <v>0</v>
      </c>
      <c r="F1676" s="18" t="s">
        <v>12</v>
      </c>
      <c r="G1676" s="19" t="s">
        <v>1584</v>
      </c>
      <c r="H1676" s="41"/>
      <c r="I1676" s="20" t="s">
        <v>22</v>
      </c>
      <c r="J1676" s="13">
        <v>1224</v>
      </c>
    </row>
    <row r="1677" spans="1:11" ht="30" customHeight="1" x14ac:dyDescent="0.25">
      <c r="A1677" s="26">
        <f t="shared" si="49"/>
        <v>0</v>
      </c>
      <c r="B1677" s="25">
        <v>0</v>
      </c>
      <c r="C1677" s="25">
        <v>0</v>
      </c>
      <c r="D1677" s="25">
        <v>0</v>
      </c>
      <c r="E1677" s="25">
        <v>0</v>
      </c>
      <c r="F1677" s="18" t="s">
        <v>15</v>
      </c>
      <c r="G1677" s="19" t="s">
        <v>1604</v>
      </c>
      <c r="H1677" s="41"/>
      <c r="I1677" s="20" t="s">
        <v>1265</v>
      </c>
      <c r="J1677" s="13">
        <v>1229</v>
      </c>
    </row>
    <row r="1678" spans="1:11" ht="30" customHeight="1" thickBot="1" x14ac:dyDescent="0.3">
      <c r="A1678" s="26">
        <f t="shared" si="49"/>
        <v>0</v>
      </c>
      <c r="B1678" s="25">
        <v>0</v>
      </c>
      <c r="C1678" s="25">
        <v>0</v>
      </c>
      <c r="D1678" s="25">
        <v>0</v>
      </c>
      <c r="E1678" s="25">
        <v>0</v>
      </c>
      <c r="F1678" s="18" t="s">
        <v>15</v>
      </c>
      <c r="G1678" s="19" t="s">
        <v>1582</v>
      </c>
      <c r="H1678" s="41"/>
      <c r="I1678" s="20" t="s">
        <v>1271</v>
      </c>
      <c r="J1678" s="13">
        <v>1027</v>
      </c>
    </row>
    <row r="1679" spans="1:11" ht="30" customHeight="1" thickBot="1" x14ac:dyDescent="0.3">
      <c r="A1679" s="54">
        <f t="shared" si="49"/>
        <v>5487286</v>
      </c>
      <c r="B1679" s="49">
        <v>0</v>
      </c>
      <c r="C1679" s="49">
        <v>0</v>
      </c>
      <c r="D1679" s="49">
        <v>0</v>
      </c>
      <c r="E1679" s="57">
        <v>5487286</v>
      </c>
      <c r="F1679" s="50"/>
      <c r="G1679" s="73" t="s">
        <v>1457</v>
      </c>
      <c r="H1679" s="52"/>
      <c r="I1679" s="55"/>
      <c r="J1679" s="53"/>
      <c r="K1679" s="5" t="s">
        <v>1615</v>
      </c>
    </row>
    <row r="1680" spans="1:11" ht="30" customHeight="1" x14ac:dyDescent="0.25">
      <c r="A1680" s="26">
        <f t="shared" si="49"/>
        <v>15000</v>
      </c>
      <c r="B1680" s="25">
        <v>0</v>
      </c>
      <c r="C1680" s="25">
        <v>0</v>
      </c>
      <c r="D1680" s="25">
        <v>0</v>
      </c>
      <c r="E1680" s="25">
        <v>15000</v>
      </c>
      <c r="F1680" s="18" t="s">
        <v>25</v>
      </c>
      <c r="G1680" s="19" t="s">
        <v>855</v>
      </c>
      <c r="H1680" s="41"/>
      <c r="I1680" s="20" t="s">
        <v>14</v>
      </c>
      <c r="J1680" s="13">
        <v>1215</v>
      </c>
    </row>
    <row r="1681" spans="1:11" ht="30" customHeight="1" x14ac:dyDescent="0.25">
      <c r="A1681" s="26">
        <f t="shared" si="49"/>
        <v>719738</v>
      </c>
      <c r="B1681" s="25">
        <v>0</v>
      </c>
      <c r="C1681" s="25">
        <v>0</v>
      </c>
      <c r="D1681" s="25">
        <v>0</v>
      </c>
      <c r="E1681" s="25">
        <v>719738</v>
      </c>
      <c r="F1681" s="18" t="s">
        <v>15</v>
      </c>
      <c r="G1681" s="19" t="s">
        <v>859</v>
      </c>
      <c r="H1681" s="41"/>
      <c r="I1681" s="20" t="s">
        <v>1270</v>
      </c>
      <c r="J1681" s="13">
        <v>1276</v>
      </c>
    </row>
    <row r="1682" spans="1:11" ht="30" customHeight="1" x14ac:dyDescent="0.25">
      <c r="A1682" s="26">
        <f t="shared" si="49"/>
        <v>195000</v>
      </c>
      <c r="B1682" s="25">
        <v>0</v>
      </c>
      <c r="C1682" s="25">
        <v>0</v>
      </c>
      <c r="D1682" s="25">
        <v>0</v>
      </c>
      <c r="E1682" s="25">
        <v>195000</v>
      </c>
      <c r="F1682" s="18" t="s">
        <v>15</v>
      </c>
      <c r="G1682" s="19" t="s">
        <v>857</v>
      </c>
      <c r="H1682" s="41"/>
      <c r="I1682" s="20" t="s">
        <v>14</v>
      </c>
      <c r="J1682" s="13">
        <v>1215</v>
      </c>
    </row>
    <row r="1683" spans="1:11" ht="30" customHeight="1" x14ac:dyDescent="0.25">
      <c r="A1683" s="26">
        <f t="shared" si="49"/>
        <v>3976298</v>
      </c>
      <c r="B1683" s="25">
        <v>0</v>
      </c>
      <c r="C1683" s="25">
        <v>0</v>
      </c>
      <c r="D1683" s="25">
        <v>0</v>
      </c>
      <c r="E1683" s="25">
        <v>3976298</v>
      </c>
      <c r="F1683" s="18" t="s">
        <v>42</v>
      </c>
      <c r="G1683" s="19" t="s">
        <v>858</v>
      </c>
      <c r="H1683" s="41"/>
      <c r="I1683" s="20" t="s">
        <v>22</v>
      </c>
      <c r="J1683" s="13">
        <v>1224</v>
      </c>
    </row>
    <row r="1684" spans="1:11" ht="30" customHeight="1" x14ac:dyDescent="0.25">
      <c r="A1684" s="26">
        <f t="shared" si="49"/>
        <v>581250</v>
      </c>
      <c r="B1684" s="25">
        <v>0</v>
      </c>
      <c r="C1684" s="25">
        <v>0</v>
      </c>
      <c r="D1684" s="25">
        <v>0</v>
      </c>
      <c r="E1684" s="25">
        <v>581250</v>
      </c>
      <c r="F1684" s="18" t="s">
        <v>20</v>
      </c>
      <c r="G1684" s="19" t="s">
        <v>856</v>
      </c>
      <c r="H1684" s="41"/>
      <c r="I1684" s="20" t="s">
        <v>14</v>
      </c>
      <c r="J1684" s="13">
        <v>1215</v>
      </c>
    </row>
    <row r="1685" spans="1:11" ht="30" customHeight="1" x14ac:dyDescent="0.25">
      <c r="A1685" s="26">
        <f t="shared" si="49"/>
        <v>0</v>
      </c>
      <c r="B1685" s="25">
        <v>0</v>
      </c>
      <c r="C1685" s="25">
        <v>0</v>
      </c>
      <c r="D1685" s="25">
        <v>0</v>
      </c>
      <c r="E1685" s="25">
        <v>0</v>
      </c>
      <c r="F1685" s="18" t="s">
        <v>12</v>
      </c>
      <c r="G1685" s="19" t="s">
        <v>1597</v>
      </c>
      <c r="H1685" s="41"/>
      <c r="I1685" s="20" t="s">
        <v>1265</v>
      </c>
      <c r="J1685" s="13">
        <v>1229</v>
      </c>
    </row>
    <row r="1686" spans="1:11" s="66" customFormat="1" ht="39.950000000000003" customHeight="1" x14ac:dyDescent="0.25">
      <c r="A1686" s="59">
        <f t="shared" si="49"/>
        <v>0</v>
      </c>
      <c r="B1686" s="60">
        <v>0</v>
      </c>
      <c r="C1686" s="60">
        <v>0</v>
      </c>
      <c r="D1686" s="60">
        <v>0</v>
      </c>
      <c r="E1686" s="60">
        <v>0</v>
      </c>
      <c r="F1686" s="61" t="s">
        <v>12</v>
      </c>
      <c r="G1686" s="62" t="s">
        <v>1593</v>
      </c>
      <c r="H1686" s="63"/>
      <c r="I1686" s="64" t="s">
        <v>1265</v>
      </c>
      <c r="J1686" s="65">
        <v>1229</v>
      </c>
    </row>
    <row r="1687" spans="1:11" s="66" customFormat="1" ht="45" customHeight="1" thickBot="1" x14ac:dyDescent="0.3">
      <c r="A1687" s="59">
        <f t="shared" si="49"/>
        <v>0</v>
      </c>
      <c r="B1687" s="60">
        <v>0</v>
      </c>
      <c r="C1687" s="60">
        <v>0</v>
      </c>
      <c r="D1687" s="60">
        <v>0</v>
      </c>
      <c r="E1687" s="60">
        <v>0</v>
      </c>
      <c r="F1687" s="61" t="s">
        <v>15</v>
      </c>
      <c r="G1687" s="62" t="s">
        <v>1603</v>
      </c>
      <c r="H1687" s="63"/>
      <c r="I1687" s="64" t="s">
        <v>1265</v>
      </c>
      <c r="J1687" s="65">
        <v>1229</v>
      </c>
    </row>
    <row r="1688" spans="1:11" ht="30" customHeight="1" thickBot="1" x14ac:dyDescent="0.3">
      <c r="A1688" s="54">
        <f t="shared" si="49"/>
        <v>3304504</v>
      </c>
      <c r="B1688" s="49">
        <v>0</v>
      </c>
      <c r="C1688" s="49">
        <v>0</v>
      </c>
      <c r="D1688" s="49">
        <v>0</v>
      </c>
      <c r="E1688" s="57">
        <v>3304504</v>
      </c>
      <c r="F1688" s="50"/>
      <c r="G1688" s="73" t="s">
        <v>1458</v>
      </c>
      <c r="H1688" s="52"/>
      <c r="I1688" s="55"/>
      <c r="J1688" s="53"/>
      <c r="K1688" s="5" t="s">
        <v>1615</v>
      </c>
    </row>
    <row r="1689" spans="1:11" ht="30" customHeight="1" x14ac:dyDescent="0.25">
      <c r="A1689" s="26">
        <f t="shared" si="49"/>
        <v>2584504</v>
      </c>
      <c r="B1689" s="25">
        <v>0</v>
      </c>
      <c r="C1689" s="25">
        <v>0</v>
      </c>
      <c r="D1689" s="25">
        <v>0</v>
      </c>
      <c r="E1689" s="25">
        <v>2584504</v>
      </c>
      <c r="F1689" s="18" t="s">
        <v>15</v>
      </c>
      <c r="G1689" s="19" t="s">
        <v>861</v>
      </c>
      <c r="H1689" s="41"/>
      <c r="I1689" s="20" t="s">
        <v>22</v>
      </c>
      <c r="J1689" s="13">
        <v>1224</v>
      </c>
    </row>
    <row r="1690" spans="1:11" ht="30" customHeight="1" x14ac:dyDescent="0.25">
      <c r="A1690" s="26">
        <f t="shared" si="49"/>
        <v>660000</v>
      </c>
      <c r="B1690" s="25">
        <v>0</v>
      </c>
      <c r="C1690" s="25">
        <v>0</v>
      </c>
      <c r="D1690" s="25">
        <v>0</v>
      </c>
      <c r="E1690" s="25">
        <v>660000</v>
      </c>
      <c r="F1690" s="18" t="s">
        <v>20</v>
      </c>
      <c r="G1690" s="19" t="s">
        <v>862</v>
      </c>
      <c r="H1690" s="41"/>
      <c r="I1690" s="20" t="s">
        <v>1269</v>
      </c>
      <c r="J1690" s="13">
        <v>1233</v>
      </c>
    </row>
    <row r="1691" spans="1:11" ht="30" customHeight="1" x14ac:dyDescent="0.25">
      <c r="A1691" s="26">
        <f t="shared" si="49"/>
        <v>60000</v>
      </c>
      <c r="B1691" s="25">
        <v>0</v>
      </c>
      <c r="C1691" s="25">
        <v>0</v>
      </c>
      <c r="D1691" s="25">
        <v>0</v>
      </c>
      <c r="E1691" s="25">
        <v>60000</v>
      </c>
      <c r="F1691" s="18" t="s">
        <v>20</v>
      </c>
      <c r="G1691" s="19" t="s">
        <v>860</v>
      </c>
      <c r="H1691" s="41"/>
      <c r="I1691" s="20" t="s">
        <v>14</v>
      </c>
      <c r="J1691" s="13">
        <v>1215</v>
      </c>
    </row>
    <row r="1692" spans="1:11" s="66" customFormat="1" ht="39.950000000000003" customHeight="1" x14ac:dyDescent="0.25">
      <c r="A1692" s="59">
        <f t="shared" si="49"/>
        <v>0</v>
      </c>
      <c r="B1692" s="60">
        <v>0</v>
      </c>
      <c r="C1692" s="60">
        <v>0</v>
      </c>
      <c r="D1692" s="60">
        <v>0</v>
      </c>
      <c r="E1692" s="60">
        <v>0</v>
      </c>
      <c r="F1692" s="61" t="s">
        <v>12</v>
      </c>
      <c r="G1692" s="62" t="s">
        <v>1593</v>
      </c>
      <c r="H1692" s="63"/>
      <c r="I1692" s="64" t="s">
        <v>1265</v>
      </c>
      <c r="J1692" s="65">
        <v>1229</v>
      </c>
    </row>
    <row r="1693" spans="1:11" ht="30" customHeight="1" thickBot="1" x14ac:dyDescent="0.3">
      <c r="A1693" s="26">
        <f t="shared" si="49"/>
        <v>0</v>
      </c>
      <c r="B1693" s="25">
        <v>0</v>
      </c>
      <c r="C1693" s="25">
        <v>0</v>
      </c>
      <c r="D1693" s="25">
        <v>0</v>
      </c>
      <c r="E1693" s="25">
        <v>0</v>
      </c>
      <c r="F1693" s="18" t="s">
        <v>12</v>
      </c>
      <c r="G1693" s="19" t="s">
        <v>1584</v>
      </c>
      <c r="H1693" s="41"/>
      <c r="I1693" s="20" t="s">
        <v>22</v>
      </c>
      <c r="J1693" s="13">
        <v>1224</v>
      </c>
    </row>
    <row r="1694" spans="1:11" ht="30" customHeight="1" thickBot="1" x14ac:dyDescent="0.3">
      <c r="A1694" s="54">
        <f t="shared" si="49"/>
        <v>9299345</v>
      </c>
      <c r="B1694" s="49">
        <v>0</v>
      </c>
      <c r="C1694" s="49">
        <v>0</v>
      </c>
      <c r="D1694" s="49">
        <v>0</v>
      </c>
      <c r="E1694" s="57">
        <v>9299345</v>
      </c>
      <c r="F1694" s="50"/>
      <c r="G1694" s="73" t="s">
        <v>1460</v>
      </c>
      <c r="H1694" s="52"/>
      <c r="I1694" s="55"/>
      <c r="J1694" s="53"/>
      <c r="K1694" s="5" t="s">
        <v>1615</v>
      </c>
    </row>
    <row r="1695" spans="1:11" ht="30" customHeight="1" x14ac:dyDescent="0.25">
      <c r="A1695" s="26">
        <f t="shared" si="49"/>
        <v>671283</v>
      </c>
      <c r="B1695" s="25">
        <v>0</v>
      </c>
      <c r="C1695" s="25">
        <v>0</v>
      </c>
      <c r="D1695" s="25">
        <v>0</v>
      </c>
      <c r="E1695" s="25">
        <v>671283</v>
      </c>
      <c r="F1695" s="18" t="s">
        <v>12</v>
      </c>
      <c r="G1695" s="19" t="s">
        <v>872</v>
      </c>
      <c r="H1695" s="41"/>
      <c r="I1695" s="20" t="s">
        <v>19</v>
      </c>
      <c r="J1695" s="13">
        <v>1240</v>
      </c>
    </row>
    <row r="1696" spans="1:11" ht="30" customHeight="1" x14ac:dyDescent="0.25">
      <c r="A1696" s="26">
        <f t="shared" si="49"/>
        <v>23947</v>
      </c>
      <c r="B1696" s="25">
        <v>0</v>
      </c>
      <c r="C1696" s="25">
        <v>0</v>
      </c>
      <c r="D1696" s="25">
        <v>0</v>
      </c>
      <c r="E1696" s="25">
        <v>23947</v>
      </c>
      <c r="F1696" s="18" t="s">
        <v>12</v>
      </c>
      <c r="G1696" s="19" t="s">
        <v>869</v>
      </c>
      <c r="H1696" s="41"/>
      <c r="I1696" s="20" t="s">
        <v>14</v>
      </c>
      <c r="J1696" s="13">
        <v>1215</v>
      </c>
    </row>
    <row r="1697" spans="1:11" ht="30" customHeight="1" x14ac:dyDescent="0.25">
      <c r="A1697" s="26">
        <f t="shared" si="49"/>
        <v>8364</v>
      </c>
      <c r="B1697" s="25">
        <v>0</v>
      </c>
      <c r="C1697" s="25">
        <v>0</v>
      </c>
      <c r="D1697" s="25">
        <v>0</v>
      </c>
      <c r="E1697" s="25">
        <v>8364</v>
      </c>
      <c r="F1697" s="18" t="s">
        <v>12</v>
      </c>
      <c r="G1697" s="19" t="s">
        <v>868</v>
      </c>
      <c r="H1697" s="41"/>
      <c r="I1697" s="20" t="s">
        <v>14</v>
      </c>
      <c r="J1697" s="13">
        <v>1215</v>
      </c>
    </row>
    <row r="1698" spans="1:11" ht="30" customHeight="1" x14ac:dyDescent="0.25">
      <c r="A1698" s="26">
        <f t="shared" si="49"/>
        <v>6054001</v>
      </c>
      <c r="B1698" s="25">
        <v>0</v>
      </c>
      <c r="C1698" s="25">
        <v>0</v>
      </c>
      <c r="D1698" s="25">
        <v>0</v>
      </c>
      <c r="E1698" s="25">
        <v>6054001</v>
      </c>
      <c r="F1698" s="18" t="s">
        <v>15</v>
      </c>
      <c r="G1698" s="19" t="s">
        <v>871</v>
      </c>
      <c r="H1698" s="41"/>
      <c r="I1698" s="20" t="s">
        <v>22</v>
      </c>
      <c r="J1698" s="13">
        <v>1224</v>
      </c>
    </row>
    <row r="1699" spans="1:11" ht="30" customHeight="1" x14ac:dyDescent="0.25">
      <c r="A1699" s="26">
        <f t="shared" si="49"/>
        <v>846750</v>
      </c>
      <c r="B1699" s="25">
        <v>0</v>
      </c>
      <c r="C1699" s="25">
        <v>0</v>
      </c>
      <c r="D1699" s="25">
        <v>0</v>
      </c>
      <c r="E1699" s="25">
        <v>846750</v>
      </c>
      <c r="F1699" s="18" t="s">
        <v>15</v>
      </c>
      <c r="G1699" s="19" t="s">
        <v>873</v>
      </c>
      <c r="H1699" s="41"/>
      <c r="I1699" s="20" t="s">
        <v>1270</v>
      </c>
      <c r="J1699" s="13">
        <v>1276</v>
      </c>
    </row>
    <row r="1700" spans="1:11" ht="30" customHeight="1" x14ac:dyDescent="0.25">
      <c r="A1700" s="26">
        <f t="shared" si="49"/>
        <v>600000</v>
      </c>
      <c r="B1700" s="25">
        <v>0</v>
      </c>
      <c r="C1700" s="25">
        <v>0</v>
      </c>
      <c r="D1700" s="25">
        <v>0</v>
      </c>
      <c r="E1700" s="25">
        <v>600000</v>
      </c>
      <c r="F1700" s="18" t="s">
        <v>15</v>
      </c>
      <c r="G1700" s="19" t="s">
        <v>867</v>
      </c>
      <c r="H1700" s="41"/>
      <c r="I1700" s="20" t="s">
        <v>17</v>
      </c>
      <c r="J1700" s="13">
        <v>1058</v>
      </c>
    </row>
    <row r="1701" spans="1:11" ht="30" customHeight="1" x14ac:dyDescent="0.25">
      <c r="A1701" s="26">
        <f t="shared" si="49"/>
        <v>1095000</v>
      </c>
      <c r="B1701" s="25">
        <v>0</v>
      </c>
      <c r="C1701" s="25">
        <v>0</v>
      </c>
      <c r="D1701" s="25">
        <v>0</v>
      </c>
      <c r="E1701" s="25">
        <v>1095000</v>
      </c>
      <c r="F1701" s="18" t="s">
        <v>20</v>
      </c>
      <c r="G1701" s="19" t="s">
        <v>870</v>
      </c>
      <c r="H1701" s="41"/>
      <c r="I1701" s="20" t="s">
        <v>22</v>
      </c>
      <c r="J1701" s="13">
        <v>1224</v>
      </c>
    </row>
    <row r="1702" spans="1:11" s="66" customFormat="1" ht="39.950000000000003" customHeight="1" x14ac:dyDescent="0.25">
      <c r="A1702" s="59">
        <f t="shared" si="49"/>
        <v>0</v>
      </c>
      <c r="B1702" s="60">
        <v>0</v>
      </c>
      <c r="C1702" s="60">
        <v>0</v>
      </c>
      <c r="D1702" s="60">
        <v>0</v>
      </c>
      <c r="E1702" s="60">
        <v>0</v>
      </c>
      <c r="F1702" s="61" t="s">
        <v>12</v>
      </c>
      <c r="G1702" s="62" t="s">
        <v>1593</v>
      </c>
      <c r="H1702" s="63"/>
      <c r="I1702" s="64" t="s">
        <v>1265</v>
      </c>
      <c r="J1702" s="65">
        <v>1229</v>
      </c>
    </row>
    <row r="1703" spans="1:11" ht="30" customHeight="1" thickBot="1" x14ac:dyDescent="0.3">
      <c r="A1703" s="26">
        <f t="shared" si="49"/>
        <v>0</v>
      </c>
      <c r="B1703" s="25">
        <v>0</v>
      </c>
      <c r="C1703" s="25">
        <v>0</v>
      </c>
      <c r="D1703" s="25">
        <v>0</v>
      </c>
      <c r="E1703" s="25">
        <v>0</v>
      </c>
      <c r="F1703" s="18" t="s">
        <v>12</v>
      </c>
      <c r="G1703" s="19" t="s">
        <v>1584</v>
      </c>
      <c r="H1703" s="41"/>
      <c r="I1703" s="20" t="s">
        <v>22</v>
      </c>
      <c r="J1703" s="13">
        <v>1224</v>
      </c>
    </row>
    <row r="1704" spans="1:11" ht="30" customHeight="1" thickBot="1" x14ac:dyDescent="0.3">
      <c r="A1704" s="54">
        <f t="shared" si="49"/>
        <v>11317024</v>
      </c>
      <c r="B1704" s="49">
        <v>0</v>
      </c>
      <c r="C1704" s="49">
        <v>0</v>
      </c>
      <c r="D1704" s="49">
        <v>0</v>
      </c>
      <c r="E1704" s="57">
        <v>11317024</v>
      </c>
      <c r="F1704" s="50"/>
      <c r="G1704" s="73" t="s">
        <v>1459</v>
      </c>
      <c r="H1704" s="52"/>
      <c r="I1704" s="55"/>
      <c r="J1704" s="53"/>
      <c r="K1704" s="5" t="s">
        <v>1615</v>
      </c>
    </row>
    <row r="1705" spans="1:11" ht="30" customHeight="1" x14ac:dyDescent="0.25">
      <c r="A1705" s="26">
        <f t="shared" si="49"/>
        <v>4953884</v>
      </c>
      <c r="B1705" s="25">
        <v>0</v>
      </c>
      <c r="C1705" s="25">
        <v>0</v>
      </c>
      <c r="D1705" s="25">
        <v>0</v>
      </c>
      <c r="E1705" s="25">
        <v>4953884</v>
      </c>
      <c r="F1705" s="18" t="s">
        <v>12</v>
      </c>
      <c r="G1705" s="19" t="s">
        <v>866</v>
      </c>
      <c r="H1705" s="41"/>
      <c r="I1705" s="20" t="s">
        <v>22</v>
      </c>
      <c r="J1705" s="13">
        <v>1224</v>
      </c>
    </row>
    <row r="1706" spans="1:11" ht="30" customHeight="1" x14ac:dyDescent="0.25">
      <c r="A1706" s="26">
        <f t="shared" si="49"/>
        <v>125000</v>
      </c>
      <c r="B1706" s="25">
        <v>0</v>
      </c>
      <c r="C1706" s="25">
        <v>0</v>
      </c>
      <c r="D1706" s="25">
        <v>0</v>
      </c>
      <c r="E1706" s="25">
        <v>125000</v>
      </c>
      <c r="F1706" s="18" t="s">
        <v>15</v>
      </c>
      <c r="G1706" s="19" t="s">
        <v>864</v>
      </c>
      <c r="H1706" s="41"/>
      <c r="I1706" s="20" t="s">
        <v>14</v>
      </c>
      <c r="J1706" s="13">
        <v>1215</v>
      </c>
    </row>
    <row r="1707" spans="1:11" ht="30" customHeight="1" x14ac:dyDescent="0.25">
      <c r="A1707" s="26">
        <f t="shared" si="49"/>
        <v>45000</v>
      </c>
      <c r="B1707" s="25">
        <v>0</v>
      </c>
      <c r="C1707" s="25">
        <v>0</v>
      </c>
      <c r="D1707" s="25">
        <v>0</v>
      </c>
      <c r="E1707" s="25">
        <v>45000</v>
      </c>
      <c r="F1707" s="18" t="s">
        <v>24</v>
      </c>
      <c r="G1707" s="19" t="s">
        <v>863</v>
      </c>
      <c r="H1707" s="41"/>
      <c r="I1707" s="20" t="s">
        <v>14</v>
      </c>
      <c r="J1707" s="13">
        <v>1215</v>
      </c>
    </row>
    <row r="1708" spans="1:11" ht="30" customHeight="1" thickBot="1" x14ac:dyDescent="0.3">
      <c r="A1708" s="26">
        <f t="shared" si="49"/>
        <v>6193140</v>
      </c>
      <c r="B1708" s="25">
        <v>0</v>
      </c>
      <c r="C1708" s="25">
        <v>0</v>
      </c>
      <c r="D1708" s="25">
        <v>0</v>
      </c>
      <c r="E1708" s="25">
        <v>6193140</v>
      </c>
      <c r="F1708" s="18" t="s">
        <v>20</v>
      </c>
      <c r="G1708" s="19" t="s">
        <v>865</v>
      </c>
      <c r="H1708" s="41"/>
      <c r="I1708" s="20" t="s">
        <v>22</v>
      </c>
      <c r="J1708" s="13">
        <v>1224</v>
      </c>
    </row>
    <row r="1709" spans="1:11" ht="30" customHeight="1" thickBot="1" x14ac:dyDescent="0.3">
      <c r="A1709" s="54">
        <f t="shared" si="49"/>
        <v>91539034</v>
      </c>
      <c r="B1709" s="49">
        <v>245017</v>
      </c>
      <c r="C1709" s="49">
        <v>0</v>
      </c>
      <c r="D1709" s="49">
        <v>63692307</v>
      </c>
      <c r="E1709" s="57">
        <v>27601710</v>
      </c>
      <c r="F1709" s="50"/>
      <c r="G1709" s="73" t="s">
        <v>1461</v>
      </c>
      <c r="H1709" s="52"/>
      <c r="I1709" s="55"/>
      <c r="J1709" s="53"/>
      <c r="K1709" s="5" t="s">
        <v>1615</v>
      </c>
    </row>
    <row r="1710" spans="1:11" ht="30" customHeight="1" x14ac:dyDescent="0.25">
      <c r="A1710" s="26">
        <f t="shared" ref="A1710:A1736" si="50">SUM(B1710:E1710)</f>
        <v>4264261</v>
      </c>
      <c r="B1710" s="25">
        <v>0</v>
      </c>
      <c r="C1710" s="25">
        <v>0</v>
      </c>
      <c r="D1710" s="25">
        <v>0</v>
      </c>
      <c r="E1710" s="25">
        <v>4264261</v>
      </c>
      <c r="F1710" s="18" t="s">
        <v>12</v>
      </c>
      <c r="G1710" s="19" t="s">
        <v>888</v>
      </c>
      <c r="H1710" s="41"/>
      <c r="I1710" s="20" t="s">
        <v>22</v>
      </c>
      <c r="J1710" s="13">
        <v>1224</v>
      </c>
    </row>
    <row r="1711" spans="1:11" ht="30" customHeight="1" x14ac:dyDescent="0.25">
      <c r="A1711" s="26">
        <f t="shared" si="50"/>
        <v>2160781</v>
      </c>
      <c r="B1711" s="25">
        <v>0</v>
      </c>
      <c r="C1711" s="25">
        <v>0</v>
      </c>
      <c r="D1711" s="25">
        <v>0</v>
      </c>
      <c r="E1711" s="25">
        <v>2160781</v>
      </c>
      <c r="F1711" s="18" t="s">
        <v>12</v>
      </c>
      <c r="G1711" s="19" t="s">
        <v>874</v>
      </c>
      <c r="H1711" s="41"/>
      <c r="I1711" s="20" t="s">
        <v>1271</v>
      </c>
      <c r="J1711" s="13">
        <v>1027</v>
      </c>
    </row>
    <row r="1712" spans="1:11" ht="30" customHeight="1" x14ac:dyDescent="0.25">
      <c r="A1712" s="26">
        <f t="shared" si="50"/>
        <v>245017</v>
      </c>
      <c r="B1712" s="25">
        <v>245017</v>
      </c>
      <c r="C1712" s="25">
        <v>0</v>
      </c>
      <c r="D1712" s="25">
        <v>0</v>
      </c>
      <c r="E1712" s="25">
        <v>0</v>
      </c>
      <c r="F1712" s="18" t="s">
        <v>25</v>
      </c>
      <c r="G1712" s="19" t="s">
        <v>892</v>
      </c>
      <c r="H1712" s="41"/>
      <c r="I1712" s="20" t="s">
        <v>19</v>
      </c>
      <c r="J1712" s="13">
        <v>1240</v>
      </c>
    </row>
    <row r="1713" spans="1:10" ht="30" customHeight="1" x14ac:dyDescent="0.25">
      <c r="A1713" s="26">
        <f t="shared" si="50"/>
        <v>212000</v>
      </c>
      <c r="B1713" s="25">
        <v>0</v>
      </c>
      <c r="C1713" s="25">
        <v>0</v>
      </c>
      <c r="D1713" s="25">
        <v>0</v>
      </c>
      <c r="E1713" s="25">
        <v>212000</v>
      </c>
      <c r="F1713" s="18" t="s">
        <v>25</v>
      </c>
      <c r="G1713" s="19" t="s">
        <v>885</v>
      </c>
      <c r="H1713" s="41"/>
      <c r="I1713" s="20" t="s">
        <v>14</v>
      </c>
      <c r="J1713" s="13">
        <v>1215</v>
      </c>
    </row>
    <row r="1714" spans="1:10" ht="30" customHeight="1" x14ac:dyDescent="0.25">
      <c r="A1714" s="26">
        <f t="shared" si="50"/>
        <v>2584504</v>
      </c>
      <c r="B1714" s="25">
        <v>0</v>
      </c>
      <c r="C1714" s="25">
        <v>0</v>
      </c>
      <c r="D1714" s="25">
        <v>0</v>
      </c>
      <c r="E1714" s="25">
        <v>2584504</v>
      </c>
      <c r="F1714" s="18" t="s">
        <v>15</v>
      </c>
      <c r="G1714" s="19" t="s">
        <v>891</v>
      </c>
      <c r="H1714" s="41"/>
      <c r="I1714" s="20" t="s">
        <v>22</v>
      </c>
      <c r="J1714" s="13">
        <v>1224</v>
      </c>
    </row>
    <row r="1715" spans="1:10" ht="30" customHeight="1" x14ac:dyDescent="0.25">
      <c r="A1715" s="26">
        <f t="shared" si="50"/>
        <v>330000</v>
      </c>
      <c r="B1715" s="25">
        <v>0</v>
      </c>
      <c r="C1715" s="25">
        <v>0</v>
      </c>
      <c r="D1715" s="25">
        <v>0</v>
      </c>
      <c r="E1715" s="25">
        <v>330000</v>
      </c>
      <c r="F1715" s="18" t="s">
        <v>15</v>
      </c>
      <c r="G1715" s="19" t="s">
        <v>881</v>
      </c>
      <c r="H1715" s="41"/>
      <c r="I1715" s="20" t="s">
        <v>1285</v>
      </c>
      <c r="J1715" s="13">
        <v>1172</v>
      </c>
    </row>
    <row r="1716" spans="1:10" ht="30" customHeight="1" x14ac:dyDescent="0.25">
      <c r="A1716" s="26">
        <f t="shared" si="50"/>
        <v>270000</v>
      </c>
      <c r="B1716" s="25">
        <v>0</v>
      </c>
      <c r="C1716" s="25">
        <v>0</v>
      </c>
      <c r="D1716" s="25">
        <v>0</v>
      </c>
      <c r="E1716" s="25">
        <v>270000</v>
      </c>
      <c r="F1716" s="18" t="s">
        <v>15</v>
      </c>
      <c r="G1716" s="19" t="s">
        <v>882</v>
      </c>
      <c r="H1716" s="41"/>
      <c r="I1716" s="20" t="s">
        <v>1285</v>
      </c>
      <c r="J1716" s="13">
        <v>1172</v>
      </c>
    </row>
    <row r="1717" spans="1:10" ht="30" customHeight="1" x14ac:dyDescent="0.25">
      <c r="A1717" s="26">
        <f t="shared" si="50"/>
        <v>467768</v>
      </c>
      <c r="B1717" s="25">
        <v>0</v>
      </c>
      <c r="C1717" s="25">
        <v>0</v>
      </c>
      <c r="D1717" s="25">
        <v>0</v>
      </c>
      <c r="E1717" s="25">
        <v>467768</v>
      </c>
      <c r="F1717" s="18" t="s">
        <v>15</v>
      </c>
      <c r="G1717" s="19" t="s">
        <v>883</v>
      </c>
      <c r="H1717" s="41"/>
      <c r="I1717" s="20" t="s">
        <v>1285</v>
      </c>
      <c r="J1717" s="13">
        <v>1172</v>
      </c>
    </row>
    <row r="1718" spans="1:10" ht="30" customHeight="1" x14ac:dyDescent="0.25">
      <c r="A1718" s="26">
        <f t="shared" si="50"/>
        <v>30000</v>
      </c>
      <c r="B1718" s="25">
        <v>0</v>
      </c>
      <c r="C1718" s="25">
        <v>0</v>
      </c>
      <c r="D1718" s="25">
        <v>0</v>
      </c>
      <c r="E1718" s="25">
        <v>30000</v>
      </c>
      <c r="F1718" s="18" t="s">
        <v>15</v>
      </c>
      <c r="G1718" s="19" t="s">
        <v>880</v>
      </c>
      <c r="H1718" s="41"/>
      <c r="I1718" s="20" t="s">
        <v>1285</v>
      </c>
      <c r="J1718" s="13">
        <v>1172</v>
      </c>
    </row>
    <row r="1719" spans="1:10" ht="30" customHeight="1" x14ac:dyDescent="0.25">
      <c r="A1719" s="26">
        <f t="shared" si="50"/>
        <v>1000000</v>
      </c>
      <c r="B1719" s="25">
        <v>0</v>
      </c>
      <c r="C1719" s="25">
        <v>0</v>
      </c>
      <c r="D1719" s="25">
        <v>0</v>
      </c>
      <c r="E1719" s="25">
        <v>1000000</v>
      </c>
      <c r="F1719" s="18" t="s">
        <v>15</v>
      </c>
      <c r="G1719" s="19" t="s">
        <v>879</v>
      </c>
      <c r="H1719" s="41"/>
      <c r="I1719" s="20" t="s">
        <v>1285</v>
      </c>
      <c r="J1719" s="13">
        <v>1172</v>
      </c>
    </row>
    <row r="1720" spans="1:10" ht="30" customHeight="1" x14ac:dyDescent="0.25">
      <c r="A1720" s="26">
        <f t="shared" si="50"/>
        <v>1050000</v>
      </c>
      <c r="B1720" s="25">
        <v>0</v>
      </c>
      <c r="C1720" s="25">
        <v>0</v>
      </c>
      <c r="D1720" s="25">
        <v>0</v>
      </c>
      <c r="E1720" s="25">
        <v>1050000</v>
      </c>
      <c r="F1720" s="18" t="s">
        <v>15</v>
      </c>
      <c r="G1720" s="19" t="s">
        <v>893</v>
      </c>
      <c r="H1720" s="41"/>
      <c r="I1720" s="20" t="s">
        <v>19</v>
      </c>
      <c r="J1720" s="13">
        <v>1240</v>
      </c>
    </row>
    <row r="1721" spans="1:10" ht="30" customHeight="1" x14ac:dyDescent="0.25">
      <c r="A1721" s="26">
        <f t="shared" si="50"/>
        <v>3450000</v>
      </c>
      <c r="B1721" s="25">
        <v>0</v>
      </c>
      <c r="C1721" s="25">
        <v>0</v>
      </c>
      <c r="D1721" s="25">
        <v>0</v>
      </c>
      <c r="E1721" s="25">
        <v>3450000</v>
      </c>
      <c r="F1721" s="18" t="s">
        <v>15</v>
      </c>
      <c r="G1721" s="19" t="s">
        <v>890</v>
      </c>
      <c r="H1721" s="41"/>
      <c r="I1721" s="20" t="s">
        <v>22</v>
      </c>
      <c r="J1721" s="13">
        <v>1224</v>
      </c>
    </row>
    <row r="1722" spans="1:10" ht="30" customHeight="1" x14ac:dyDescent="0.25">
      <c r="A1722" s="26">
        <f t="shared" si="50"/>
        <v>900000</v>
      </c>
      <c r="B1722" s="25">
        <v>0</v>
      </c>
      <c r="C1722" s="25">
        <v>0</v>
      </c>
      <c r="D1722" s="25">
        <v>0</v>
      </c>
      <c r="E1722" s="25">
        <v>900000</v>
      </c>
      <c r="F1722" s="18" t="s">
        <v>15</v>
      </c>
      <c r="G1722" s="19" t="s">
        <v>875</v>
      </c>
      <c r="H1722" s="41"/>
      <c r="I1722" s="20" t="s">
        <v>17</v>
      </c>
      <c r="J1722" s="13">
        <v>1058</v>
      </c>
    </row>
    <row r="1723" spans="1:10" ht="30" customHeight="1" x14ac:dyDescent="0.25">
      <c r="A1723" s="26">
        <f t="shared" si="50"/>
        <v>195000</v>
      </c>
      <c r="B1723" s="25">
        <v>0</v>
      </c>
      <c r="C1723" s="25">
        <v>0</v>
      </c>
      <c r="D1723" s="25">
        <v>0</v>
      </c>
      <c r="E1723" s="25">
        <v>195000</v>
      </c>
      <c r="F1723" s="18" t="s">
        <v>15</v>
      </c>
      <c r="G1723" s="19" t="s">
        <v>886</v>
      </c>
      <c r="H1723" s="41"/>
      <c r="I1723" s="20" t="s">
        <v>14</v>
      </c>
      <c r="J1723" s="13">
        <v>1215</v>
      </c>
    </row>
    <row r="1724" spans="1:10" ht="30" customHeight="1" x14ac:dyDescent="0.25">
      <c r="A1724" s="26">
        <f t="shared" si="50"/>
        <v>1350000</v>
      </c>
      <c r="B1724" s="25">
        <v>0</v>
      </c>
      <c r="C1724" s="25">
        <v>0</v>
      </c>
      <c r="D1724" s="25">
        <v>0</v>
      </c>
      <c r="E1724" s="25">
        <v>1350000</v>
      </c>
      <c r="F1724" s="18" t="s">
        <v>15</v>
      </c>
      <c r="G1724" s="19" t="s">
        <v>884</v>
      </c>
      <c r="H1724" s="41"/>
      <c r="I1724" s="20" t="s">
        <v>14</v>
      </c>
      <c r="J1724" s="13">
        <v>1215</v>
      </c>
    </row>
    <row r="1725" spans="1:10" ht="30" customHeight="1" x14ac:dyDescent="0.25">
      <c r="A1725" s="26">
        <f t="shared" si="50"/>
        <v>900000</v>
      </c>
      <c r="B1725" s="25">
        <v>0</v>
      </c>
      <c r="C1725" s="25">
        <v>0</v>
      </c>
      <c r="D1725" s="25">
        <v>0</v>
      </c>
      <c r="E1725" s="25">
        <v>900000</v>
      </c>
      <c r="F1725" s="18" t="s">
        <v>24</v>
      </c>
      <c r="G1725" s="19" t="s">
        <v>876</v>
      </c>
      <c r="H1725" s="41"/>
      <c r="I1725" s="20" t="s">
        <v>17</v>
      </c>
      <c r="J1725" s="13">
        <v>1058</v>
      </c>
    </row>
    <row r="1726" spans="1:10" ht="30" customHeight="1" x14ac:dyDescent="0.25">
      <c r="A1726" s="26">
        <f t="shared" si="50"/>
        <v>53231901</v>
      </c>
      <c r="B1726" s="25">
        <v>0</v>
      </c>
      <c r="C1726" s="25">
        <v>0</v>
      </c>
      <c r="D1726" s="25">
        <v>45494505</v>
      </c>
      <c r="E1726" s="25">
        <v>7737396</v>
      </c>
      <c r="F1726" s="18" t="s">
        <v>20</v>
      </c>
      <c r="G1726" s="19" t="s">
        <v>887</v>
      </c>
      <c r="H1726" s="41"/>
      <c r="I1726" s="20" t="s">
        <v>22</v>
      </c>
      <c r="J1726" s="13">
        <v>1224</v>
      </c>
    </row>
    <row r="1727" spans="1:10" ht="30" customHeight="1" x14ac:dyDescent="0.25">
      <c r="A1727" s="26">
        <f t="shared" si="50"/>
        <v>18197802</v>
      </c>
      <c r="B1727" s="25">
        <v>0</v>
      </c>
      <c r="C1727" s="25">
        <v>0</v>
      </c>
      <c r="D1727" s="25">
        <v>18197802</v>
      </c>
      <c r="E1727" s="25">
        <v>0</v>
      </c>
      <c r="F1727" s="18" t="s">
        <v>20</v>
      </c>
      <c r="G1727" s="19" t="s">
        <v>878</v>
      </c>
      <c r="H1727" s="41"/>
      <c r="I1727" s="20" t="s">
        <v>1268</v>
      </c>
      <c r="J1727" s="13">
        <v>1163</v>
      </c>
    </row>
    <row r="1728" spans="1:10" ht="30" customHeight="1" x14ac:dyDescent="0.25">
      <c r="A1728" s="26">
        <f t="shared" si="50"/>
        <v>200000</v>
      </c>
      <c r="B1728" s="25">
        <v>0</v>
      </c>
      <c r="C1728" s="25">
        <v>0</v>
      </c>
      <c r="D1728" s="25">
        <v>0</v>
      </c>
      <c r="E1728" s="25">
        <v>200000</v>
      </c>
      <c r="F1728" s="18" t="s">
        <v>20</v>
      </c>
      <c r="G1728" s="19" t="s">
        <v>889</v>
      </c>
      <c r="H1728" s="41"/>
      <c r="I1728" s="20" t="s">
        <v>22</v>
      </c>
      <c r="J1728" s="13">
        <v>1224</v>
      </c>
    </row>
    <row r="1729" spans="1:11" ht="30" customHeight="1" x14ac:dyDescent="0.25">
      <c r="A1729" s="26">
        <f t="shared" si="50"/>
        <v>500000</v>
      </c>
      <c r="B1729" s="25">
        <v>0</v>
      </c>
      <c r="C1729" s="25">
        <v>0</v>
      </c>
      <c r="D1729" s="25">
        <v>0</v>
      </c>
      <c r="E1729" s="25">
        <v>500000</v>
      </c>
      <c r="F1729" s="18" t="s">
        <v>20</v>
      </c>
      <c r="G1729" s="19" t="s">
        <v>877</v>
      </c>
      <c r="H1729" s="41"/>
      <c r="I1729" s="20" t="s">
        <v>1284</v>
      </c>
      <c r="J1729" s="13">
        <v>1130</v>
      </c>
    </row>
    <row r="1730" spans="1:11" ht="30" customHeight="1" x14ac:dyDescent="0.25">
      <c r="A1730" s="26">
        <f t="shared" si="50"/>
        <v>0</v>
      </c>
      <c r="B1730" s="25">
        <v>0</v>
      </c>
      <c r="C1730" s="25">
        <v>0</v>
      </c>
      <c r="D1730" s="25">
        <v>0</v>
      </c>
      <c r="E1730" s="25">
        <v>0</v>
      </c>
      <c r="F1730" s="18" t="s">
        <v>12</v>
      </c>
      <c r="G1730" s="19" t="s">
        <v>1597</v>
      </c>
      <c r="H1730" s="41"/>
      <c r="I1730" s="20" t="s">
        <v>1265</v>
      </c>
      <c r="J1730" s="13">
        <v>1229</v>
      </c>
    </row>
    <row r="1731" spans="1:11" s="66" customFormat="1" ht="39.950000000000003" customHeight="1" x14ac:dyDescent="0.25">
      <c r="A1731" s="59">
        <f t="shared" si="50"/>
        <v>0</v>
      </c>
      <c r="B1731" s="60">
        <v>0</v>
      </c>
      <c r="C1731" s="60">
        <v>0</v>
      </c>
      <c r="D1731" s="60">
        <v>0</v>
      </c>
      <c r="E1731" s="60">
        <v>0</v>
      </c>
      <c r="F1731" s="61" t="s">
        <v>12</v>
      </c>
      <c r="G1731" s="62" t="s">
        <v>1593</v>
      </c>
      <c r="H1731" s="63"/>
      <c r="I1731" s="64" t="s">
        <v>1265</v>
      </c>
      <c r="J1731" s="65">
        <v>1229</v>
      </c>
    </row>
    <row r="1732" spans="1:11" ht="30" customHeight="1" x14ac:dyDescent="0.25">
      <c r="A1732" s="26">
        <f t="shared" si="50"/>
        <v>0</v>
      </c>
      <c r="B1732" s="25">
        <v>0</v>
      </c>
      <c r="C1732" s="25">
        <v>0</v>
      </c>
      <c r="D1732" s="25">
        <v>0</v>
      </c>
      <c r="E1732" s="25">
        <v>0</v>
      </c>
      <c r="F1732" s="18" t="s">
        <v>12</v>
      </c>
      <c r="G1732" s="19" t="s">
        <v>1580</v>
      </c>
      <c r="H1732" s="41"/>
      <c r="I1732" s="20" t="s">
        <v>22</v>
      </c>
      <c r="J1732" s="13">
        <v>1224</v>
      </c>
    </row>
    <row r="1733" spans="1:11" ht="30" customHeight="1" x14ac:dyDescent="0.25">
      <c r="A1733" s="26">
        <f t="shared" si="50"/>
        <v>0</v>
      </c>
      <c r="B1733" s="25">
        <v>0</v>
      </c>
      <c r="C1733" s="25">
        <v>0</v>
      </c>
      <c r="D1733" s="25">
        <v>0</v>
      </c>
      <c r="E1733" s="25">
        <v>0</v>
      </c>
      <c r="F1733" s="18" t="s">
        <v>12</v>
      </c>
      <c r="G1733" s="19" t="s">
        <v>1584</v>
      </c>
      <c r="H1733" s="41"/>
      <c r="I1733" s="20" t="s">
        <v>22</v>
      </c>
      <c r="J1733" s="13">
        <v>1224</v>
      </c>
    </row>
    <row r="1734" spans="1:11" ht="30" customHeight="1" x14ac:dyDescent="0.25">
      <c r="A1734" s="26">
        <f t="shared" si="50"/>
        <v>0</v>
      </c>
      <c r="B1734" s="25">
        <v>0</v>
      </c>
      <c r="C1734" s="25">
        <v>0</v>
      </c>
      <c r="D1734" s="25">
        <v>0</v>
      </c>
      <c r="E1734" s="25">
        <v>0</v>
      </c>
      <c r="F1734" s="18" t="s">
        <v>15</v>
      </c>
      <c r="G1734" s="19" t="s">
        <v>1604</v>
      </c>
      <c r="H1734" s="41"/>
      <c r="I1734" s="20" t="s">
        <v>1265</v>
      </c>
      <c r="J1734" s="13">
        <v>1229</v>
      </c>
    </row>
    <row r="1735" spans="1:11" ht="30" customHeight="1" x14ac:dyDescent="0.25">
      <c r="A1735" s="26">
        <f t="shared" si="50"/>
        <v>0</v>
      </c>
      <c r="B1735" s="25">
        <v>0</v>
      </c>
      <c r="C1735" s="25">
        <v>0</v>
      </c>
      <c r="D1735" s="25">
        <v>0</v>
      </c>
      <c r="E1735" s="25">
        <v>0</v>
      </c>
      <c r="F1735" s="18" t="s">
        <v>15</v>
      </c>
      <c r="G1735" s="19" t="s">
        <v>1582</v>
      </c>
      <c r="H1735" s="41"/>
      <c r="I1735" s="20" t="s">
        <v>1271</v>
      </c>
      <c r="J1735" s="13">
        <v>1027</v>
      </c>
    </row>
    <row r="1736" spans="1:11" s="66" customFormat="1" ht="45" customHeight="1" thickBot="1" x14ac:dyDescent="0.3">
      <c r="A1736" s="59">
        <f t="shared" si="50"/>
        <v>0</v>
      </c>
      <c r="B1736" s="60">
        <v>0</v>
      </c>
      <c r="C1736" s="60">
        <v>0</v>
      </c>
      <c r="D1736" s="60">
        <v>0</v>
      </c>
      <c r="E1736" s="60">
        <v>0</v>
      </c>
      <c r="F1736" s="61" t="s">
        <v>15</v>
      </c>
      <c r="G1736" s="62" t="s">
        <v>1603</v>
      </c>
      <c r="H1736" s="63"/>
      <c r="I1736" s="64" t="s">
        <v>1265</v>
      </c>
      <c r="J1736" s="65">
        <v>1229</v>
      </c>
    </row>
    <row r="1737" spans="1:11" ht="30" customHeight="1" thickBot="1" x14ac:dyDescent="0.3">
      <c r="A1737" s="54">
        <f t="shared" ref="A1737:A1773" si="51">SUM(B1737:E1737)</f>
        <v>16856534</v>
      </c>
      <c r="B1737" s="49">
        <v>1249137</v>
      </c>
      <c r="C1737" s="49">
        <v>0</v>
      </c>
      <c r="D1737" s="49">
        <v>0</v>
      </c>
      <c r="E1737" s="57">
        <v>15607397</v>
      </c>
      <c r="F1737" s="50"/>
      <c r="G1737" s="73" t="s">
        <v>1463</v>
      </c>
      <c r="H1737" s="52"/>
      <c r="I1737" s="55"/>
      <c r="J1737" s="53"/>
      <c r="K1737" s="5" t="s">
        <v>1615</v>
      </c>
    </row>
    <row r="1738" spans="1:11" ht="30" customHeight="1" x14ac:dyDescent="0.25">
      <c r="A1738" s="26">
        <f t="shared" si="51"/>
        <v>1249137</v>
      </c>
      <c r="B1738" s="25">
        <v>1249137</v>
      </c>
      <c r="C1738" s="25">
        <v>0</v>
      </c>
      <c r="D1738" s="25">
        <v>0</v>
      </c>
      <c r="E1738" s="25">
        <v>0</v>
      </c>
      <c r="F1738" s="18" t="s">
        <v>12</v>
      </c>
      <c r="G1738" s="19" t="s">
        <v>908</v>
      </c>
      <c r="H1738" s="41"/>
      <c r="I1738" s="20" t="s">
        <v>1265</v>
      </c>
      <c r="J1738" s="13">
        <v>1229</v>
      </c>
    </row>
    <row r="1739" spans="1:11" ht="30" customHeight="1" x14ac:dyDescent="0.25">
      <c r="A1739" s="26">
        <f t="shared" si="51"/>
        <v>2647669</v>
      </c>
      <c r="B1739" s="25">
        <v>0</v>
      </c>
      <c r="C1739" s="25">
        <v>0</v>
      </c>
      <c r="D1739" s="25">
        <v>0</v>
      </c>
      <c r="E1739" s="25">
        <v>2647669</v>
      </c>
      <c r="F1739" s="18" t="s">
        <v>12</v>
      </c>
      <c r="G1739" s="19" t="s">
        <v>903</v>
      </c>
      <c r="H1739" s="41"/>
      <c r="I1739" s="20" t="s">
        <v>17</v>
      </c>
      <c r="J1739" s="13">
        <v>1058</v>
      </c>
    </row>
    <row r="1740" spans="1:11" ht="30" customHeight="1" x14ac:dyDescent="0.25">
      <c r="A1740" s="26">
        <f t="shared" si="51"/>
        <v>146752</v>
      </c>
      <c r="B1740" s="25">
        <v>0</v>
      </c>
      <c r="C1740" s="25">
        <v>0</v>
      </c>
      <c r="D1740" s="25">
        <v>0</v>
      </c>
      <c r="E1740" s="25">
        <v>146752</v>
      </c>
      <c r="F1740" s="18" t="s">
        <v>25</v>
      </c>
      <c r="G1740" s="19" t="s">
        <v>909</v>
      </c>
      <c r="H1740" s="41"/>
      <c r="I1740" s="20" t="s">
        <v>19</v>
      </c>
      <c r="J1740" s="13">
        <v>1240</v>
      </c>
    </row>
    <row r="1741" spans="1:11" ht="30" customHeight="1" x14ac:dyDescent="0.25">
      <c r="A1741" s="26">
        <f t="shared" si="51"/>
        <v>2200786</v>
      </c>
      <c r="B1741" s="25">
        <v>0</v>
      </c>
      <c r="C1741" s="25">
        <v>0</v>
      </c>
      <c r="D1741" s="25">
        <v>0</v>
      </c>
      <c r="E1741" s="25">
        <v>2200786</v>
      </c>
      <c r="F1741" s="18" t="s">
        <v>25</v>
      </c>
      <c r="G1741" s="19" t="s">
        <v>906</v>
      </c>
      <c r="H1741" s="41"/>
      <c r="I1741" s="20" t="s">
        <v>22</v>
      </c>
      <c r="J1741" s="13">
        <v>1224</v>
      </c>
    </row>
    <row r="1742" spans="1:11" ht="30" customHeight="1" x14ac:dyDescent="0.25">
      <c r="A1742" s="26">
        <f t="shared" si="51"/>
        <v>200000</v>
      </c>
      <c r="B1742" s="25">
        <v>0</v>
      </c>
      <c r="C1742" s="25">
        <v>0</v>
      </c>
      <c r="D1742" s="25">
        <v>0</v>
      </c>
      <c r="E1742" s="25">
        <v>200000</v>
      </c>
      <c r="F1742" s="18" t="s">
        <v>15</v>
      </c>
      <c r="G1742" s="19" t="s">
        <v>1558</v>
      </c>
      <c r="H1742" s="41"/>
      <c r="I1742" s="20" t="s">
        <v>22</v>
      </c>
      <c r="J1742" s="13">
        <v>1224</v>
      </c>
    </row>
    <row r="1743" spans="1:11" ht="30" customHeight="1" x14ac:dyDescent="0.25">
      <c r="A1743" s="26">
        <f t="shared" si="51"/>
        <v>8099690</v>
      </c>
      <c r="B1743" s="25">
        <v>0</v>
      </c>
      <c r="C1743" s="25">
        <v>0</v>
      </c>
      <c r="D1743" s="25">
        <v>0</v>
      </c>
      <c r="E1743" s="25">
        <v>8099690</v>
      </c>
      <c r="F1743" s="18" t="s">
        <v>42</v>
      </c>
      <c r="G1743" s="19" t="s">
        <v>907</v>
      </c>
      <c r="H1743" s="41"/>
      <c r="I1743" s="20" t="s">
        <v>22</v>
      </c>
      <c r="J1743" s="13">
        <v>1224</v>
      </c>
    </row>
    <row r="1744" spans="1:11" ht="30" customHeight="1" x14ac:dyDescent="0.25">
      <c r="A1744" s="26">
        <f t="shared" si="51"/>
        <v>195000</v>
      </c>
      <c r="B1744" s="25">
        <v>0</v>
      </c>
      <c r="C1744" s="25">
        <v>0</v>
      </c>
      <c r="D1744" s="25">
        <v>0</v>
      </c>
      <c r="E1744" s="25">
        <v>195000</v>
      </c>
      <c r="F1744" s="18" t="s">
        <v>24</v>
      </c>
      <c r="G1744" s="19" t="s">
        <v>904</v>
      </c>
      <c r="H1744" s="41"/>
      <c r="I1744" s="20" t="s">
        <v>14</v>
      </c>
      <c r="J1744" s="13">
        <v>1215</v>
      </c>
    </row>
    <row r="1745" spans="1:11" ht="30" customHeight="1" x14ac:dyDescent="0.25">
      <c r="A1745" s="26">
        <f t="shared" si="51"/>
        <v>750000</v>
      </c>
      <c r="B1745" s="25">
        <v>0</v>
      </c>
      <c r="C1745" s="25">
        <v>0</v>
      </c>
      <c r="D1745" s="25">
        <v>0</v>
      </c>
      <c r="E1745" s="25">
        <v>750000</v>
      </c>
      <c r="F1745" s="18" t="s">
        <v>24</v>
      </c>
      <c r="G1745" s="19" t="s">
        <v>905</v>
      </c>
      <c r="H1745" s="41"/>
      <c r="I1745" s="20" t="s">
        <v>14</v>
      </c>
      <c r="J1745" s="13">
        <v>1215</v>
      </c>
    </row>
    <row r="1746" spans="1:11" ht="30" customHeight="1" x14ac:dyDescent="0.25">
      <c r="A1746" s="26">
        <f t="shared" si="51"/>
        <v>200000</v>
      </c>
      <c r="B1746" s="25">
        <v>0</v>
      </c>
      <c r="C1746" s="25">
        <v>0</v>
      </c>
      <c r="D1746" s="25">
        <v>0</v>
      </c>
      <c r="E1746" s="25">
        <v>200000</v>
      </c>
      <c r="F1746" s="18" t="s">
        <v>20</v>
      </c>
      <c r="G1746" s="19" t="s">
        <v>900</v>
      </c>
      <c r="H1746" s="41"/>
      <c r="I1746" s="20" t="s">
        <v>1277</v>
      </c>
      <c r="J1746" s="13">
        <v>1014</v>
      </c>
    </row>
    <row r="1747" spans="1:11" ht="30" customHeight="1" x14ac:dyDescent="0.25">
      <c r="A1747" s="26">
        <f t="shared" si="51"/>
        <v>967500</v>
      </c>
      <c r="B1747" s="25">
        <v>0</v>
      </c>
      <c r="C1747" s="25">
        <v>0</v>
      </c>
      <c r="D1747" s="25">
        <v>0</v>
      </c>
      <c r="E1747" s="25">
        <v>967500</v>
      </c>
      <c r="F1747" s="18" t="s">
        <v>20</v>
      </c>
      <c r="G1747" s="19" t="s">
        <v>901</v>
      </c>
      <c r="H1747" s="41"/>
      <c r="I1747" s="20" t="s">
        <v>1267</v>
      </c>
      <c r="J1747" s="13">
        <v>1016</v>
      </c>
    </row>
    <row r="1748" spans="1:11" ht="30" customHeight="1" x14ac:dyDescent="0.25">
      <c r="A1748" s="26">
        <f t="shared" si="51"/>
        <v>200000</v>
      </c>
      <c r="B1748" s="25">
        <v>0</v>
      </c>
      <c r="C1748" s="25">
        <v>0</v>
      </c>
      <c r="D1748" s="25">
        <v>0</v>
      </c>
      <c r="E1748" s="25">
        <v>200000</v>
      </c>
      <c r="F1748" s="18" t="s">
        <v>20</v>
      </c>
      <c r="G1748" s="19" t="s">
        <v>902</v>
      </c>
      <c r="H1748" s="41"/>
      <c r="I1748" s="20" t="s">
        <v>1271</v>
      </c>
      <c r="J1748" s="13">
        <v>1027</v>
      </c>
    </row>
    <row r="1749" spans="1:11" ht="30" customHeight="1" x14ac:dyDescent="0.25">
      <c r="A1749" s="26">
        <f t="shared" si="51"/>
        <v>0</v>
      </c>
      <c r="B1749" s="25">
        <v>0</v>
      </c>
      <c r="C1749" s="25">
        <v>0</v>
      </c>
      <c r="D1749" s="25">
        <v>0</v>
      </c>
      <c r="E1749" s="25">
        <v>0</v>
      </c>
      <c r="F1749" s="18" t="s">
        <v>12</v>
      </c>
      <c r="G1749" s="19" t="s">
        <v>1597</v>
      </c>
      <c r="H1749" s="41"/>
      <c r="I1749" s="20" t="s">
        <v>1265</v>
      </c>
      <c r="J1749" s="13">
        <v>1229</v>
      </c>
    </row>
    <row r="1750" spans="1:11" s="66" customFormat="1" ht="39.950000000000003" customHeight="1" x14ac:dyDescent="0.25">
      <c r="A1750" s="59">
        <f t="shared" si="51"/>
        <v>0</v>
      </c>
      <c r="B1750" s="60">
        <v>0</v>
      </c>
      <c r="C1750" s="60">
        <v>0</v>
      </c>
      <c r="D1750" s="60">
        <v>0</v>
      </c>
      <c r="E1750" s="60">
        <v>0</v>
      </c>
      <c r="F1750" s="61" t="s">
        <v>12</v>
      </c>
      <c r="G1750" s="62" t="s">
        <v>1593</v>
      </c>
      <c r="H1750" s="63"/>
      <c r="I1750" s="64" t="s">
        <v>1265</v>
      </c>
      <c r="J1750" s="65">
        <v>1229</v>
      </c>
    </row>
    <row r="1751" spans="1:11" ht="30" customHeight="1" thickBot="1" x14ac:dyDescent="0.3">
      <c r="A1751" s="26">
        <f t="shared" si="51"/>
        <v>0</v>
      </c>
      <c r="B1751" s="25">
        <v>0</v>
      </c>
      <c r="C1751" s="25">
        <v>0</v>
      </c>
      <c r="D1751" s="25">
        <v>0</v>
      </c>
      <c r="E1751" s="25">
        <v>0</v>
      </c>
      <c r="F1751" s="18" t="s">
        <v>15</v>
      </c>
      <c r="G1751" s="19" t="s">
        <v>1604</v>
      </c>
      <c r="H1751" s="41"/>
      <c r="I1751" s="20" t="s">
        <v>1265</v>
      </c>
      <c r="J1751" s="13">
        <v>1229</v>
      </c>
    </row>
    <row r="1752" spans="1:11" ht="30" customHeight="1" thickBot="1" x14ac:dyDescent="0.3">
      <c r="A1752" s="54">
        <f t="shared" si="51"/>
        <v>10222432</v>
      </c>
      <c r="B1752" s="49">
        <v>0</v>
      </c>
      <c r="C1752" s="49">
        <v>0</v>
      </c>
      <c r="D1752" s="49">
        <v>0</v>
      </c>
      <c r="E1752" s="57">
        <v>10222432</v>
      </c>
      <c r="F1752" s="50"/>
      <c r="G1752" s="73" t="s">
        <v>1464</v>
      </c>
      <c r="H1752" s="52"/>
      <c r="I1752" s="55"/>
      <c r="J1752" s="53"/>
      <c r="K1752" s="5" t="s">
        <v>1615</v>
      </c>
    </row>
    <row r="1753" spans="1:11" ht="30" customHeight="1" x14ac:dyDescent="0.25">
      <c r="A1753" s="26">
        <f t="shared" si="51"/>
        <v>798142</v>
      </c>
      <c r="B1753" s="25">
        <v>0</v>
      </c>
      <c r="C1753" s="25">
        <v>0</v>
      </c>
      <c r="D1753" s="25">
        <v>0</v>
      </c>
      <c r="E1753" s="25">
        <v>798142</v>
      </c>
      <c r="F1753" s="18" t="s">
        <v>12</v>
      </c>
      <c r="G1753" s="19" t="s">
        <v>911</v>
      </c>
      <c r="H1753" s="41"/>
      <c r="I1753" s="20" t="s">
        <v>14</v>
      </c>
      <c r="J1753" s="13">
        <v>1215</v>
      </c>
    </row>
    <row r="1754" spans="1:11" ht="30" customHeight="1" x14ac:dyDescent="0.25">
      <c r="A1754" s="26">
        <f t="shared" si="51"/>
        <v>168990</v>
      </c>
      <c r="B1754" s="25">
        <v>0</v>
      </c>
      <c r="C1754" s="25">
        <v>0</v>
      </c>
      <c r="D1754" s="25">
        <v>0</v>
      </c>
      <c r="E1754" s="25">
        <v>168990</v>
      </c>
      <c r="F1754" s="18" t="s">
        <v>25</v>
      </c>
      <c r="G1754" s="19" t="s">
        <v>910</v>
      </c>
      <c r="H1754" s="41"/>
      <c r="I1754" s="20" t="s">
        <v>1268</v>
      </c>
      <c r="J1754" s="13">
        <v>1163</v>
      </c>
    </row>
    <row r="1755" spans="1:11" ht="30" customHeight="1" x14ac:dyDescent="0.25">
      <c r="A1755" s="26">
        <f t="shared" si="51"/>
        <v>2584504</v>
      </c>
      <c r="B1755" s="25">
        <v>0</v>
      </c>
      <c r="C1755" s="25">
        <v>0</v>
      </c>
      <c r="D1755" s="25">
        <v>0</v>
      </c>
      <c r="E1755" s="25">
        <v>2584504</v>
      </c>
      <c r="F1755" s="18" t="s">
        <v>15</v>
      </c>
      <c r="G1755" s="19" t="s">
        <v>913</v>
      </c>
      <c r="H1755" s="41"/>
      <c r="I1755" s="20" t="s">
        <v>22</v>
      </c>
      <c r="J1755" s="13">
        <v>1224</v>
      </c>
    </row>
    <row r="1756" spans="1:11" ht="30" customHeight="1" x14ac:dyDescent="0.25">
      <c r="A1756" s="26">
        <f t="shared" si="51"/>
        <v>6670796</v>
      </c>
      <c r="B1756" s="25">
        <v>0</v>
      </c>
      <c r="C1756" s="25">
        <v>0</v>
      </c>
      <c r="D1756" s="25">
        <v>0</v>
      </c>
      <c r="E1756" s="25">
        <v>6670796</v>
      </c>
      <c r="F1756" s="18" t="s">
        <v>20</v>
      </c>
      <c r="G1756" s="19" t="s">
        <v>912</v>
      </c>
      <c r="H1756" s="41"/>
      <c r="I1756" s="20" t="s">
        <v>22</v>
      </c>
      <c r="J1756" s="13">
        <v>1224</v>
      </c>
    </row>
    <row r="1757" spans="1:11" ht="30" customHeight="1" x14ac:dyDescent="0.25">
      <c r="A1757" s="26">
        <f t="shared" si="51"/>
        <v>0</v>
      </c>
      <c r="B1757" s="25">
        <v>0</v>
      </c>
      <c r="C1757" s="25">
        <v>0</v>
      </c>
      <c r="D1757" s="25">
        <v>0</v>
      </c>
      <c r="E1757" s="25">
        <v>0</v>
      </c>
      <c r="F1757" s="18" t="s">
        <v>12</v>
      </c>
      <c r="G1757" s="30" t="s">
        <v>1586</v>
      </c>
      <c r="H1757" s="41"/>
      <c r="I1757" s="20" t="s">
        <v>1269</v>
      </c>
      <c r="J1757" s="13">
        <v>1233</v>
      </c>
    </row>
    <row r="1758" spans="1:11" ht="30" customHeight="1" x14ac:dyDescent="0.25">
      <c r="A1758" s="26">
        <f t="shared" si="51"/>
        <v>0</v>
      </c>
      <c r="B1758" s="25">
        <v>0</v>
      </c>
      <c r="C1758" s="25">
        <v>0</v>
      </c>
      <c r="D1758" s="25">
        <v>0</v>
      </c>
      <c r="E1758" s="25">
        <v>0</v>
      </c>
      <c r="F1758" s="18" t="s">
        <v>12</v>
      </c>
      <c r="G1758" s="19" t="s">
        <v>1597</v>
      </c>
      <c r="H1758" s="41"/>
      <c r="I1758" s="20" t="s">
        <v>1265</v>
      </c>
      <c r="J1758" s="13">
        <v>1229</v>
      </c>
    </row>
    <row r="1759" spans="1:11" s="66" customFormat="1" ht="39.950000000000003" customHeight="1" x14ac:dyDescent="0.25">
      <c r="A1759" s="59">
        <f t="shared" si="51"/>
        <v>0</v>
      </c>
      <c r="B1759" s="60">
        <v>0</v>
      </c>
      <c r="C1759" s="60">
        <v>0</v>
      </c>
      <c r="D1759" s="60">
        <v>0</v>
      </c>
      <c r="E1759" s="60">
        <v>0</v>
      </c>
      <c r="F1759" s="61" t="s">
        <v>12</v>
      </c>
      <c r="G1759" s="62" t="s">
        <v>1593</v>
      </c>
      <c r="H1759" s="63"/>
      <c r="I1759" s="64" t="s">
        <v>1265</v>
      </c>
      <c r="J1759" s="65">
        <v>1229</v>
      </c>
    </row>
    <row r="1760" spans="1:11" ht="30" customHeight="1" x14ac:dyDescent="0.25">
      <c r="A1760" s="26">
        <f t="shared" si="51"/>
        <v>0</v>
      </c>
      <c r="B1760" s="25">
        <v>0</v>
      </c>
      <c r="C1760" s="25">
        <v>0</v>
      </c>
      <c r="D1760" s="25">
        <v>0</v>
      </c>
      <c r="E1760" s="25">
        <v>0</v>
      </c>
      <c r="F1760" s="18" t="s">
        <v>12</v>
      </c>
      <c r="G1760" s="19" t="s">
        <v>1584</v>
      </c>
      <c r="H1760" s="41"/>
      <c r="I1760" s="20" t="s">
        <v>22</v>
      </c>
      <c r="J1760" s="13">
        <v>1224</v>
      </c>
    </row>
    <row r="1761" spans="1:11" ht="30" customHeight="1" x14ac:dyDescent="0.25">
      <c r="A1761" s="26">
        <f t="shared" si="51"/>
        <v>0</v>
      </c>
      <c r="B1761" s="25">
        <v>0</v>
      </c>
      <c r="C1761" s="25">
        <v>0</v>
      </c>
      <c r="D1761" s="25">
        <v>0</v>
      </c>
      <c r="E1761" s="25">
        <v>0</v>
      </c>
      <c r="F1761" s="18" t="s">
        <v>15</v>
      </c>
      <c r="G1761" s="19" t="s">
        <v>1604</v>
      </c>
      <c r="H1761" s="41"/>
      <c r="I1761" s="20" t="s">
        <v>1265</v>
      </c>
      <c r="J1761" s="13">
        <v>1229</v>
      </c>
    </row>
    <row r="1762" spans="1:11" ht="30" customHeight="1" thickBot="1" x14ac:dyDescent="0.3">
      <c r="A1762" s="26">
        <f t="shared" si="51"/>
        <v>0</v>
      </c>
      <c r="B1762" s="25">
        <v>0</v>
      </c>
      <c r="C1762" s="25">
        <v>0</v>
      </c>
      <c r="D1762" s="25">
        <v>0</v>
      </c>
      <c r="E1762" s="25">
        <v>0</v>
      </c>
      <c r="F1762" s="18" t="s">
        <v>15</v>
      </c>
      <c r="G1762" s="19" t="s">
        <v>1582</v>
      </c>
      <c r="H1762" s="41"/>
      <c r="I1762" s="20" t="s">
        <v>1271</v>
      </c>
      <c r="J1762" s="13">
        <v>1027</v>
      </c>
    </row>
    <row r="1763" spans="1:11" ht="30" customHeight="1" thickBot="1" x14ac:dyDescent="0.3">
      <c r="A1763" s="54">
        <f t="shared" si="51"/>
        <v>12635536</v>
      </c>
      <c r="B1763" s="49">
        <v>2447040</v>
      </c>
      <c r="C1763" s="49">
        <v>0</v>
      </c>
      <c r="D1763" s="49">
        <v>0</v>
      </c>
      <c r="E1763" s="57">
        <v>10188496</v>
      </c>
      <c r="F1763" s="50"/>
      <c r="G1763" s="73" t="s">
        <v>1462</v>
      </c>
      <c r="H1763" s="52"/>
      <c r="I1763" s="55"/>
      <c r="J1763" s="53"/>
      <c r="K1763" s="5" t="s">
        <v>1615</v>
      </c>
    </row>
    <row r="1764" spans="1:11" ht="30" customHeight="1" x14ac:dyDescent="0.25">
      <c r="A1764" s="26">
        <f t="shared" si="51"/>
        <v>5592938</v>
      </c>
      <c r="B1764" s="25">
        <v>0</v>
      </c>
      <c r="C1764" s="25">
        <v>0</v>
      </c>
      <c r="D1764" s="25">
        <v>0</v>
      </c>
      <c r="E1764" s="25">
        <v>5592938</v>
      </c>
      <c r="F1764" s="18" t="s">
        <v>12</v>
      </c>
      <c r="G1764" s="19" t="s">
        <v>899</v>
      </c>
      <c r="H1764" s="41"/>
      <c r="I1764" s="20" t="s">
        <v>22</v>
      </c>
      <c r="J1764" s="13">
        <v>1224</v>
      </c>
    </row>
    <row r="1765" spans="1:11" ht="30" customHeight="1" x14ac:dyDescent="0.25">
      <c r="A1765" s="26">
        <f t="shared" si="51"/>
        <v>2523734</v>
      </c>
      <c r="B1765" s="25">
        <v>0</v>
      </c>
      <c r="C1765" s="25">
        <v>0</v>
      </c>
      <c r="D1765" s="25">
        <v>0</v>
      </c>
      <c r="E1765" s="25">
        <v>2523734</v>
      </c>
      <c r="F1765" s="18" t="s">
        <v>12</v>
      </c>
      <c r="G1765" s="19" t="s">
        <v>895</v>
      </c>
      <c r="H1765" s="41"/>
      <c r="I1765" s="20" t="s">
        <v>17</v>
      </c>
      <c r="J1765" s="13">
        <v>1058</v>
      </c>
    </row>
    <row r="1766" spans="1:11" ht="30" customHeight="1" x14ac:dyDescent="0.25">
      <c r="A1766" s="26">
        <f t="shared" si="51"/>
        <v>1387007</v>
      </c>
      <c r="B1766" s="25">
        <v>1387007</v>
      </c>
      <c r="C1766" s="25">
        <v>0</v>
      </c>
      <c r="D1766" s="25">
        <v>0</v>
      </c>
      <c r="E1766" s="25">
        <v>0</v>
      </c>
      <c r="F1766" s="18" t="s">
        <v>12</v>
      </c>
      <c r="G1766" s="19" t="s">
        <v>897</v>
      </c>
      <c r="H1766" s="41"/>
      <c r="I1766" s="20" t="s">
        <v>22</v>
      </c>
      <c r="J1766" s="13">
        <v>1224</v>
      </c>
    </row>
    <row r="1767" spans="1:11" ht="30" customHeight="1" x14ac:dyDescent="0.25">
      <c r="A1767" s="26">
        <f t="shared" si="51"/>
        <v>1369940</v>
      </c>
      <c r="B1767" s="25">
        <v>0</v>
      </c>
      <c r="C1767" s="25">
        <v>0</v>
      </c>
      <c r="D1767" s="25">
        <v>0</v>
      </c>
      <c r="E1767" s="25">
        <v>1369940</v>
      </c>
      <c r="F1767" s="18" t="s">
        <v>25</v>
      </c>
      <c r="G1767" s="19" t="s">
        <v>898</v>
      </c>
      <c r="H1767" s="41"/>
      <c r="I1767" s="20" t="s">
        <v>22</v>
      </c>
      <c r="J1767" s="13">
        <v>1224</v>
      </c>
    </row>
    <row r="1768" spans="1:11" ht="30" customHeight="1" x14ac:dyDescent="0.25">
      <c r="A1768" s="26">
        <f t="shared" si="51"/>
        <v>701884</v>
      </c>
      <c r="B1768" s="25">
        <v>0</v>
      </c>
      <c r="C1768" s="25">
        <v>0</v>
      </c>
      <c r="D1768" s="25">
        <v>0</v>
      </c>
      <c r="E1768" s="25">
        <v>701884</v>
      </c>
      <c r="F1768" s="18" t="s">
        <v>25</v>
      </c>
      <c r="G1768" s="19" t="s">
        <v>894</v>
      </c>
      <c r="H1768" s="41"/>
      <c r="I1768" s="20" t="s">
        <v>17</v>
      </c>
      <c r="J1768" s="13">
        <v>1058</v>
      </c>
    </row>
    <row r="1769" spans="1:11" ht="30" customHeight="1" x14ac:dyDescent="0.25">
      <c r="A1769" s="26">
        <f t="shared" si="51"/>
        <v>1060033</v>
      </c>
      <c r="B1769" s="25">
        <v>1060033</v>
      </c>
      <c r="C1769" s="25">
        <v>0</v>
      </c>
      <c r="D1769" s="25">
        <v>0</v>
      </c>
      <c r="E1769" s="25">
        <v>0</v>
      </c>
      <c r="F1769" s="18" t="s">
        <v>25</v>
      </c>
      <c r="G1769" s="19" t="s">
        <v>896</v>
      </c>
      <c r="H1769" s="41"/>
      <c r="I1769" s="20" t="s">
        <v>22</v>
      </c>
      <c r="J1769" s="13">
        <v>1224</v>
      </c>
    </row>
    <row r="1770" spans="1:11" s="66" customFormat="1" ht="39.950000000000003" customHeight="1" x14ac:dyDescent="0.25">
      <c r="A1770" s="59">
        <f t="shared" si="51"/>
        <v>0</v>
      </c>
      <c r="B1770" s="60">
        <v>0</v>
      </c>
      <c r="C1770" s="60">
        <v>0</v>
      </c>
      <c r="D1770" s="60">
        <v>0</v>
      </c>
      <c r="E1770" s="60">
        <v>0</v>
      </c>
      <c r="F1770" s="61" t="s">
        <v>12</v>
      </c>
      <c r="G1770" s="62" t="s">
        <v>1593</v>
      </c>
      <c r="H1770" s="63"/>
      <c r="I1770" s="64" t="s">
        <v>1265</v>
      </c>
      <c r="J1770" s="65">
        <v>1229</v>
      </c>
    </row>
    <row r="1771" spans="1:11" ht="30" customHeight="1" thickBot="1" x14ac:dyDescent="0.3">
      <c r="A1771" s="26">
        <f t="shared" si="51"/>
        <v>0</v>
      </c>
      <c r="B1771" s="25">
        <v>0</v>
      </c>
      <c r="C1771" s="25">
        <v>0</v>
      </c>
      <c r="D1771" s="25">
        <v>0</v>
      </c>
      <c r="E1771" s="25">
        <v>0</v>
      </c>
      <c r="F1771" s="18" t="s">
        <v>15</v>
      </c>
      <c r="G1771" s="19" t="s">
        <v>1582</v>
      </c>
      <c r="H1771" s="41"/>
      <c r="I1771" s="20" t="s">
        <v>1271</v>
      </c>
      <c r="J1771" s="13">
        <v>1027</v>
      </c>
    </row>
    <row r="1772" spans="1:11" ht="30" customHeight="1" thickBot="1" x14ac:dyDescent="0.3">
      <c r="A1772" s="54">
        <f t="shared" si="51"/>
        <v>9415823</v>
      </c>
      <c r="B1772" s="49">
        <v>0</v>
      </c>
      <c r="C1772" s="49">
        <v>0</v>
      </c>
      <c r="D1772" s="49">
        <v>0</v>
      </c>
      <c r="E1772" s="57">
        <v>9415823</v>
      </c>
      <c r="F1772" s="50"/>
      <c r="G1772" s="73" t="s">
        <v>1465</v>
      </c>
      <c r="H1772" s="52"/>
      <c r="I1772" s="55"/>
      <c r="J1772" s="53"/>
      <c r="K1772" s="5" t="s">
        <v>1615</v>
      </c>
    </row>
    <row r="1773" spans="1:11" ht="30" customHeight="1" x14ac:dyDescent="0.25">
      <c r="A1773" s="26">
        <f t="shared" si="51"/>
        <v>1098756</v>
      </c>
      <c r="B1773" s="25">
        <v>0</v>
      </c>
      <c r="C1773" s="25">
        <v>0</v>
      </c>
      <c r="D1773" s="25">
        <v>0</v>
      </c>
      <c r="E1773" s="25">
        <v>1098756</v>
      </c>
      <c r="F1773" s="18" t="s">
        <v>12</v>
      </c>
      <c r="G1773" s="19" t="s">
        <v>914</v>
      </c>
      <c r="H1773" s="41"/>
      <c r="I1773" s="20" t="s">
        <v>17</v>
      </c>
      <c r="J1773" s="13">
        <v>1058</v>
      </c>
    </row>
    <row r="1774" spans="1:11" ht="30" customHeight="1" x14ac:dyDescent="0.25">
      <c r="A1774" s="26">
        <f t="shared" ref="A1774:A1778" si="52">SUM(B1774:E1774)</f>
        <v>67500</v>
      </c>
      <c r="B1774" s="25">
        <v>0</v>
      </c>
      <c r="C1774" s="25">
        <v>0</v>
      </c>
      <c r="D1774" s="25">
        <v>0</v>
      </c>
      <c r="E1774" s="25">
        <v>67500</v>
      </c>
      <c r="F1774" s="18" t="s">
        <v>15</v>
      </c>
      <c r="G1774" s="19" t="s">
        <v>915</v>
      </c>
      <c r="H1774" s="41"/>
      <c r="I1774" s="20" t="s">
        <v>14</v>
      </c>
      <c r="J1774" s="13">
        <v>1215</v>
      </c>
    </row>
    <row r="1775" spans="1:11" ht="30" customHeight="1" x14ac:dyDescent="0.25">
      <c r="A1775" s="26">
        <f t="shared" si="52"/>
        <v>7154567</v>
      </c>
      <c r="B1775" s="25">
        <v>0</v>
      </c>
      <c r="C1775" s="25">
        <v>0</v>
      </c>
      <c r="D1775" s="25">
        <v>0</v>
      </c>
      <c r="E1775" s="25">
        <v>7154567</v>
      </c>
      <c r="F1775" s="18" t="s">
        <v>24</v>
      </c>
      <c r="G1775" s="19" t="s">
        <v>917</v>
      </c>
      <c r="H1775" s="41"/>
      <c r="I1775" s="20" t="s">
        <v>22</v>
      </c>
      <c r="J1775" s="13">
        <v>1224</v>
      </c>
    </row>
    <row r="1776" spans="1:11" ht="30" customHeight="1" x14ac:dyDescent="0.25">
      <c r="A1776" s="26">
        <f t="shared" si="52"/>
        <v>1095000</v>
      </c>
      <c r="B1776" s="25">
        <v>0</v>
      </c>
      <c r="C1776" s="25">
        <v>0</v>
      </c>
      <c r="D1776" s="25">
        <v>0</v>
      </c>
      <c r="E1776" s="25">
        <v>1095000</v>
      </c>
      <c r="F1776" s="18" t="s">
        <v>20</v>
      </c>
      <c r="G1776" s="19" t="s">
        <v>916</v>
      </c>
      <c r="H1776" s="41"/>
      <c r="I1776" s="20" t="s">
        <v>22</v>
      </c>
      <c r="J1776" s="13">
        <v>1224</v>
      </c>
    </row>
    <row r="1777" spans="1:11" s="66" customFormat="1" ht="39.950000000000003" customHeight="1" x14ac:dyDescent="0.25">
      <c r="A1777" s="59">
        <f t="shared" si="52"/>
        <v>0</v>
      </c>
      <c r="B1777" s="60">
        <v>0</v>
      </c>
      <c r="C1777" s="60">
        <v>0</v>
      </c>
      <c r="D1777" s="60">
        <v>0</v>
      </c>
      <c r="E1777" s="60">
        <v>0</v>
      </c>
      <c r="F1777" s="61" t="s">
        <v>12</v>
      </c>
      <c r="G1777" s="62" t="s">
        <v>1593</v>
      </c>
      <c r="H1777" s="63"/>
      <c r="I1777" s="64" t="s">
        <v>1265</v>
      </c>
      <c r="J1777" s="65">
        <v>1229</v>
      </c>
    </row>
    <row r="1778" spans="1:11" ht="30" customHeight="1" thickBot="1" x14ac:dyDescent="0.3">
      <c r="A1778" s="26">
        <f t="shared" si="52"/>
        <v>0</v>
      </c>
      <c r="B1778" s="25">
        <v>0</v>
      </c>
      <c r="C1778" s="25">
        <v>0</v>
      </c>
      <c r="D1778" s="25">
        <v>0</v>
      </c>
      <c r="E1778" s="25">
        <v>0</v>
      </c>
      <c r="F1778" s="18" t="s">
        <v>15</v>
      </c>
      <c r="G1778" s="30" t="s">
        <v>1595</v>
      </c>
      <c r="H1778" s="41"/>
      <c r="I1778" s="20" t="s">
        <v>1268</v>
      </c>
      <c r="J1778" s="13">
        <v>1163</v>
      </c>
    </row>
    <row r="1779" spans="1:11" ht="30" customHeight="1" thickBot="1" x14ac:dyDescent="0.3">
      <c r="A1779" s="54">
        <f t="shared" ref="A1779:A1839" si="53">SUM(B1779:E1779)</f>
        <v>6956626</v>
      </c>
      <c r="B1779" s="49">
        <v>0</v>
      </c>
      <c r="C1779" s="49">
        <v>0</v>
      </c>
      <c r="D1779" s="49">
        <v>0</v>
      </c>
      <c r="E1779" s="57">
        <v>6956626</v>
      </c>
      <c r="F1779" s="50"/>
      <c r="G1779" s="73" t="s">
        <v>1466</v>
      </c>
      <c r="H1779" s="52"/>
      <c r="I1779" s="55"/>
      <c r="J1779" s="53"/>
      <c r="K1779" s="5" t="s">
        <v>1615</v>
      </c>
    </row>
    <row r="1780" spans="1:11" ht="30" customHeight="1" x14ac:dyDescent="0.25">
      <c r="A1780" s="26">
        <f t="shared" si="53"/>
        <v>195000</v>
      </c>
      <c r="B1780" s="25">
        <v>0</v>
      </c>
      <c r="C1780" s="25">
        <v>0</v>
      </c>
      <c r="D1780" s="25">
        <v>0</v>
      </c>
      <c r="E1780" s="25">
        <v>195000</v>
      </c>
      <c r="F1780" s="18" t="s">
        <v>15</v>
      </c>
      <c r="G1780" s="19" t="s">
        <v>920</v>
      </c>
      <c r="H1780" s="41"/>
      <c r="I1780" s="20" t="s">
        <v>14</v>
      </c>
      <c r="J1780" s="13">
        <v>1215</v>
      </c>
    </row>
    <row r="1781" spans="1:11" ht="30" customHeight="1" x14ac:dyDescent="0.25">
      <c r="A1781" s="26">
        <f t="shared" si="53"/>
        <v>825000</v>
      </c>
      <c r="B1781" s="25">
        <v>0</v>
      </c>
      <c r="C1781" s="25">
        <v>0</v>
      </c>
      <c r="D1781" s="25">
        <v>0</v>
      </c>
      <c r="E1781" s="25">
        <v>825000</v>
      </c>
      <c r="F1781" s="18" t="s">
        <v>24</v>
      </c>
      <c r="G1781" s="19" t="s">
        <v>919</v>
      </c>
      <c r="H1781" s="41"/>
      <c r="I1781" s="20" t="s">
        <v>17</v>
      </c>
      <c r="J1781" s="13">
        <v>1058</v>
      </c>
    </row>
    <row r="1782" spans="1:11" ht="30" customHeight="1" x14ac:dyDescent="0.25">
      <c r="A1782" s="26">
        <f t="shared" si="53"/>
        <v>5736626</v>
      </c>
      <c r="B1782" s="25">
        <v>0</v>
      </c>
      <c r="C1782" s="25">
        <v>0</v>
      </c>
      <c r="D1782" s="25">
        <v>0</v>
      </c>
      <c r="E1782" s="25">
        <v>5736626</v>
      </c>
      <c r="F1782" s="18" t="s">
        <v>24</v>
      </c>
      <c r="G1782" s="19" t="s">
        <v>921</v>
      </c>
      <c r="H1782" s="41"/>
      <c r="I1782" s="20" t="s">
        <v>22</v>
      </c>
      <c r="J1782" s="13">
        <v>1224</v>
      </c>
    </row>
    <row r="1783" spans="1:11" ht="30" customHeight="1" x14ac:dyDescent="0.25">
      <c r="A1783" s="26">
        <f t="shared" si="53"/>
        <v>200000</v>
      </c>
      <c r="B1783" s="25">
        <v>0</v>
      </c>
      <c r="C1783" s="25">
        <v>0</v>
      </c>
      <c r="D1783" s="25">
        <v>0</v>
      </c>
      <c r="E1783" s="25">
        <v>200000</v>
      </c>
      <c r="F1783" s="18" t="s">
        <v>20</v>
      </c>
      <c r="G1783" s="19" t="s">
        <v>918</v>
      </c>
      <c r="H1783" s="41"/>
      <c r="I1783" s="20" t="s">
        <v>17</v>
      </c>
      <c r="J1783" s="13">
        <v>1058</v>
      </c>
    </row>
    <row r="1784" spans="1:11" s="66" customFormat="1" ht="39.950000000000003" customHeight="1" thickBot="1" x14ac:dyDescent="0.3">
      <c r="A1784" s="59">
        <f t="shared" si="53"/>
        <v>0</v>
      </c>
      <c r="B1784" s="60">
        <v>0</v>
      </c>
      <c r="C1784" s="60">
        <v>0</v>
      </c>
      <c r="D1784" s="60">
        <v>0</v>
      </c>
      <c r="E1784" s="60">
        <v>0</v>
      </c>
      <c r="F1784" s="61" t="s">
        <v>12</v>
      </c>
      <c r="G1784" s="62" t="s">
        <v>1593</v>
      </c>
      <c r="H1784" s="63"/>
      <c r="I1784" s="64" t="s">
        <v>1265</v>
      </c>
      <c r="J1784" s="65">
        <v>1229</v>
      </c>
    </row>
    <row r="1785" spans="1:11" ht="30" customHeight="1" thickBot="1" x14ac:dyDescent="0.3">
      <c r="A1785" s="54">
        <f>SUM(B1785:E1785)</f>
        <v>0</v>
      </c>
      <c r="B1785" s="49">
        <v>0</v>
      </c>
      <c r="C1785" s="49">
        <v>0</v>
      </c>
      <c r="D1785" s="49">
        <v>0</v>
      </c>
      <c r="E1785" s="57">
        <v>0</v>
      </c>
      <c r="F1785" s="50"/>
      <c r="G1785" s="73" t="s">
        <v>1501</v>
      </c>
      <c r="H1785" s="52"/>
      <c r="I1785" s="55"/>
      <c r="J1785" s="53"/>
      <c r="K1785" s="5" t="s">
        <v>1615</v>
      </c>
    </row>
    <row r="1786" spans="1:11" ht="30" customHeight="1" thickBot="1" x14ac:dyDescent="0.3">
      <c r="A1786" s="26">
        <f>SUM(B1786:E1786)</f>
        <v>0</v>
      </c>
      <c r="B1786" s="25">
        <v>0</v>
      </c>
      <c r="C1786" s="25">
        <v>0</v>
      </c>
      <c r="D1786" s="25">
        <v>0</v>
      </c>
      <c r="E1786" s="25">
        <v>0</v>
      </c>
      <c r="F1786" s="18" t="s">
        <v>12</v>
      </c>
      <c r="G1786" s="19" t="s">
        <v>1578</v>
      </c>
      <c r="H1786" s="41"/>
      <c r="I1786" s="20" t="s">
        <v>1266</v>
      </c>
      <c r="J1786" s="13">
        <v>1013</v>
      </c>
    </row>
    <row r="1787" spans="1:11" ht="30" customHeight="1" thickBot="1" x14ac:dyDescent="0.3">
      <c r="A1787" s="54">
        <f t="shared" si="53"/>
        <v>4613671</v>
      </c>
      <c r="B1787" s="49">
        <v>0</v>
      </c>
      <c r="C1787" s="49">
        <v>0</v>
      </c>
      <c r="D1787" s="49">
        <v>0</v>
      </c>
      <c r="E1787" s="57">
        <v>4613671</v>
      </c>
      <c r="F1787" s="50"/>
      <c r="G1787" s="73" t="s">
        <v>1467</v>
      </c>
      <c r="H1787" s="52"/>
      <c r="I1787" s="55"/>
      <c r="J1787" s="53"/>
      <c r="K1787" s="5" t="s">
        <v>1615</v>
      </c>
    </row>
    <row r="1788" spans="1:11" ht="30" customHeight="1" x14ac:dyDescent="0.25">
      <c r="A1788" s="26">
        <f t="shared" si="53"/>
        <v>3430373</v>
      </c>
      <c r="B1788" s="25">
        <v>0</v>
      </c>
      <c r="C1788" s="25">
        <v>0</v>
      </c>
      <c r="D1788" s="25">
        <v>0</v>
      </c>
      <c r="E1788" s="25">
        <v>3430373</v>
      </c>
      <c r="F1788" s="18" t="s">
        <v>12</v>
      </c>
      <c r="G1788" s="19" t="s">
        <v>924</v>
      </c>
      <c r="H1788" s="41"/>
      <c r="I1788" s="20" t="s">
        <v>22</v>
      </c>
      <c r="J1788" s="13">
        <v>1224</v>
      </c>
    </row>
    <row r="1789" spans="1:11" ht="30" customHeight="1" x14ac:dyDescent="0.25">
      <c r="A1789" s="26">
        <f t="shared" si="53"/>
        <v>20000</v>
      </c>
      <c r="B1789" s="25">
        <v>0</v>
      </c>
      <c r="C1789" s="25">
        <v>0</v>
      </c>
      <c r="D1789" s="25">
        <v>0</v>
      </c>
      <c r="E1789" s="25">
        <v>20000</v>
      </c>
      <c r="F1789" s="18" t="s">
        <v>25</v>
      </c>
      <c r="G1789" s="19" t="s">
        <v>927</v>
      </c>
      <c r="H1789" s="41"/>
      <c r="I1789" s="20" t="s">
        <v>19</v>
      </c>
      <c r="J1789" s="13">
        <v>1240</v>
      </c>
    </row>
    <row r="1790" spans="1:11" ht="30" customHeight="1" x14ac:dyDescent="0.25">
      <c r="A1790" s="26">
        <f t="shared" si="53"/>
        <v>195000</v>
      </c>
      <c r="B1790" s="25">
        <v>0</v>
      </c>
      <c r="C1790" s="25">
        <v>0</v>
      </c>
      <c r="D1790" s="25">
        <v>0</v>
      </c>
      <c r="E1790" s="25">
        <v>195000</v>
      </c>
      <c r="F1790" s="18" t="s">
        <v>24</v>
      </c>
      <c r="G1790" s="19" t="s">
        <v>923</v>
      </c>
      <c r="H1790" s="41"/>
      <c r="I1790" s="20" t="s">
        <v>14</v>
      </c>
      <c r="J1790" s="13">
        <v>1215</v>
      </c>
    </row>
    <row r="1791" spans="1:11" ht="30" customHeight="1" x14ac:dyDescent="0.25">
      <c r="A1791" s="26">
        <f t="shared" si="53"/>
        <v>68298</v>
      </c>
      <c r="B1791" s="25">
        <v>0</v>
      </c>
      <c r="C1791" s="25">
        <v>0</v>
      </c>
      <c r="D1791" s="25">
        <v>0</v>
      </c>
      <c r="E1791" s="25">
        <v>68298</v>
      </c>
      <c r="F1791" s="18" t="s">
        <v>20</v>
      </c>
      <c r="G1791" s="19" t="s">
        <v>925</v>
      </c>
      <c r="H1791" s="41"/>
      <c r="I1791" s="20" t="s">
        <v>22</v>
      </c>
      <c r="J1791" s="13">
        <v>1224</v>
      </c>
    </row>
    <row r="1792" spans="1:11" ht="30" customHeight="1" x14ac:dyDescent="0.25">
      <c r="A1792" s="26">
        <f t="shared" si="53"/>
        <v>900000</v>
      </c>
      <c r="B1792" s="25">
        <v>0</v>
      </c>
      <c r="C1792" s="25">
        <v>0</v>
      </c>
      <c r="D1792" s="25">
        <v>0</v>
      </c>
      <c r="E1792" s="25">
        <v>900000</v>
      </c>
      <c r="F1792" s="18" t="s">
        <v>20</v>
      </c>
      <c r="G1792" s="19" t="s">
        <v>922</v>
      </c>
      <c r="H1792" s="41"/>
      <c r="I1792" s="20" t="s">
        <v>17</v>
      </c>
      <c r="J1792" s="13">
        <v>1058</v>
      </c>
    </row>
    <row r="1793" spans="1:11" ht="30" customHeight="1" x14ac:dyDescent="0.25">
      <c r="A1793" s="26">
        <f t="shared" si="53"/>
        <v>0</v>
      </c>
      <c r="B1793" s="25">
        <v>0</v>
      </c>
      <c r="C1793" s="25">
        <v>0</v>
      </c>
      <c r="D1793" s="25">
        <v>0</v>
      </c>
      <c r="E1793" s="25">
        <v>0</v>
      </c>
      <c r="F1793" s="18" t="s">
        <v>12</v>
      </c>
      <c r="G1793" s="19" t="s">
        <v>1605</v>
      </c>
      <c r="H1793" s="41"/>
      <c r="I1793" s="20" t="s">
        <v>1265</v>
      </c>
      <c r="J1793" s="13">
        <v>1229</v>
      </c>
    </row>
    <row r="1794" spans="1:11" ht="30" customHeight="1" x14ac:dyDescent="0.25">
      <c r="A1794" s="26">
        <f t="shared" si="53"/>
        <v>0</v>
      </c>
      <c r="B1794" s="25">
        <v>0</v>
      </c>
      <c r="C1794" s="25">
        <v>0</v>
      </c>
      <c r="D1794" s="25">
        <v>0</v>
      </c>
      <c r="E1794" s="25">
        <v>0</v>
      </c>
      <c r="F1794" s="18" t="s">
        <v>12</v>
      </c>
      <c r="G1794" s="19" t="s">
        <v>1592</v>
      </c>
      <c r="H1794" s="41"/>
      <c r="I1794" s="20" t="s">
        <v>22</v>
      </c>
      <c r="J1794" s="13">
        <v>1224</v>
      </c>
    </row>
    <row r="1795" spans="1:11" ht="30" customHeight="1" thickBot="1" x14ac:dyDescent="0.3">
      <c r="A1795" s="26">
        <f t="shared" si="53"/>
        <v>0</v>
      </c>
      <c r="B1795" s="25">
        <v>0</v>
      </c>
      <c r="C1795" s="25">
        <v>0</v>
      </c>
      <c r="D1795" s="25">
        <v>0</v>
      </c>
      <c r="E1795" s="25">
        <v>0</v>
      </c>
      <c r="F1795" s="18" t="s">
        <v>15</v>
      </c>
      <c r="G1795" s="19" t="s">
        <v>1582</v>
      </c>
      <c r="H1795" s="41"/>
      <c r="I1795" s="20" t="s">
        <v>1271</v>
      </c>
      <c r="J1795" s="13">
        <v>1027</v>
      </c>
    </row>
    <row r="1796" spans="1:11" ht="30" customHeight="1" thickBot="1" x14ac:dyDescent="0.3">
      <c r="A1796" s="54">
        <f t="shared" si="53"/>
        <v>36980866</v>
      </c>
      <c r="B1796" s="49">
        <v>0</v>
      </c>
      <c r="C1796" s="49">
        <v>0</v>
      </c>
      <c r="D1796" s="49">
        <v>0</v>
      </c>
      <c r="E1796" s="57">
        <v>36980866</v>
      </c>
      <c r="F1796" s="50"/>
      <c r="G1796" s="73" t="s">
        <v>1468</v>
      </c>
      <c r="H1796" s="52"/>
      <c r="I1796" s="55"/>
      <c r="J1796" s="53"/>
      <c r="K1796" s="5" t="s">
        <v>1615</v>
      </c>
    </row>
    <row r="1797" spans="1:11" ht="30" customHeight="1" x14ac:dyDescent="0.25">
      <c r="A1797" s="26">
        <f t="shared" si="53"/>
        <v>6118363</v>
      </c>
      <c r="B1797" s="25">
        <v>0</v>
      </c>
      <c r="C1797" s="25">
        <v>0</v>
      </c>
      <c r="D1797" s="25">
        <v>0</v>
      </c>
      <c r="E1797" s="25">
        <v>6118363</v>
      </c>
      <c r="F1797" s="18" t="s">
        <v>12</v>
      </c>
      <c r="G1797" s="19" t="s">
        <v>934</v>
      </c>
      <c r="H1797" s="41"/>
      <c r="I1797" s="20" t="s">
        <v>22</v>
      </c>
      <c r="J1797" s="13">
        <v>1224</v>
      </c>
    </row>
    <row r="1798" spans="1:11" ht="30" customHeight="1" x14ac:dyDescent="0.25">
      <c r="A1798" s="26">
        <f t="shared" si="53"/>
        <v>10017885</v>
      </c>
      <c r="B1798" s="25">
        <v>0</v>
      </c>
      <c r="C1798" s="25">
        <v>0</v>
      </c>
      <c r="D1798" s="25">
        <v>0</v>
      </c>
      <c r="E1798" s="25">
        <v>10017885</v>
      </c>
      <c r="F1798" s="18" t="s">
        <v>12</v>
      </c>
      <c r="G1798" s="19" t="s">
        <v>936</v>
      </c>
      <c r="H1798" s="41"/>
      <c r="I1798" s="20" t="s">
        <v>22</v>
      </c>
      <c r="J1798" s="13">
        <v>1224</v>
      </c>
    </row>
    <row r="1799" spans="1:11" ht="30" customHeight="1" x14ac:dyDescent="0.25">
      <c r="A1799" s="26">
        <f t="shared" si="53"/>
        <v>1032030</v>
      </c>
      <c r="B1799" s="25">
        <v>0</v>
      </c>
      <c r="C1799" s="25">
        <v>0</v>
      </c>
      <c r="D1799" s="25">
        <v>0</v>
      </c>
      <c r="E1799" s="25">
        <v>1032030</v>
      </c>
      <c r="F1799" s="18" t="s">
        <v>12</v>
      </c>
      <c r="G1799" s="19" t="s">
        <v>930</v>
      </c>
      <c r="H1799" s="41"/>
      <c r="I1799" s="20" t="s">
        <v>14</v>
      </c>
      <c r="J1799" s="13">
        <v>1215</v>
      </c>
    </row>
    <row r="1800" spans="1:11" ht="30" customHeight="1" x14ac:dyDescent="0.25">
      <c r="A1800" s="26">
        <f t="shared" si="53"/>
        <v>575353</v>
      </c>
      <c r="B1800" s="25">
        <v>0</v>
      </c>
      <c r="C1800" s="25">
        <v>0</v>
      </c>
      <c r="D1800" s="25">
        <v>0</v>
      </c>
      <c r="E1800" s="25">
        <v>575353</v>
      </c>
      <c r="F1800" s="18" t="s">
        <v>25</v>
      </c>
      <c r="G1800" s="19" t="s">
        <v>935</v>
      </c>
      <c r="H1800" s="41"/>
      <c r="I1800" s="20" t="s">
        <v>22</v>
      </c>
      <c r="J1800" s="13">
        <v>1224</v>
      </c>
    </row>
    <row r="1801" spans="1:11" ht="30" customHeight="1" x14ac:dyDescent="0.25">
      <c r="A1801" s="26">
        <f t="shared" si="53"/>
        <v>450000</v>
      </c>
      <c r="B1801" s="25">
        <v>0</v>
      </c>
      <c r="C1801" s="25">
        <v>0</v>
      </c>
      <c r="D1801" s="25">
        <v>0</v>
      </c>
      <c r="E1801" s="25">
        <v>450000</v>
      </c>
      <c r="F1801" s="18" t="s">
        <v>15</v>
      </c>
      <c r="G1801" s="19" t="s">
        <v>933</v>
      </c>
      <c r="H1801" s="41"/>
      <c r="I1801" s="20" t="s">
        <v>22</v>
      </c>
      <c r="J1801" s="13">
        <v>1224</v>
      </c>
    </row>
    <row r="1802" spans="1:11" ht="30" customHeight="1" x14ac:dyDescent="0.25">
      <c r="A1802" s="26">
        <f t="shared" si="53"/>
        <v>17567235</v>
      </c>
      <c r="B1802" s="25">
        <v>0</v>
      </c>
      <c r="C1802" s="25">
        <v>0</v>
      </c>
      <c r="D1802" s="25">
        <v>0</v>
      </c>
      <c r="E1802" s="25">
        <v>17567235</v>
      </c>
      <c r="F1802" s="18" t="s">
        <v>15</v>
      </c>
      <c r="G1802" s="19" t="s">
        <v>928</v>
      </c>
      <c r="H1802" s="41"/>
      <c r="I1802" s="20" t="s">
        <v>1268</v>
      </c>
      <c r="J1802" s="13">
        <v>1163</v>
      </c>
    </row>
    <row r="1803" spans="1:11" ht="30" customHeight="1" x14ac:dyDescent="0.25">
      <c r="A1803" s="26">
        <f t="shared" si="53"/>
        <v>195000</v>
      </c>
      <c r="B1803" s="25">
        <v>0</v>
      </c>
      <c r="C1803" s="25">
        <v>0</v>
      </c>
      <c r="D1803" s="25">
        <v>0</v>
      </c>
      <c r="E1803" s="25">
        <v>195000</v>
      </c>
      <c r="F1803" s="18" t="s">
        <v>24</v>
      </c>
      <c r="G1803" s="19" t="s">
        <v>929</v>
      </c>
      <c r="H1803" s="41"/>
      <c r="I1803" s="20" t="s">
        <v>14</v>
      </c>
      <c r="J1803" s="13">
        <v>1215</v>
      </c>
    </row>
    <row r="1804" spans="1:11" ht="30" customHeight="1" x14ac:dyDescent="0.25">
      <c r="A1804" s="26">
        <f t="shared" si="53"/>
        <v>675000</v>
      </c>
      <c r="B1804" s="25">
        <v>0</v>
      </c>
      <c r="C1804" s="25">
        <v>0</v>
      </c>
      <c r="D1804" s="25">
        <v>0</v>
      </c>
      <c r="E1804" s="25">
        <v>675000</v>
      </c>
      <c r="F1804" s="18" t="s">
        <v>20</v>
      </c>
      <c r="G1804" s="19" t="s">
        <v>937</v>
      </c>
      <c r="H1804" s="41"/>
      <c r="I1804" s="20" t="s">
        <v>22</v>
      </c>
      <c r="J1804" s="13">
        <v>1224</v>
      </c>
    </row>
    <row r="1805" spans="1:11" ht="30" customHeight="1" x14ac:dyDescent="0.25">
      <c r="A1805" s="26">
        <f t="shared" si="53"/>
        <v>350000</v>
      </c>
      <c r="B1805" s="25">
        <v>0</v>
      </c>
      <c r="C1805" s="25">
        <v>0</v>
      </c>
      <c r="D1805" s="25">
        <v>0</v>
      </c>
      <c r="E1805" s="25">
        <v>350000</v>
      </c>
      <c r="F1805" s="18" t="s">
        <v>20</v>
      </c>
      <c r="G1805" s="19" t="s">
        <v>931</v>
      </c>
      <c r="H1805" s="41"/>
      <c r="I1805" s="20" t="s">
        <v>14</v>
      </c>
      <c r="J1805" s="13">
        <v>1215</v>
      </c>
    </row>
    <row r="1806" spans="1:11" ht="30" customHeight="1" x14ac:dyDescent="0.25">
      <c r="A1806" s="26">
        <f t="shared" si="53"/>
        <v>0</v>
      </c>
      <c r="B1806" s="25">
        <v>0</v>
      </c>
      <c r="C1806" s="25">
        <v>0</v>
      </c>
      <c r="D1806" s="25">
        <v>0</v>
      </c>
      <c r="E1806" s="25">
        <v>0</v>
      </c>
      <c r="F1806" s="18" t="s">
        <v>12</v>
      </c>
      <c r="G1806" s="30" t="s">
        <v>1606</v>
      </c>
      <c r="H1806" s="41"/>
      <c r="I1806" s="20" t="s">
        <v>22</v>
      </c>
      <c r="J1806" s="13">
        <v>1224</v>
      </c>
    </row>
    <row r="1807" spans="1:11" ht="30" customHeight="1" x14ac:dyDescent="0.25">
      <c r="A1807" s="26">
        <f t="shared" si="53"/>
        <v>0</v>
      </c>
      <c r="B1807" s="25">
        <v>0</v>
      </c>
      <c r="C1807" s="25">
        <v>0</v>
      </c>
      <c r="D1807" s="25">
        <v>0</v>
      </c>
      <c r="E1807" s="25">
        <v>0</v>
      </c>
      <c r="F1807" s="18" t="s">
        <v>12</v>
      </c>
      <c r="G1807" s="19" t="s">
        <v>1576</v>
      </c>
      <c r="H1807" s="41"/>
      <c r="I1807" s="20" t="s">
        <v>1265</v>
      </c>
      <c r="J1807" s="13">
        <v>1229</v>
      </c>
    </row>
    <row r="1808" spans="1:11" ht="30" customHeight="1" x14ac:dyDescent="0.25">
      <c r="A1808" s="26">
        <f t="shared" si="53"/>
        <v>0</v>
      </c>
      <c r="B1808" s="25">
        <v>0</v>
      </c>
      <c r="C1808" s="25">
        <v>0</v>
      </c>
      <c r="D1808" s="25">
        <v>0</v>
      </c>
      <c r="E1808" s="25">
        <v>0</v>
      </c>
      <c r="F1808" s="18" t="s">
        <v>12</v>
      </c>
      <c r="G1808" s="19" t="s">
        <v>1605</v>
      </c>
      <c r="H1808" s="41"/>
      <c r="I1808" s="20" t="s">
        <v>1265</v>
      </c>
      <c r="J1808" s="13">
        <v>1229</v>
      </c>
    </row>
    <row r="1809" spans="1:11" ht="30" customHeight="1" x14ac:dyDescent="0.25">
      <c r="A1809" s="26">
        <f t="shared" si="53"/>
        <v>0</v>
      </c>
      <c r="B1809" s="25">
        <v>0</v>
      </c>
      <c r="C1809" s="25">
        <v>0</v>
      </c>
      <c r="D1809" s="25">
        <v>0</v>
      </c>
      <c r="E1809" s="25">
        <v>0</v>
      </c>
      <c r="F1809" s="18" t="s">
        <v>12</v>
      </c>
      <c r="G1809" s="19" t="s">
        <v>1578</v>
      </c>
      <c r="H1809" s="41"/>
      <c r="I1809" s="20" t="s">
        <v>1266</v>
      </c>
      <c r="J1809" s="13">
        <v>1013</v>
      </c>
    </row>
    <row r="1810" spans="1:11" s="66" customFormat="1" ht="39.950000000000003" customHeight="1" x14ac:dyDescent="0.25">
      <c r="A1810" s="59">
        <f t="shared" si="53"/>
        <v>0</v>
      </c>
      <c r="B1810" s="60">
        <v>0</v>
      </c>
      <c r="C1810" s="60">
        <v>0</v>
      </c>
      <c r="D1810" s="60">
        <v>0</v>
      </c>
      <c r="E1810" s="60">
        <v>0</v>
      </c>
      <c r="F1810" s="61" t="s">
        <v>12</v>
      </c>
      <c r="G1810" s="62" t="s">
        <v>1593</v>
      </c>
      <c r="H1810" s="63"/>
      <c r="I1810" s="64" t="s">
        <v>1265</v>
      </c>
      <c r="J1810" s="65">
        <v>1229</v>
      </c>
    </row>
    <row r="1811" spans="1:11" ht="30" customHeight="1" x14ac:dyDescent="0.25">
      <c r="A1811" s="26">
        <f t="shared" si="53"/>
        <v>0</v>
      </c>
      <c r="B1811" s="25">
        <v>0</v>
      </c>
      <c r="C1811" s="25">
        <v>0</v>
      </c>
      <c r="D1811" s="25">
        <v>0</v>
      </c>
      <c r="E1811" s="25">
        <v>0</v>
      </c>
      <c r="F1811" s="18" t="s">
        <v>12</v>
      </c>
      <c r="G1811" s="19" t="s">
        <v>1580</v>
      </c>
      <c r="H1811" s="41"/>
      <c r="I1811" s="20" t="s">
        <v>22</v>
      </c>
      <c r="J1811" s="13">
        <v>1224</v>
      </c>
    </row>
    <row r="1812" spans="1:11" ht="30" customHeight="1" x14ac:dyDescent="0.25">
      <c r="A1812" s="26">
        <f t="shared" si="53"/>
        <v>0</v>
      </c>
      <c r="B1812" s="25">
        <v>0</v>
      </c>
      <c r="C1812" s="25">
        <v>0</v>
      </c>
      <c r="D1812" s="25">
        <v>0</v>
      </c>
      <c r="E1812" s="25">
        <v>0</v>
      </c>
      <c r="F1812" s="18" t="s">
        <v>15</v>
      </c>
      <c r="G1812" s="19" t="s">
        <v>1582</v>
      </c>
      <c r="H1812" s="41"/>
      <c r="I1812" s="20" t="s">
        <v>1271</v>
      </c>
      <c r="J1812" s="13">
        <v>1027</v>
      </c>
    </row>
    <row r="1813" spans="1:11" ht="30" customHeight="1" x14ac:dyDescent="0.25">
      <c r="A1813" s="26">
        <f t="shared" si="53"/>
        <v>0</v>
      </c>
      <c r="B1813" s="25">
        <v>0</v>
      </c>
      <c r="C1813" s="25">
        <v>0</v>
      </c>
      <c r="D1813" s="25">
        <v>0</v>
      </c>
      <c r="E1813" s="25">
        <v>0</v>
      </c>
      <c r="F1813" s="18" t="s">
        <v>15</v>
      </c>
      <c r="G1813" s="19" t="s">
        <v>1600</v>
      </c>
      <c r="H1813" s="41"/>
      <c r="I1813" s="20" t="s">
        <v>1265</v>
      </c>
      <c r="J1813" s="13">
        <v>1229</v>
      </c>
    </row>
    <row r="1814" spans="1:11" ht="30" customHeight="1" thickBot="1" x14ac:dyDescent="0.3">
      <c r="A1814" s="26">
        <f t="shared" si="53"/>
        <v>0</v>
      </c>
      <c r="B1814" s="25">
        <v>0</v>
      </c>
      <c r="C1814" s="25">
        <v>0</v>
      </c>
      <c r="D1814" s="25">
        <v>0</v>
      </c>
      <c r="E1814" s="25">
        <v>0</v>
      </c>
      <c r="F1814" s="18" t="s">
        <v>20</v>
      </c>
      <c r="G1814" s="19" t="s">
        <v>1587</v>
      </c>
      <c r="H1814" s="41"/>
      <c r="I1814" s="20" t="s">
        <v>22</v>
      </c>
      <c r="J1814" s="13">
        <v>1224</v>
      </c>
    </row>
    <row r="1815" spans="1:11" ht="30" customHeight="1" thickBot="1" x14ac:dyDescent="0.3">
      <c r="A1815" s="54">
        <f t="shared" si="53"/>
        <v>5974109</v>
      </c>
      <c r="B1815" s="49">
        <v>3327876</v>
      </c>
      <c r="C1815" s="49">
        <v>0</v>
      </c>
      <c r="D1815" s="49">
        <v>0</v>
      </c>
      <c r="E1815" s="57">
        <v>2646233</v>
      </c>
      <c r="F1815" s="50"/>
      <c r="G1815" s="73" t="s">
        <v>1469</v>
      </c>
      <c r="H1815" s="52"/>
      <c r="I1815" s="55"/>
      <c r="J1815" s="53"/>
      <c r="K1815" s="5" t="s">
        <v>1615</v>
      </c>
    </row>
    <row r="1816" spans="1:11" ht="30" customHeight="1" x14ac:dyDescent="0.25">
      <c r="A1816" s="26">
        <f t="shared" si="53"/>
        <v>3327876</v>
      </c>
      <c r="B1816" s="25">
        <v>3327876</v>
      </c>
      <c r="C1816" s="25">
        <v>0</v>
      </c>
      <c r="D1816" s="25">
        <v>0</v>
      </c>
      <c r="E1816" s="25">
        <v>0</v>
      </c>
      <c r="F1816" s="18" t="s">
        <v>12</v>
      </c>
      <c r="G1816" s="19" t="s">
        <v>940</v>
      </c>
      <c r="H1816" s="41"/>
      <c r="I1816" s="20" t="s">
        <v>22</v>
      </c>
      <c r="J1816" s="13">
        <v>1224</v>
      </c>
    </row>
    <row r="1817" spans="1:11" ht="30" customHeight="1" x14ac:dyDescent="0.25">
      <c r="A1817" s="26">
        <f t="shared" si="53"/>
        <v>1603107</v>
      </c>
      <c r="B1817" s="25">
        <v>0</v>
      </c>
      <c r="C1817" s="25">
        <v>0</v>
      </c>
      <c r="D1817" s="25">
        <v>0</v>
      </c>
      <c r="E1817" s="25">
        <v>1603107</v>
      </c>
      <c r="F1817" s="18" t="s">
        <v>25</v>
      </c>
      <c r="G1817" s="19" t="s">
        <v>941</v>
      </c>
      <c r="H1817" s="41"/>
      <c r="I1817" s="20" t="s">
        <v>22</v>
      </c>
      <c r="J1817" s="13">
        <v>1224</v>
      </c>
    </row>
    <row r="1818" spans="1:11" ht="30" customHeight="1" x14ac:dyDescent="0.25">
      <c r="A1818" s="26">
        <f t="shared" si="53"/>
        <v>158126</v>
      </c>
      <c r="B1818" s="25">
        <v>0</v>
      </c>
      <c r="C1818" s="25">
        <v>0</v>
      </c>
      <c r="D1818" s="25">
        <v>0</v>
      </c>
      <c r="E1818" s="25">
        <v>158126</v>
      </c>
      <c r="F1818" s="18" t="s">
        <v>25</v>
      </c>
      <c r="G1818" s="19" t="s">
        <v>938</v>
      </c>
      <c r="H1818" s="41"/>
      <c r="I1818" s="20" t="s">
        <v>1268</v>
      </c>
      <c r="J1818" s="13">
        <v>1163</v>
      </c>
    </row>
    <row r="1819" spans="1:11" ht="30" customHeight="1" x14ac:dyDescent="0.25">
      <c r="A1819" s="26">
        <f t="shared" si="53"/>
        <v>210000</v>
      </c>
      <c r="B1819" s="25">
        <v>0</v>
      </c>
      <c r="C1819" s="25">
        <v>0</v>
      </c>
      <c r="D1819" s="25">
        <v>0</v>
      </c>
      <c r="E1819" s="25">
        <v>210000</v>
      </c>
      <c r="F1819" s="18" t="s">
        <v>15</v>
      </c>
      <c r="G1819" s="19" t="s">
        <v>1559</v>
      </c>
      <c r="H1819" s="41"/>
      <c r="I1819" s="20" t="s">
        <v>1268</v>
      </c>
      <c r="J1819" s="13">
        <v>1163</v>
      </c>
    </row>
    <row r="1820" spans="1:11" ht="30" customHeight="1" x14ac:dyDescent="0.25">
      <c r="A1820" s="26">
        <f t="shared" si="53"/>
        <v>675000</v>
      </c>
      <c r="B1820" s="25">
        <v>0</v>
      </c>
      <c r="C1820" s="25">
        <v>0</v>
      </c>
      <c r="D1820" s="25">
        <v>0</v>
      </c>
      <c r="E1820" s="25">
        <v>675000</v>
      </c>
      <c r="F1820" s="18" t="s">
        <v>20</v>
      </c>
      <c r="G1820" s="19" t="s">
        <v>939</v>
      </c>
      <c r="H1820" s="41"/>
      <c r="I1820" s="20" t="s">
        <v>14</v>
      </c>
      <c r="J1820" s="13">
        <v>1215</v>
      </c>
    </row>
    <row r="1821" spans="1:11" ht="30" customHeight="1" x14ac:dyDescent="0.25">
      <c r="A1821" s="26">
        <f t="shared" si="53"/>
        <v>0</v>
      </c>
      <c r="B1821" s="25">
        <v>0</v>
      </c>
      <c r="C1821" s="25">
        <v>0</v>
      </c>
      <c r="D1821" s="25">
        <v>0</v>
      </c>
      <c r="E1821" s="25">
        <v>0</v>
      </c>
      <c r="F1821" s="18" t="s">
        <v>12</v>
      </c>
      <c r="G1821" s="19" t="s">
        <v>1591</v>
      </c>
      <c r="H1821" s="41"/>
      <c r="I1821" s="20" t="s">
        <v>1265</v>
      </c>
      <c r="J1821" s="13">
        <v>1229</v>
      </c>
    </row>
    <row r="1822" spans="1:11" ht="30" customHeight="1" thickBot="1" x14ac:dyDescent="0.3">
      <c r="A1822" s="26">
        <f t="shared" si="53"/>
        <v>0</v>
      </c>
      <c r="B1822" s="25">
        <v>0</v>
      </c>
      <c r="C1822" s="25">
        <v>0</v>
      </c>
      <c r="D1822" s="25">
        <v>0</v>
      </c>
      <c r="E1822" s="25">
        <v>0</v>
      </c>
      <c r="F1822" s="18" t="s">
        <v>12</v>
      </c>
      <c r="G1822" s="19" t="s">
        <v>1584</v>
      </c>
      <c r="H1822" s="41"/>
      <c r="I1822" s="20" t="s">
        <v>22</v>
      </c>
      <c r="J1822" s="13">
        <v>1224</v>
      </c>
    </row>
    <row r="1823" spans="1:11" ht="30" customHeight="1" thickBot="1" x14ac:dyDescent="0.3">
      <c r="A1823" s="54">
        <f t="shared" si="53"/>
        <v>4374288</v>
      </c>
      <c r="B1823" s="49">
        <v>3537533</v>
      </c>
      <c r="C1823" s="49">
        <v>0</v>
      </c>
      <c r="D1823" s="49">
        <v>0</v>
      </c>
      <c r="E1823" s="57">
        <v>836755</v>
      </c>
      <c r="F1823" s="50"/>
      <c r="G1823" s="73" t="s">
        <v>1470</v>
      </c>
      <c r="H1823" s="52"/>
      <c r="I1823" s="55"/>
      <c r="J1823" s="53"/>
      <c r="K1823" s="5" t="s">
        <v>1615</v>
      </c>
    </row>
    <row r="1824" spans="1:11" ht="30" customHeight="1" x14ac:dyDescent="0.25">
      <c r="A1824" s="26">
        <f t="shared" si="53"/>
        <v>334573</v>
      </c>
      <c r="B1824" s="25">
        <v>0</v>
      </c>
      <c r="C1824" s="25">
        <v>0</v>
      </c>
      <c r="D1824" s="25">
        <v>0</v>
      </c>
      <c r="E1824" s="25">
        <v>334573</v>
      </c>
      <c r="F1824" s="18" t="s">
        <v>12</v>
      </c>
      <c r="G1824" s="19" t="s">
        <v>944</v>
      </c>
      <c r="H1824" s="41"/>
      <c r="I1824" s="20" t="s">
        <v>1268</v>
      </c>
      <c r="J1824" s="13">
        <v>1163</v>
      </c>
    </row>
    <row r="1825" spans="1:11" ht="30" customHeight="1" x14ac:dyDescent="0.25">
      <c r="A1825" s="26">
        <f t="shared" si="53"/>
        <v>3537533</v>
      </c>
      <c r="B1825" s="25">
        <v>3537533</v>
      </c>
      <c r="C1825" s="25">
        <v>0</v>
      </c>
      <c r="D1825" s="25">
        <v>0</v>
      </c>
      <c r="E1825" s="25">
        <v>0</v>
      </c>
      <c r="F1825" s="18" t="s">
        <v>12</v>
      </c>
      <c r="G1825" s="19" t="s">
        <v>946</v>
      </c>
      <c r="H1825" s="41"/>
      <c r="I1825" s="20" t="s">
        <v>22</v>
      </c>
      <c r="J1825" s="13">
        <v>1224</v>
      </c>
    </row>
    <row r="1826" spans="1:11" ht="30" customHeight="1" x14ac:dyDescent="0.25">
      <c r="A1826" s="26">
        <f t="shared" si="53"/>
        <v>144877</v>
      </c>
      <c r="B1826" s="25">
        <v>0</v>
      </c>
      <c r="C1826" s="25">
        <v>0</v>
      </c>
      <c r="D1826" s="25">
        <v>0</v>
      </c>
      <c r="E1826" s="25">
        <v>144877</v>
      </c>
      <c r="F1826" s="18" t="s">
        <v>25</v>
      </c>
      <c r="G1826" s="19" t="s">
        <v>943</v>
      </c>
      <c r="H1826" s="41"/>
      <c r="I1826" s="20" t="s">
        <v>1268</v>
      </c>
      <c r="J1826" s="13">
        <v>1163</v>
      </c>
    </row>
    <row r="1827" spans="1:11" ht="30" customHeight="1" x14ac:dyDescent="0.25">
      <c r="A1827" s="26">
        <f t="shared" si="53"/>
        <v>162305</v>
      </c>
      <c r="B1827" s="25">
        <v>0</v>
      </c>
      <c r="C1827" s="25">
        <v>0</v>
      </c>
      <c r="D1827" s="25">
        <v>0</v>
      </c>
      <c r="E1827" s="25">
        <v>162305</v>
      </c>
      <c r="F1827" s="18" t="s">
        <v>25</v>
      </c>
      <c r="G1827" s="19" t="s">
        <v>942</v>
      </c>
      <c r="H1827" s="41"/>
      <c r="I1827" s="20" t="s">
        <v>17</v>
      </c>
      <c r="J1827" s="13">
        <v>1058</v>
      </c>
    </row>
    <row r="1828" spans="1:11" ht="30" customHeight="1" x14ac:dyDescent="0.25">
      <c r="A1828" s="26">
        <f t="shared" si="53"/>
        <v>195000</v>
      </c>
      <c r="B1828" s="25">
        <v>0</v>
      </c>
      <c r="C1828" s="25">
        <v>0</v>
      </c>
      <c r="D1828" s="25">
        <v>0</v>
      </c>
      <c r="E1828" s="25">
        <v>195000</v>
      </c>
      <c r="F1828" s="18" t="s">
        <v>24</v>
      </c>
      <c r="G1828" s="19" t="s">
        <v>945</v>
      </c>
      <c r="H1828" s="41"/>
      <c r="I1828" s="20" t="s">
        <v>14</v>
      </c>
      <c r="J1828" s="13">
        <v>1215</v>
      </c>
    </row>
    <row r="1829" spans="1:11" ht="30" customHeight="1" x14ac:dyDescent="0.25">
      <c r="A1829" s="26">
        <f t="shared" si="53"/>
        <v>0</v>
      </c>
      <c r="B1829" s="25">
        <v>0</v>
      </c>
      <c r="C1829" s="25">
        <v>0</v>
      </c>
      <c r="D1829" s="25">
        <v>0</v>
      </c>
      <c r="E1829" s="25">
        <v>0</v>
      </c>
      <c r="F1829" s="18" t="s">
        <v>12</v>
      </c>
      <c r="G1829" s="19" t="s">
        <v>1591</v>
      </c>
      <c r="H1829" s="41"/>
      <c r="I1829" s="20" t="s">
        <v>1265</v>
      </c>
      <c r="J1829" s="13">
        <v>1229</v>
      </c>
    </row>
    <row r="1830" spans="1:11" ht="30" customHeight="1" thickBot="1" x14ac:dyDescent="0.3">
      <c r="A1830" s="26">
        <f t="shared" si="53"/>
        <v>0</v>
      </c>
      <c r="B1830" s="25">
        <v>0</v>
      </c>
      <c r="C1830" s="25">
        <v>0</v>
      </c>
      <c r="D1830" s="25">
        <v>0</v>
      </c>
      <c r="E1830" s="25">
        <v>0</v>
      </c>
      <c r="F1830" s="18" t="s">
        <v>12</v>
      </c>
      <c r="G1830" s="19" t="s">
        <v>1605</v>
      </c>
      <c r="H1830" s="41"/>
      <c r="I1830" s="20" t="s">
        <v>1265</v>
      </c>
      <c r="J1830" s="13">
        <v>1229</v>
      </c>
    </row>
    <row r="1831" spans="1:11" ht="30" customHeight="1" thickBot="1" x14ac:dyDescent="0.3">
      <c r="A1831" s="54">
        <f t="shared" si="53"/>
        <v>18716146</v>
      </c>
      <c r="B1831" s="49">
        <v>0</v>
      </c>
      <c r="C1831" s="49">
        <v>0</v>
      </c>
      <c r="D1831" s="49">
        <v>0</v>
      </c>
      <c r="E1831" s="57">
        <v>18716146</v>
      </c>
      <c r="F1831" s="50"/>
      <c r="G1831" s="73" t="s">
        <v>1471</v>
      </c>
      <c r="H1831" s="52"/>
      <c r="I1831" s="55"/>
      <c r="J1831" s="53"/>
      <c r="K1831" s="5" t="s">
        <v>1615</v>
      </c>
    </row>
    <row r="1832" spans="1:11" ht="30" customHeight="1" x14ac:dyDescent="0.25">
      <c r="A1832" s="26">
        <f t="shared" si="53"/>
        <v>10424505</v>
      </c>
      <c r="B1832" s="25">
        <v>0</v>
      </c>
      <c r="C1832" s="25">
        <v>0</v>
      </c>
      <c r="D1832" s="25">
        <v>0</v>
      </c>
      <c r="E1832" s="25">
        <v>10424505</v>
      </c>
      <c r="F1832" s="18" t="s">
        <v>12</v>
      </c>
      <c r="G1832" s="19" t="s">
        <v>953</v>
      </c>
      <c r="H1832" s="41"/>
      <c r="I1832" s="20" t="s">
        <v>22</v>
      </c>
      <c r="J1832" s="13">
        <v>1224</v>
      </c>
    </row>
    <row r="1833" spans="1:11" ht="30" customHeight="1" x14ac:dyDescent="0.25">
      <c r="A1833" s="26">
        <f t="shared" si="53"/>
        <v>4285</v>
      </c>
      <c r="B1833" s="25">
        <v>0</v>
      </c>
      <c r="C1833" s="25">
        <v>0</v>
      </c>
      <c r="D1833" s="25">
        <v>0</v>
      </c>
      <c r="E1833" s="25">
        <v>4285</v>
      </c>
      <c r="F1833" s="18" t="s">
        <v>12</v>
      </c>
      <c r="G1833" s="19" t="s">
        <v>948</v>
      </c>
      <c r="H1833" s="41"/>
      <c r="I1833" s="20" t="s">
        <v>14</v>
      </c>
      <c r="J1833" s="13">
        <v>1215</v>
      </c>
    </row>
    <row r="1834" spans="1:11" ht="30" customHeight="1" x14ac:dyDescent="0.25">
      <c r="A1834" s="26">
        <f t="shared" si="53"/>
        <v>1307020</v>
      </c>
      <c r="B1834" s="25">
        <v>0</v>
      </c>
      <c r="C1834" s="25">
        <v>0</v>
      </c>
      <c r="D1834" s="25">
        <v>0</v>
      </c>
      <c r="E1834" s="25">
        <v>1307020</v>
      </c>
      <c r="F1834" s="18" t="s">
        <v>12</v>
      </c>
      <c r="G1834" s="19" t="s">
        <v>950</v>
      </c>
      <c r="H1834" s="41"/>
      <c r="I1834" s="20" t="s">
        <v>14</v>
      </c>
      <c r="J1834" s="13">
        <v>1215</v>
      </c>
    </row>
    <row r="1835" spans="1:11" ht="30" customHeight="1" x14ac:dyDescent="0.25">
      <c r="A1835" s="26">
        <f t="shared" si="53"/>
        <v>278811</v>
      </c>
      <c r="B1835" s="25">
        <v>0</v>
      </c>
      <c r="C1835" s="25">
        <v>0</v>
      </c>
      <c r="D1835" s="25">
        <v>0</v>
      </c>
      <c r="E1835" s="25">
        <v>278811</v>
      </c>
      <c r="F1835" s="18" t="s">
        <v>12</v>
      </c>
      <c r="G1835" s="19" t="s">
        <v>947</v>
      </c>
      <c r="H1835" s="41"/>
      <c r="I1835" s="20" t="s">
        <v>14</v>
      </c>
      <c r="J1835" s="13">
        <v>1215</v>
      </c>
    </row>
    <row r="1836" spans="1:11" ht="30" customHeight="1" x14ac:dyDescent="0.25">
      <c r="A1836" s="26">
        <f t="shared" si="53"/>
        <v>75000</v>
      </c>
      <c r="B1836" s="25">
        <v>0</v>
      </c>
      <c r="C1836" s="25">
        <v>0</v>
      </c>
      <c r="D1836" s="25">
        <v>0</v>
      </c>
      <c r="E1836" s="25">
        <v>75000</v>
      </c>
      <c r="F1836" s="18" t="s">
        <v>15</v>
      </c>
      <c r="G1836" s="19" t="s">
        <v>951</v>
      </c>
      <c r="H1836" s="41"/>
      <c r="I1836" s="20" t="s">
        <v>14</v>
      </c>
      <c r="J1836" s="13">
        <v>1215</v>
      </c>
    </row>
    <row r="1837" spans="1:11" ht="30" customHeight="1" x14ac:dyDescent="0.25">
      <c r="A1837" s="26">
        <f t="shared" si="53"/>
        <v>195000</v>
      </c>
      <c r="B1837" s="25">
        <v>0</v>
      </c>
      <c r="C1837" s="25">
        <v>0</v>
      </c>
      <c r="D1837" s="25">
        <v>0</v>
      </c>
      <c r="E1837" s="25">
        <v>195000</v>
      </c>
      <c r="F1837" s="18" t="s">
        <v>24</v>
      </c>
      <c r="G1837" s="19" t="s">
        <v>949</v>
      </c>
      <c r="H1837" s="41"/>
      <c r="I1837" s="20" t="s">
        <v>14</v>
      </c>
      <c r="J1837" s="13">
        <v>1215</v>
      </c>
    </row>
    <row r="1838" spans="1:11" ht="30" customHeight="1" x14ac:dyDescent="0.25">
      <c r="A1838" s="26">
        <f t="shared" si="53"/>
        <v>6431525</v>
      </c>
      <c r="B1838" s="25">
        <v>0</v>
      </c>
      <c r="C1838" s="25">
        <v>0</v>
      </c>
      <c r="D1838" s="25">
        <v>0</v>
      </c>
      <c r="E1838" s="25">
        <v>6431525</v>
      </c>
      <c r="F1838" s="18" t="s">
        <v>20</v>
      </c>
      <c r="G1838" s="19" t="s">
        <v>952</v>
      </c>
      <c r="H1838" s="41"/>
      <c r="I1838" s="20" t="s">
        <v>22</v>
      </c>
      <c r="J1838" s="13">
        <v>1224</v>
      </c>
    </row>
    <row r="1839" spans="1:11" ht="30" customHeight="1" x14ac:dyDescent="0.25">
      <c r="A1839" s="26">
        <f t="shared" si="53"/>
        <v>0</v>
      </c>
      <c r="B1839" s="25">
        <v>0</v>
      </c>
      <c r="C1839" s="25">
        <v>0</v>
      </c>
      <c r="D1839" s="25">
        <v>0</v>
      </c>
      <c r="E1839" s="25">
        <v>0</v>
      </c>
      <c r="F1839" s="18" t="s">
        <v>12</v>
      </c>
      <c r="G1839" s="19" t="s">
        <v>1605</v>
      </c>
      <c r="H1839" s="41"/>
      <c r="I1839" s="20" t="s">
        <v>1265</v>
      </c>
      <c r="J1839" s="13">
        <v>1229</v>
      </c>
    </row>
    <row r="1840" spans="1:11" ht="30" customHeight="1" x14ac:dyDescent="0.25">
      <c r="A1840" s="26">
        <f t="shared" ref="A1840:A1842" si="54">SUM(B1840:E1840)</f>
        <v>0</v>
      </c>
      <c r="B1840" s="25">
        <v>0</v>
      </c>
      <c r="C1840" s="25">
        <v>0</v>
      </c>
      <c r="D1840" s="25">
        <v>0</v>
      </c>
      <c r="E1840" s="25">
        <v>0</v>
      </c>
      <c r="F1840" s="18" t="s">
        <v>12</v>
      </c>
      <c r="G1840" s="19" t="s">
        <v>1584</v>
      </c>
      <c r="H1840" s="41"/>
      <c r="I1840" s="20" t="s">
        <v>22</v>
      </c>
      <c r="J1840" s="13">
        <v>1224</v>
      </c>
    </row>
    <row r="1841" spans="1:11" ht="30" customHeight="1" x14ac:dyDescent="0.25">
      <c r="A1841" s="26">
        <f t="shared" si="54"/>
        <v>0</v>
      </c>
      <c r="B1841" s="25">
        <v>0</v>
      </c>
      <c r="C1841" s="25">
        <v>0</v>
      </c>
      <c r="D1841" s="25">
        <v>0</v>
      </c>
      <c r="E1841" s="25">
        <v>0</v>
      </c>
      <c r="F1841" s="18" t="s">
        <v>12</v>
      </c>
      <c r="G1841" s="19" t="s">
        <v>1588</v>
      </c>
      <c r="H1841" s="41"/>
      <c r="I1841" s="20" t="s">
        <v>22</v>
      </c>
      <c r="J1841" s="13">
        <v>1224</v>
      </c>
    </row>
    <row r="1842" spans="1:11" ht="30" customHeight="1" thickBot="1" x14ac:dyDescent="0.3">
      <c r="A1842" s="26">
        <f t="shared" si="54"/>
        <v>0</v>
      </c>
      <c r="B1842" s="25">
        <v>0</v>
      </c>
      <c r="C1842" s="25">
        <v>0</v>
      </c>
      <c r="D1842" s="25">
        <v>0</v>
      </c>
      <c r="E1842" s="25">
        <v>0</v>
      </c>
      <c r="F1842" s="18" t="s">
        <v>15</v>
      </c>
      <c r="G1842" s="19" t="s">
        <v>1582</v>
      </c>
      <c r="H1842" s="41"/>
      <c r="I1842" s="20" t="s">
        <v>1271</v>
      </c>
      <c r="J1842" s="13">
        <v>1027</v>
      </c>
    </row>
    <row r="1843" spans="1:11" ht="30" customHeight="1" thickBot="1" x14ac:dyDescent="0.3">
      <c r="A1843" s="54">
        <f t="shared" ref="A1843:A1908" si="55">SUM(B1843:E1843)</f>
        <v>8960528</v>
      </c>
      <c r="B1843" s="49">
        <v>802994</v>
      </c>
      <c r="C1843" s="49">
        <v>0</v>
      </c>
      <c r="D1843" s="49">
        <v>0</v>
      </c>
      <c r="E1843" s="57">
        <v>8157534</v>
      </c>
      <c r="F1843" s="50"/>
      <c r="G1843" s="73" t="s">
        <v>1502</v>
      </c>
      <c r="H1843" s="52"/>
      <c r="I1843" s="55"/>
      <c r="J1843" s="53"/>
      <c r="K1843" s="5" t="s">
        <v>1615</v>
      </c>
    </row>
    <row r="1844" spans="1:11" ht="30" customHeight="1" x14ac:dyDescent="0.25">
      <c r="A1844" s="26">
        <f t="shared" si="55"/>
        <v>1294124</v>
      </c>
      <c r="B1844" s="25">
        <v>0</v>
      </c>
      <c r="C1844" s="25">
        <v>0</v>
      </c>
      <c r="D1844" s="25">
        <v>0</v>
      </c>
      <c r="E1844" s="25">
        <v>1294124</v>
      </c>
      <c r="F1844" s="18" t="s">
        <v>12</v>
      </c>
      <c r="G1844" s="19" t="s">
        <v>956</v>
      </c>
      <c r="H1844" s="41"/>
      <c r="I1844" s="20" t="s">
        <v>14</v>
      </c>
      <c r="J1844" s="13">
        <v>1215</v>
      </c>
    </row>
    <row r="1845" spans="1:11" ht="30" customHeight="1" x14ac:dyDescent="0.25">
      <c r="A1845" s="26">
        <f t="shared" si="55"/>
        <v>184390</v>
      </c>
      <c r="B1845" s="25">
        <v>0</v>
      </c>
      <c r="C1845" s="25">
        <v>0</v>
      </c>
      <c r="D1845" s="25">
        <v>0</v>
      </c>
      <c r="E1845" s="25">
        <v>184390</v>
      </c>
      <c r="F1845" s="18" t="s">
        <v>25</v>
      </c>
      <c r="G1845" s="19" t="s">
        <v>954</v>
      </c>
      <c r="H1845" s="41"/>
      <c r="I1845" s="20" t="s">
        <v>17</v>
      </c>
      <c r="J1845" s="13">
        <v>1058</v>
      </c>
    </row>
    <row r="1846" spans="1:11" ht="30" customHeight="1" x14ac:dyDescent="0.25">
      <c r="A1846" s="26">
        <f t="shared" si="55"/>
        <v>5705235</v>
      </c>
      <c r="B1846" s="25">
        <v>0</v>
      </c>
      <c r="C1846" s="25">
        <v>0</v>
      </c>
      <c r="D1846" s="25">
        <v>0</v>
      </c>
      <c r="E1846" s="25">
        <v>5705235</v>
      </c>
      <c r="F1846" s="18" t="s">
        <v>42</v>
      </c>
      <c r="G1846" s="19" t="s">
        <v>957</v>
      </c>
      <c r="H1846" s="41"/>
      <c r="I1846" s="20" t="s">
        <v>22</v>
      </c>
      <c r="J1846" s="13">
        <v>1224</v>
      </c>
    </row>
    <row r="1847" spans="1:11" ht="30" customHeight="1" x14ac:dyDescent="0.25">
      <c r="A1847" s="26">
        <f t="shared" si="55"/>
        <v>802994</v>
      </c>
      <c r="B1847" s="25">
        <v>802994</v>
      </c>
      <c r="C1847" s="25">
        <v>0</v>
      </c>
      <c r="D1847" s="25">
        <v>0</v>
      </c>
      <c r="E1847" s="25">
        <v>0</v>
      </c>
      <c r="F1847" s="18" t="s">
        <v>20</v>
      </c>
      <c r="G1847" s="19" t="s">
        <v>958</v>
      </c>
      <c r="H1847" s="41"/>
      <c r="I1847" s="20" t="s">
        <v>22</v>
      </c>
      <c r="J1847" s="13">
        <v>1224</v>
      </c>
    </row>
    <row r="1848" spans="1:11" ht="30" customHeight="1" thickBot="1" x14ac:dyDescent="0.3">
      <c r="A1848" s="26">
        <f t="shared" si="55"/>
        <v>973785</v>
      </c>
      <c r="B1848" s="25">
        <v>0</v>
      </c>
      <c r="C1848" s="25">
        <v>0</v>
      </c>
      <c r="D1848" s="25">
        <v>0</v>
      </c>
      <c r="E1848" s="25">
        <v>973785</v>
      </c>
      <c r="F1848" s="18" t="s">
        <v>20</v>
      </c>
      <c r="G1848" s="19" t="s">
        <v>955</v>
      </c>
      <c r="H1848" s="41"/>
      <c r="I1848" s="20" t="s">
        <v>1268</v>
      </c>
      <c r="J1848" s="13">
        <v>1163</v>
      </c>
    </row>
    <row r="1849" spans="1:11" ht="30" customHeight="1" thickBot="1" x14ac:dyDescent="0.3">
      <c r="A1849" s="54">
        <f t="shared" si="55"/>
        <v>6838932</v>
      </c>
      <c r="B1849" s="49">
        <v>0</v>
      </c>
      <c r="C1849" s="49">
        <v>0</v>
      </c>
      <c r="D1849" s="49">
        <v>0</v>
      </c>
      <c r="E1849" s="57">
        <v>6838932</v>
      </c>
      <c r="F1849" s="50"/>
      <c r="G1849" s="73" t="s">
        <v>1472</v>
      </c>
      <c r="H1849" s="52"/>
      <c r="I1849" s="55"/>
      <c r="J1849" s="53"/>
      <c r="K1849" s="5" t="s">
        <v>1615</v>
      </c>
    </row>
    <row r="1850" spans="1:11" ht="30" customHeight="1" x14ac:dyDescent="0.25">
      <c r="A1850" s="26">
        <f t="shared" si="55"/>
        <v>5013390</v>
      </c>
      <c r="B1850" s="25">
        <v>0</v>
      </c>
      <c r="C1850" s="25">
        <v>0</v>
      </c>
      <c r="D1850" s="25">
        <v>0</v>
      </c>
      <c r="E1850" s="25">
        <v>5013390</v>
      </c>
      <c r="F1850" s="18" t="s">
        <v>12</v>
      </c>
      <c r="G1850" s="19" t="s">
        <v>960</v>
      </c>
      <c r="H1850" s="41"/>
      <c r="I1850" s="20" t="s">
        <v>22</v>
      </c>
      <c r="J1850" s="13">
        <v>1224</v>
      </c>
    </row>
    <row r="1851" spans="1:11" ht="30" customHeight="1" x14ac:dyDescent="0.25">
      <c r="A1851" s="26">
        <f t="shared" si="55"/>
        <v>224624</v>
      </c>
      <c r="B1851" s="25">
        <v>0</v>
      </c>
      <c r="C1851" s="25">
        <v>0</v>
      </c>
      <c r="D1851" s="25">
        <v>0</v>
      </c>
      <c r="E1851" s="25">
        <v>224624</v>
      </c>
      <c r="F1851" s="18" t="s">
        <v>25</v>
      </c>
      <c r="G1851" s="19" t="s">
        <v>962</v>
      </c>
      <c r="H1851" s="41"/>
      <c r="I1851" s="20" t="s">
        <v>1270</v>
      </c>
      <c r="J1851" s="13">
        <v>1276</v>
      </c>
    </row>
    <row r="1852" spans="1:11" ht="30" customHeight="1" x14ac:dyDescent="0.25">
      <c r="A1852" s="26">
        <f t="shared" si="55"/>
        <v>450000</v>
      </c>
      <c r="B1852" s="25">
        <v>0</v>
      </c>
      <c r="C1852" s="25">
        <v>0</v>
      </c>
      <c r="D1852" s="25">
        <v>0</v>
      </c>
      <c r="E1852" s="25">
        <v>450000</v>
      </c>
      <c r="F1852" s="18" t="s">
        <v>15</v>
      </c>
      <c r="G1852" s="19" t="s">
        <v>959</v>
      </c>
      <c r="H1852" s="41"/>
      <c r="I1852" s="20" t="s">
        <v>17</v>
      </c>
      <c r="J1852" s="13">
        <v>1058</v>
      </c>
    </row>
    <row r="1853" spans="1:11" ht="30" customHeight="1" x14ac:dyDescent="0.25">
      <c r="A1853" s="26">
        <f t="shared" si="55"/>
        <v>1150918</v>
      </c>
      <c r="B1853" s="25">
        <v>0</v>
      </c>
      <c r="C1853" s="25">
        <v>0</v>
      </c>
      <c r="D1853" s="25">
        <v>0</v>
      </c>
      <c r="E1853" s="25">
        <v>1150918</v>
      </c>
      <c r="F1853" s="18" t="s">
        <v>42</v>
      </c>
      <c r="G1853" s="19" t="s">
        <v>961</v>
      </c>
      <c r="H1853" s="41"/>
      <c r="I1853" s="20" t="s">
        <v>19</v>
      </c>
      <c r="J1853" s="13">
        <v>1240</v>
      </c>
    </row>
    <row r="1854" spans="1:11" ht="30" customHeight="1" x14ac:dyDescent="0.25">
      <c r="A1854" s="26">
        <f t="shared" si="55"/>
        <v>0</v>
      </c>
      <c r="B1854" s="25">
        <v>0</v>
      </c>
      <c r="C1854" s="25">
        <v>0</v>
      </c>
      <c r="D1854" s="25">
        <v>0</v>
      </c>
      <c r="E1854" s="25">
        <v>0</v>
      </c>
      <c r="F1854" s="18" t="s">
        <v>12</v>
      </c>
      <c r="G1854" s="19" t="s">
        <v>1591</v>
      </c>
      <c r="H1854" s="41"/>
      <c r="I1854" s="20" t="s">
        <v>1265</v>
      </c>
      <c r="J1854" s="13">
        <v>1229</v>
      </c>
    </row>
    <row r="1855" spans="1:11" ht="30" customHeight="1" thickBot="1" x14ac:dyDescent="0.3">
      <c r="A1855" s="26">
        <f t="shared" si="55"/>
        <v>0</v>
      </c>
      <c r="B1855" s="25">
        <v>0</v>
      </c>
      <c r="C1855" s="25">
        <v>0</v>
      </c>
      <c r="D1855" s="25">
        <v>0</v>
      </c>
      <c r="E1855" s="25">
        <v>0</v>
      </c>
      <c r="F1855" s="18" t="s">
        <v>12</v>
      </c>
      <c r="G1855" s="19" t="s">
        <v>1605</v>
      </c>
      <c r="H1855" s="41"/>
      <c r="I1855" s="20" t="s">
        <v>1265</v>
      </c>
      <c r="J1855" s="13">
        <v>1229</v>
      </c>
    </row>
    <row r="1856" spans="1:11" ht="30" customHeight="1" thickBot="1" x14ac:dyDescent="0.3">
      <c r="A1856" s="54">
        <f t="shared" si="55"/>
        <v>7684301</v>
      </c>
      <c r="B1856" s="49">
        <v>3482165</v>
      </c>
      <c r="C1856" s="49">
        <v>0</v>
      </c>
      <c r="D1856" s="49">
        <v>0</v>
      </c>
      <c r="E1856" s="57">
        <v>4202136</v>
      </c>
      <c r="F1856" s="50"/>
      <c r="G1856" s="73" t="s">
        <v>1473</v>
      </c>
      <c r="H1856" s="52"/>
      <c r="I1856" s="55"/>
      <c r="J1856" s="53"/>
      <c r="K1856" s="5" t="s">
        <v>1615</v>
      </c>
    </row>
    <row r="1857" spans="1:11" ht="30" customHeight="1" x14ac:dyDescent="0.25">
      <c r="A1857" s="26">
        <f t="shared" si="55"/>
        <v>2482165</v>
      </c>
      <c r="B1857" s="25">
        <v>2482165</v>
      </c>
      <c r="C1857" s="25">
        <v>0</v>
      </c>
      <c r="D1857" s="25">
        <v>0</v>
      </c>
      <c r="E1857" s="25">
        <v>0</v>
      </c>
      <c r="F1857" s="18" t="s">
        <v>12</v>
      </c>
      <c r="G1857" s="19" t="s">
        <v>965</v>
      </c>
      <c r="H1857" s="41"/>
      <c r="I1857" s="20" t="s">
        <v>22</v>
      </c>
      <c r="J1857" s="13">
        <v>1224</v>
      </c>
    </row>
    <row r="1858" spans="1:11" ht="30" customHeight="1" x14ac:dyDescent="0.25">
      <c r="A1858" s="26">
        <f t="shared" si="55"/>
        <v>518348</v>
      </c>
      <c r="B1858" s="25">
        <v>0</v>
      </c>
      <c r="C1858" s="25">
        <v>0</v>
      </c>
      <c r="D1858" s="25">
        <v>0</v>
      </c>
      <c r="E1858" s="25">
        <v>518348</v>
      </c>
      <c r="F1858" s="18" t="s">
        <v>25</v>
      </c>
      <c r="G1858" s="19" t="s">
        <v>963</v>
      </c>
      <c r="H1858" s="41"/>
      <c r="I1858" s="20" t="s">
        <v>17</v>
      </c>
      <c r="J1858" s="13">
        <v>1058</v>
      </c>
    </row>
    <row r="1859" spans="1:11" ht="30" customHeight="1" x14ac:dyDescent="0.25">
      <c r="A1859" s="26">
        <f t="shared" si="55"/>
        <v>2250000</v>
      </c>
      <c r="B1859" s="25">
        <v>0</v>
      </c>
      <c r="C1859" s="25">
        <v>0</v>
      </c>
      <c r="D1859" s="25">
        <v>0</v>
      </c>
      <c r="E1859" s="25">
        <v>2250000</v>
      </c>
      <c r="F1859" s="18" t="s">
        <v>15</v>
      </c>
      <c r="G1859" s="19" t="s">
        <v>966</v>
      </c>
      <c r="H1859" s="41"/>
      <c r="I1859" s="20" t="s">
        <v>22</v>
      </c>
      <c r="J1859" s="13">
        <v>1224</v>
      </c>
    </row>
    <row r="1860" spans="1:11" ht="30" customHeight="1" x14ac:dyDescent="0.25">
      <c r="A1860" s="26">
        <f t="shared" si="55"/>
        <v>551370</v>
      </c>
      <c r="B1860" s="25">
        <v>0</v>
      </c>
      <c r="C1860" s="25">
        <v>0</v>
      </c>
      <c r="D1860" s="25">
        <v>0</v>
      </c>
      <c r="E1860" s="25">
        <v>551370</v>
      </c>
      <c r="F1860" s="18" t="s">
        <v>15</v>
      </c>
      <c r="G1860" s="19" t="s">
        <v>964</v>
      </c>
      <c r="H1860" s="41"/>
      <c r="I1860" s="20" t="s">
        <v>1268</v>
      </c>
      <c r="J1860" s="13">
        <v>1163</v>
      </c>
    </row>
    <row r="1861" spans="1:11" ht="30" customHeight="1" x14ac:dyDescent="0.25">
      <c r="A1861" s="26">
        <f t="shared" si="55"/>
        <v>682418</v>
      </c>
      <c r="B1861" s="25">
        <v>0</v>
      </c>
      <c r="C1861" s="25">
        <v>0</v>
      </c>
      <c r="D1861" s="25">
        <v>0</v>
      </c>
      <c r="E1861" s="25">
        <v>682418</v>
      </c>
      <c r="F1861" s="18" t="s">
        <v>15</v>
      </c>
      <c r="G1861" s="19" t="s">
        <v>1560</v>
      </c>
      <c r="H1861" s="41"/>
      <c r="I1861" s="20" t="s">
        <v>14</v>
      </c>
      <c r="J1861" s="13">
        <v>1215</v>
      </c>
    </row>
    <row r="1862" spans="1:11" ht="30" customHeight="1" x14ac:dyDescent="0.25">
      <c r="A1862" s="26">
        <f t="shared" si="55"/>
        <v>1000000</v>
      </c>
      <c r="B1862" s="25">
        <v>1000000</v>
      </c>
      <c r="C1862" s="25">
        <v>0</v>
      </c>
      <c r="D1862" s="25">
        <v>0</v>
      </c>
      <c r="E1862" s="25">
        <v>0</v>
      </c>
      <c r="F1862" s="18" t="s">
        <v>20</v>
      </c>
      <c r="G1862" s="19" t="s">
        <v>968</v>
      </c>
      <c r="H1862" s="41"/>
      <c r="I1862" s="20" t="s">
        <v>22</v>
      </c>
      <c r="J1862" s="13">
        <v>1224</v>
      </c>
    </row>
    <row r="1863" spans="1:11" ht="30" customHeight="1" x14ac:dyDescent="0.25">
      <c r="A1863" s="26">
        <f t="shared" si="55"/>
        <v>200000</v>
      </c>
      <c r="B1863" s="25">
        <v>0</v>
      </c>
      <c r="C1863" s="25">
        <v>0</v>
      </c>
      <c r="D1863" s="25">
        <v>0</v>
      </c>
      <c r="E1863" s="25">
        <v>200000</v>
      </c>
      <c r="F1863" s="18" t="s">
        <v>20</v>
      </c>
      <c r="G1863" s="19" t="s">
        <v>967</v>
      </c>
      <c r="H1863" s="41"/>
      <c r="I1863" s="20" t="s">
        <v>22</v>
      </c>
      <c r="J1863" s="13">
        <v>1224</v>
      </c>
    </row>
    <row r="1864" spans="1:11" ht="30" customHeight="1" x14ac:dyDescent="0.25">
      <c r="A1864" s="26">
        <f t="shared" si="55"/>
        <v>0</v>
      </c>
      <c r="B1864" s="25">
        <v>0</v>
      </c>
      <c r="C1864" s="25">
        <v>0</v>
      </c>
      <c r="D1864" s="25">
        <v>0</v>
      </c>
      <c r="E1864" s="25">
        <v>0</v>
      </c>
      <c r="F1864" s="18" t="s">
        <v>12</v>
      </c>
      <c r="G1864" s="19" t="s">
        <v>1584</v>
      </c>
      <c r="H1864" s="41"/>
      <c r="I1864" s="20" t="s">
        <v>22</v>
      </c>
      <c r="J1864" s="13">
        <v>1224</v>
      </c>
    </row>
    <row r="1865" spans="1:11" ht="30" customHeight="1" thickBot="1" x14ac:dyDescent="0.3">
      <c r="A1865" s="26">
        <f t="shared" si="55"/>
        <v>0</v>
      </c>
      <c r="B1865" s="25">
        <v>0</v>
      </c>
      <c r="C1865" s="25">
        <v>0</v>
      </c>
      <c r="D1865" s="25">
        <v>0</v>
      </c>
      <c r="E1865" s="25">
        <v>0</v>
      </c>
      <c r="F1865" s="18" t="s">
        <v>15</v>
      </c>
      <c r="G1865" s="19" t="s">
        <v>1582</v>
      </c>
      <c r="H1865" s="41"/>
      <c r="I1865" s="20" t="s">
        <v>1271</v>
      </c>
      <c r="J1865" s="13">
        <v>1027</v>
      </c>
    </row>
    <row r="1866" spans="1:11" ht="30" customHeight="1" thickBot="1" x14ac:dyDescent="0.3">
      <c r="A1866" s="54">
        <f t="shared" si="55"/>
        <v>8828627</v>
      </c>
      <c r="B1866" s="49">
        <v>6934056</v>
      </c>
      <c r="C1866" s="49">
        <v>0</v>
      </c>
      <c r="D1866" s="49">
        <v>0</v>
      </c>
      <c r="E1866" s="57">
        <v>1894571</v>
      </c>
      <c r="F1866" s="50"/>
      <c r="G1866" s="73" t="s">
        <v>1474</v>
      </c>
      <c r="H1866" s="52"/>
      <c r="I1866" s="55"/>
      <c r="J1866" s="53"/>
      <c r="K1866" s="5" t="s">
        <v>1615</v>
      </c>
    </row>
    <row r="1867" spans="1:11" ht="30" customHeight="1" x14ac:dyDescent="0.25">
      <c r="A1867" s="26">
        <f t="shared" si="55"/>
        <v>1710286</v>
      </c>
      <c r="B1867" s="25">
        <v>0</v>
      </c>
      <c r="C1867" s="25">
        <v>0</v>
      </c>
      <c r="D1867" s="25">
        <v>0</v>
      </c>
      <c r="E1867" s="25">
        <v>1710286</v>
      </c>
      <c r="F1867" s="18" t="s">
        <v>12</v>
      </c>
      <c r="G1867" s="19" t="s">
        <v>969</v>
      </c>
      <c r="H1867" s="41"/>
      <c r="I1867" s="20" t="s">
        <v>17</v>
      </c>
      <c r="J1867" s="13">
        <v>1058</v>
      </c>
    </row>
    <row r="1868" spans="1:11" ht="30" customHeight="1" x14ac:dyDescent="0.25">
      <c r="A1868" s="26">
        <f t="shared" si="55"/>
        <v>4285</v>
      </c>
      <c r="B1868" s="25">
        <v>0</v>
      </c>
      <c r="C1868" s="25">
        <v>0</v>
      </c>
      <c r="D1868" s="25">
        <v>0</v>
      </c>
      <c r="E1868" s="25">
        <v>4285</v>
      </c>
      <c r="F1868" s="18" t="s">
        <v>12</v>
      </c>
      <c r="G1868" s="19" t="s">
        <v>970</v>
      </c>
      <c r="H1868" s="41"/>
      <c r="I1868" s="20" t="s">
        <v>14</v>
      </c>
      <c r="J1868" s="13">
        <v>1215</v>
      </c>
    </row>
    <row r="1869" spans="1:11" ht="30" customHeight="1" x14ac:dyDescent="0.25">
      <c r="A1869" s="26">
        <f t="shared" si="55"/>
        <v>6934056</v>
      </c>
      <c r="B1869" s="25">
        <v>6934056</v>
      </c>
      <c r="C1869" s="25">
        <v>0</v>
      </c>
      <c r="D1869" s="25">
        <v>0</v>
      </c>
      <c r="E1869" s="25">
        <v>0</v>
      </c>
      <c r="F1869" s="18" t="s">
        <v>12</v>
      </c>
      <c r="G1869" s="19" t="s">
        <v>972</v>
      </c>
      <c r="H1869" s="41"/>
      <c r="I1869" s="20" t="s">
        <v>22</v>
      </c>
      <c r="J1869" s="13">
        <v>1224</v>
      </c>
    </row>
    <row r="1870" spans="1:11" ht="30" customHeight="1" thickBot="1" x14ac:dyDescent="0.3">
      <c r="A1870" s="26">
        <f t="shared" si="55"/>
        <v>180000</v>
      </c>
      <c r="B1870" s="25">
        <v>0</v>
      </c>
      <c r="C1870" s="25">
        <v>0</v>
      </c>
      <c r="D1870" s="25">
        <v>0</v>
      </c>
      <c r="E1870" s="25">
        <v>180000</v>
      </c>
      <c r="F1870" s="18" t="s">
        <v>15</v>
      </c>
      <c r="G1870" s="19" t="s">
        <v>971</v>
      </c>
      <c r="H1870" s="41"/>
      <c r="I1870" s="20" t="s">
        <v>14</v>
      </c>
      <c r="J1870" s="13">
        <v>1215</v>
      </c>
    </row>
    <row r="1871" spans="1:11" ht="30" customHeight="1" thickBot="1" x14ac:dyDescent="0.3">
      <c r="A1871" s="54">
        <f>SUM(B1871:E1871)</f>
        <v>0</v>
      </c>
      <c r="B1871" s="49">
        <v>0</v>
      </c>
      <c r="C1871" s="49">
        <v>0</v>
      </c>
      <c r="D1871" s="49">
        <v>0</v>
      </c>
      <c r="E1871" s="57">
        <v>0</v>
      </c>
      <c r="F1871" s="50"/>
      <c r="G1871" s="73" t="s">
        <v>1498</v>
      </c>
      <c r="H1871" s="52"/>
      <c r="I1871" s="55"/>
      <c r="J1871" s="53"/>
      <c r="K1871" s="5" t="s">
        <v>1615</v>
      </c>
    </row>
    <row r="1872" spans="1:11" ht="30" customHeight="1" thickBot="1" x14ac:dyDescent="0.3">
      <c r="A1872" s="26">
        <f>SUM(B1872:E1872)</f>
        <v>0</v>
      </c>
      <c r="B1872" s="25">
        <v>0</v>
      </c>
      <c r="C1872" s="25">
        <v>0</v>
      </c>
      <c r="D1872" s="25">
        <v>0</v>
      </c>
      <c r="E1872" s="25">
        <v>0</v>
      </c>
      <c r="F1872" s="18" t="s">
        <v>12</v>
      </c>
      <c r="G1872" s="19" t="s">
        <v>1601</v>
      </c>
      <c r="H1872" s="41"/>
      <c r="I1872" s="20" t="s">
        <v>1269</v>
      </c>
      <c r="J1872" s="13">
        <v>1233</v>
      </c>
    </row>
    <row r="1873" spans="1:11" ht="30" customHeight="1" thickBot="1" x14ac:dyDescent="0.3">
      <c r="A1873" s="54">
        <f>SUM(B1873:E1873)</f>
        <v>0</v>
      </c>
      <c r="B1873" s="49">
        <v>0</v>
      </c>
      <c r="C1873" s="49">
        <v>0</v>
      </c>
      <c r="D1873" s="49">
        <v>0</v>
      </c>
      <c r="E1873" s="57">
        <v>0</v>
      </c>
      <c r="F1873" s="50"/>
      <c r="G1873" s="73" t="s">
        <v>1499</v>
      </c>
      <c r="H1873" s="52"/>
      <c r="I1873" s="55"/>
      <c r="J1873" s="53"/>
      <c r="K1873" s="5" t="s">
        <v>1615</v>
      </c>
    </row>
    <row r="1874" spans="1:11" ht="30" customHeight="1" x14ac:dyDescent="0.25">
      <c r="A1874" s="26">
        <f>SUM(B1874:E1874)</f>
        <v>0</v>
      </c>
      <c r="B1874" s="25">
        <v>0</v>
      </c>
      <c r="C1874" s="25">
        <v>0</v>
      </c>
      <c r="D1874" s="25">
        <v>0</v>
      </c>
      <c r="E1874" s="25">
        <v>0</v>
      </c>
      <c r="F1874" s="18" t="s">
        <v>12</v>
      </c>
      <c r="G1874" s="30" t="s">
        <v>1586</v>
      </c>
      <c r="H1874" s="41"/>
      <c r="I1874" s="20" t="s">
        <v>1269</v>
      </c>
      <c r="J1874" s="13">
        <v>1233</v>
      </c>
    </row>
    <row r="1875" spans="1:11" ht="30" customHeight="1" thickBot="1" x14ac:dyDescent="0.3">
      <c r="A1875" s="26">
        <f>SUM(B1875:E1875)</f>
        <v>0</v>
      </c>
      <c r="B1875" s="25">
        <v>0</v>
      </c>
      <c r="C1875" s="25">
        <v>0</v>
      </c>
      <c r="D1875" s="25">
        <v>0</v>
      </c>
      <c r="E1875" s="25">
        <v>0</v>
      </c>
      <c r="F1875" s="18" t="s">
        <v>12</v>
      </c>
      <c r="G1875" s="30" t="s">
        <v>1602</v>
      </c>
      <c r="H1875" s="41"/>
      <c r="I1875" s="20" t="s">
        <v>1269</v>
      </c>
      <c r="J1875" s="13">
        <v>1233</v>
      </c>
    </row>
    <row r="1876" spans="1:11" ht="30" customHeight="1" thickBot="1" x14ac:dyDescent="0.3">
      <c r="A1876" s="54">
        <f t="shared" si="55"/>
        <v>13017064</v>
      </c>
      <c r="B1876" s="49">
        <v>3563081</v>
      </c>
      <c r="C1876" s="49">
        <v>0</v>
      </c>
      <c r="D1876" s="49">
        <v>0</v>
      </c>
      <c r="E1876" s="57">
        <v>9453983</v>
      </c>
      <c r="F1876" s="50"/>
      <c r="G1876" s="73" t="s">
        <v>1475</v>
      </c>
      <c r="H1876" s="52"/>
      <c r="I1876" s="55"/>
      <c r="J1876" s="53"/>
      <c r="K1876" s="5" t="s">
        <v>1615</v>
      </c>
    </row>
    <row r="1877" spans="1:11" ht="30" customHeight="1" x14ac:dyDescent="0.25">
      <c r="A1877" s="26">
        <f t="shared" si="55"/>
        <v>8364314</v>
      </c>
      <c r="B1877" s="25">
        <v>0</v>
      </c>
      <c r="C1877" s="25">
        <v>0</v>
      </c>
      <c r="D1877" s="25">
        <v>0</v>
      </c>
      <c r="E1877" s="25">
        <v>8364314</v>
      </c>
      <c r="F1877" s="18" t="s">
        <v>12</v>
      </c>
      <c r="G1877" s="19" t="s">
        <v>974</v>
      </c>
      <c r="H1877" s="41"/>
      <c r="I1877" s="20" t="s">
        <v>22</v>
      </c>
      <c r="J1877" s="13">
        <v>1224</v>
      </c>
    </row>
    <row r="1878" spans="1:11" ht="30" customHeight="1" x14ac:dyDescent="0.25">
      <c r="A1878" s="26">
        <f t="shared" si="55"/>
        <v>3563081</v>
      </c>
      <c r="B1878" s="25">
        <v>3563081</v>
      </c>
      <c r="C1878" s="25">
        <v>0</v>
      </c>
      <c r="D1878" s="25">
        <v>0</v>
      </c>
      <c r="E1878" s="25">
        <v>0</v>
      </c>
      <c r="F1878" s="18" t="s">
        <v>12</v>
      </c>
      <c r="G1878" s="19" t="s">
        <v>975</v>
      </c>
      <c r="H1878" s="41"/>
      <c r="I1878" s="20" t="s">
        <v>22</v>
      </c>
      <c r="J1878" s="13">
        <v>1224</v>
      </c>
    </row>
    <row r="1879" spans="1:11" ht="30" customHeight="1" x14ac:dyDescent="0.25">
      <c r="A1879" s="26">
        <f t="shared" si="55"/>
        <v>309669</v>
      </c>
      <c r="B1879" s="25">
        <v>0</v>
      </c>
      <c r="C1879" s="25">
        <v>0</v>
      </c>
      <c r="D1879" s="25">
        <v>0</v>
      </c>
      <c r="E1879" s="25">
        <v>309669</v>
      </c>
      <c r="F1879" s="18" t="s">
        <v>25</v>
      </c>
      <c r="G1879" s="19" t="s">
        <v>973</v>
      </c>
      <c r="H1879" s="41"/>
      <c r="I1879" s="20" t="s">
        <v>1268</v>
      </c>
      <c r="J1879" s="13">
        <v>1163</v>
      </c>
    </row>
    <row r="1880" spans="1:11" ht="30" customHeight="1" x14ac:dyDescent="0.25">
      <c r="A1880" s="26">
        <f t="shared" si="55"/>
        <v>780000</v>
      </c>
      <c r="B1880" s="25">
        <v>0</v>
      </c>
      <c r="C1880" s="25">
        <v>0</v>
      </c>
      <c r="D1880" s="25">
        <v>0</v>
      </c>
      <c r="E1880" s="25">
        <v>780000</v>
      </c>
      <c r="F1880" s="18" t="s">
        <v>15</v>
      </c>
      <c r="G1880" s="19" t="s">
        <v>976</v>
      </c>
      <c r="H1880" s="41"/>
      <c r="I1880" s="20" t="s">
        <v>1269</v>
      </c>
      <c r="J1880" s="13">
        <v>1233</v>
      </c>
    </row>
    <row r="1881" spans="1:11" ht="30" customHeight="1" x14ac:dyDescent="0.25">
      <c r="A1881" s="26">
        <f t="shared" si="55"/>
        <v>0</v>
      </c>
      <c r="B1881" s="25">
        <v>0</v>
      </c>
      <c r="C1881" s="25">
        <v>0</v>
      </c>
      <c r="D1881" s="25">
        <v>0</v>
      </c>
      <c r="E1881" s="25">
        <v>0</v>
      </c>
      <c r="F1881" s="18" t="s">
        <v>12</v>
      </c>
      <c r="G1881" s="30" t="s">
        <v>1606</v>
      </c>
      <c r="H1881" s="41"/>
      <c r="I1881" s="20" t="s">
        <v>22</v>
      </c>
      <c r="J1881" s="13">
        <v>1224</v>
      </c>
    </row>
    <row r="1882" spans="1:11" ht="30" customHeight="1" x14ac:dyDescent="0.25">
      <c r="A1882" s="26">
        <f t="shared" si="55"/>
        <v>0</v>
      </c>
      <c r="B1882" s="25">
        <v>0</v>
      </c>
      <c r="C1882" s="25">
        <v>0</v>
      </c>
      <c r="D1882" s="25">
        <v>0</v>
      </c>
      <c r="E1882" s="25">
        <v>0</v>
      </c>
      <c r="F1882" s="18" t="s">
        <v>12</v>
      </c>
      <c r="G1882" s="19" t="s">
        <v>1584</v>
      </c>
      <c r="H1882" s="41"/>
      <c r="I1882" s="20" t="s">
        <v>22</v>
      </c>
      <c r="J1882" s="13">
        <v>1224</v>
      </c>
    </row>
    <row r="1883" spans="1:11" ht="30" customHeight="1" thickBot="1" x14ac:dyDescent="0.3">
      <c r="A1883" s="26">
        <f t="shared" si="55"/>
        <v>0</v>
      </c>
      <c r="B1883" s="25">
        <v>0</v>
      </c>
      <c r="C1883" s="25">
        <v>0</v>
      </c>
      <c r="D1883" s="25">
        <v>0</v>
      </c>
      <c r="E1883" s="25">
        <v>0</v>
      </c>
      <c r="F1883" s="18" t="s">
        <v>15</v>
      </c>
      <c r="G1883" s="19" t="s">
        <v>1582</v>
      </c>
      <c r="H1883" s="41"/>
      <c r="I1883" s="20" t="s">
        <v>1271</v>
      </c>
      <c r="J1883" s="13">
        <v>1027</v>
      </c>
    </row>
    <row r="1884" spans="1:11" ht="30" customHeight="1" thickBot="1" x14ac:dyDescent="0.3">
      <c r="A1884" s="54">
        <f t="shared" si="55"/>
        <v>2323035</v>
      </c>
      <c r="B1884" s="49">
        <v>0</v>
      </c>
      <c r="C1884" s="49">
        <v>0</v>
      </c>
      <c r="D1884" s="49">
        <v>0</v>
      </c>
      <c r="E1884" s="57">
        <v>2323035</v>
      </c>
      <c r="F1884" s="50"/>
      <c r="G1884" s="73" t="s">
        <v>1476</v>
      </c>
      <c r="H1884" s="52"/>
      <c r="I1884" s="55"/>
      <c r="J1884" s="53"/>
      <c r="K1884" s="5" t="s">
        <v>1615</v>
      </c>
    </row>
    <row r="1885" spans="1:11" ht="30" customHeight="1" x14ac:dyDescent="0.25">
      <c r="A1885" s="26">
        <f t="shared" si="55"/>
        <v>4285</v>
      </c>
      <c r="B1885" s="25">
        <v>0</v>
      </c>
      <c r="C1885" s="25">
        <v>0</v>
      </c>
      <c r="D1885" s="25">
        <v>0</v>
      </c>
      <c r="E1885" s="25">
        <v>4285</v>
      </c>
      <c r="F1885" s="18" t="s">
        <v>12</v>
      </c>
      <c r="G1885" s="19" t="s">
        <v>978</v>
      </c>
      <c r="H1885" s="41"/>
      <c r="I1885" s="20" t="s">
        <v>14</v>
      </c>
      <c r="J1885" s="13">
        <v>1215</v>
      </c>
    </row>
    <row r="1886" spans="1:11" ht="30" customHeight="1" x14ac:dyDescent="0.25">
      <c r="A1886" s="26">
        <f t="shared" si="55"/>
        <v>200000</v>
      </c>
      <c r="B1886" s="25">
        <v>0</v>
      </c>
      <c r="C1886" s="25">
        <v>0</v>
      </c>
      <c r="D1886" s="25">
        <v>0</v>
      </c>
      <c r="E1886" s="25">
        <v>200000</v>
      </c>
      <c r="F1886" s="18" t="s">
        <v>15</v>
      </c>
      <c r="G1886" s="19" t="s">
        <v>1561</v>
      </c>
      <c r="H1886" s="41"/>
      <c r="I1886" s="20" t="s">
        <v>22</v>
      </c>
      <c r="J1886" s="13">
        <v>1224</v>
      </c>
    </row>
    <row r="1887" spans="1:11" ht="30" customHeight="1" x14ac:dyDescent="0.25">
      <c r="A1887" s="26">
        <f t="shared" si="55"/>
        <v>693750</v>
      </c>
      <c r="B1887" s="25">
        <v>0</v>
      </c>
      <c r="C1887" s="25">
        <v>0</v>
      </c>
      <c r="D1887" s="25">
        <v>0</v>
      </c>
      <c r="E1887" s="25">
        <v>693750</v>
      </c>
      <c r="F1887" s="18" t="s">
        <v>15</v>
      </c>
      <c r="G1887" s="19" t="s">
        <v>980</v>
      </c>
      <c r="H1887" s="41"/>
      <c r="I1887" s="20" t="s">
        <v>1270</v>
      </c>
      <c r="J1887" s="13">
        <v>1276</v>
      </c>
    </row>
    <row r="1888" spans="1:11" ht="30" customHeight="1" x14ac:dyDescent="0.25">
      <c r="A1888" s="26">
        <f t="shared" si="55"/>
        <v>675000</v>
      </c>
      <c r="B1888" s="25">
        <v>0</v>
      </c>
      <c r="C1888" s="25">
        <v>0</v>
      </c>
      <c r="D1888" s="25">
        <v>0</v>
      </c>
      <c r="E1888" s="25">
        <v>675000</v>
      </c>
      <c r="F1888" s="18" t="s">
        <v>42</v>
      </c>
      <c r="G1888" s="19" t="s">
        <v>979</v>
      </c>
      <c r="H1888" s="41"/>
      <c r="I1888" s="20" t="s">
        <v>14</v>
      </c>
      <c r="J1888" s="13">
        <v>1215</v>
      </c>
    </row>
    <row r="1889" spans="1:11" ht="30" customHeight="1" x14ac:dyDescent="0.25">
      <c r="A1889" s="26">
        <f t="shared" si="55"/>
        <v>750000</v>
      </c>
      <c r="B1889" s="25">
        <v>0</v>
      </c>
      <c r="C1889" s="25">
        <v>0</v>
      </c>
      <c r="D1889" s="25">
        <v>0</v>
      </c>
      <c r="E1889" s="25">
        <v>750000</v>
      </c>
      <c r="F1889" s="18" t="s">
        <v>20</v>
      </c>
      <c r="G1889" s="19" t="s">
        <v>977</v>
      </c>
      <c r="H1889" s="41"/>
      <c r="I1889" s="20" t="s">
        <v>17</v>
      </c>
      <c r="J1889" s="13">
        <v>1058</v>
      </c>
    </row>
    <row r="1890" spans="1:11" ht="30" customHeight="1" x14ac:dyDescent="0.25">
      <c r="A1890" s="26">
        <f t="shared" si="55"/>
        <v>0</v>
      </c>
      <c r="B1890" s="25">
        <v>0</v>
      </c>
      <c r="C1890" s="25">
        <v>0</v>
      </c>
      <c r="D1890" s="25">
        <v>0</v>
      </c>
      <c r="E1890" s="25">
        <v>0</v>
      </c>
      <c r="F1890" s="18" t="s">
        <v>12</v>
      </c>
      <c r="G1890" s="30" t="s">
        <v>1606</v>
      </c>
      <c r="H1890" s="41"/>
      <c r="I1890" s="20" t="s">
        <v>22</v>
      </c>
      <c r="J1890" s="13">
        <v>1224</v>
      </c>
    </row>
    <row r="1891" spans="1:11" ht="30" customHeight="1" x14ac:dyDescent="0.25">
      <c r="A1891" s="26">
        <f t="shared" si="55"/>
        <v>0</v>
      </c>
      <c r="B1891" s="25">
        <v>0</v>
      </c>
      <c r="C1891" s="25">
        <v>0</v>
      </c>
      <c r="D1891" s="25">
        <v>0</v>
      </c>
      <c r="E1891" s="25">
        <v>0</v>
      </c>
      <c r="F1891" s="18" t="s">
        <v>12</v>
      </c>
      <c r="G1891" s="19" t="s">
        <v>1591</v>
      </c>
      <c r="H1891" s="41"/>
      <c r="I1891" s="20" t="s">
        <v>1265</v>
      </c>
      <c r="J1891" s="13">
        <v>1229</v>
      </c>
    </row>
    <row r="1892" spans="1:11" ht="30" customHeight="1" x14ac:dyDescent="0.25">
      <c r="A1892" s="26">
        <f t="shared" si="55"/>
        <v>0</v>
      </c>
      <c r="B1892" s="25">
        <v>0</v>
      </c>
      <c r="C1892" s="25">
        <v>0</v>
      </c>
      <c r="D1892" s="25">
        <v>0</v>
      </c>
      <c r="E1892" s="25">
        <v>0</v>
      </c>
      <c r="F1892" s="18" t="s">
        <v>12</v>
      </c>
      <c r="G1892" s="19" t="s">
        <v>1605</v>
      </c>
      <c r="H1892" s="41"/>
      <c r="I1892" s="20" t="s">
        <v>1265</v>
      </c>
      <c r="J1892" s="13">
        <v>1229</v>
      </c>
    </row>
    <row r="1893" spans="1:11" ht="30" customHeight="1" x14ac:dyDescent="0.25">
      <c r="A1893" s="26">
        <f t="shared" si="55"/>
        <v>0</v>
      </c>
      <c r="B1893" s="25">
        <v>0</v>
      </c>
      <c r="C1893" s="25">
        <v>0</v>
      </c>
      <c r="D1893" s="25">
        <v>0</v>
      </c>
      <c r="E1893" s="25">
        <v>0</v>
      </c>
      <c r="F1893" s="18" t="s">
        <v>12</v>
      </c>
      <c r="G1893" s="19" t="s">
        <v>1584</v>
      </c>
      <c r="H1893" s="41"/>
      <c r="I1893" s="20" t="s">
        <v>22</v>
      </c>
      <c r="J1893" s="13">
        <v>1224</v>
      </c>
    </row>
    <row r="1894" spans="1:11" ht="30" customHeight="1" thickBot="1" x14ac:dyDescent="0.3">
      <c r="A1894" s="26">
        <f t="shared" si="55"/>
        <v>0</v>
      </c>
      <c r="B1894" s="25">
        <v>0</v>
      </c>
      <c r="C1894" s="25">
        <v>0</v>
      </c>
      <c r="D1894" s="25">
        <v>0</v>
      </c>
      <c r="E1894" s="25">
        <v>0</v>
      </c>
      <c r="F1894" s="18" t="s">
        <v>12</v>
      </c>
      <c r="G1894" s="19" t="s">
        <v>1592</v>
      </c>
      <c r="H1894" s="41"/>
      <c r="I1894" s="20" t="s">
        <v>22</v>
      </c>
      <c r="J1894" s="13">
        <v>1224</v>
      </c>
    </row>
    <row r="1895" spans="1:11" ht="30" customHeight="1" thickBot="1" x14ac:dyDescent="0.3">
      <c r="A1895" s="54">
        <f t="shared" si="55"/>
        <v>8147192</v>
      </c>
      <c r="B1895" s="49">
        <v>7307833</v>
      </c>
      <c r="C1895" s="49">
        <v>0</v>
      </c>
      <c r="D1895" s="49">
        <v>0</v>
      </c>
      <c r="E1895" s="57">
        <v>839359</v>
      </c>
      <c r="F1895" s="50"/>
      <c r="G1895" s="73" t="s">
        <v>1477</v>
      </c>
      <c r="H1895" s="52"/>
      <c r="I1895" s="55"/>
      <c r="J1895" s="53"/>
      <c r="K1895" s="5" t="s">
        <v>1615</v>
      </c>
    </row>
    <row r="1896" spans="1:11" ht="30" customHeight="1" x14ac:dyDescent="0.25">
      <c r="A1896" s="26">
        <f t="shared" si="55"/>
        <v>501859</v>
      </c>
      <c r="B1896" s="25">
        <v>0</v>
      </c>
      <c r="C1896" s="25">
        <v>0</v>
      </c>
      <c r="D1896" s="25">
        <v>0</v>
      </c>
      <c r="E1896" s="25">
        <v>501859</v>
      </c>
      <c r="F1896" s="18" t="s">
        <v>12</v>
      </c>
      <c r="G1896" s="19" t="s">
        <v>982</v>
      </c>
      <c r="H1896" s="41"/>
      <c r="I1896" s="20" t="s">
        <v>14</v>
      </c>
      <c r="J1896" s="13">
        <v>1215</v>
      </c>
    </row>
    <row r="1897" spans="1:11" ht="30" customHeight="1" x14ac:dyDescent="0.25">
      <c r="A1897" s="26">
        <f t="shared" si="55"/>
        <v>2202609</v>
      </c>
      <c r="B1897" s="25">
        <v>2202609</v>
      </c>
      <c r="C1897" s="25">
        <v>0</v>
      </c>
      <c r="D1897" s="25">
        <v>0</v>
      </c>
      <c r="E1897" s="25">
        <v>0</v>
      </c>
      <c r="F1897" s="18" t="s">
        <v>15</v>
      </c>
      <c r="G1897" s="19" t="s">
        <v>984</v>
      </c>
      <c r="H1897" s="41"/>
      <c r="I1897" s="20" t="s">
        <v>22</v>
      </c>
      <c r="J1897" s="13">
        <v>1224</v>
      </c>
    </row>
    <row r="1898" spans="1:11" ht="30" customHeight="1" x14ac:dyDescent="0.25">
      <c r="A1898" s="26">
        <f t="shared" si="55"/>
        <v>337500</v>
      </c>
      <c r="B1898" s="25">
        <v>0</v>
      </c>
      <c r="C1898" s="25">
        <v>0</v>
      </c>
      <c r="D1898" s="25">
        <v>0</v>
      </c>
      <c r="E1898" s="25">
        <v>337500</v>
      </c>
      <c r="F1898" s="18" t="s">
        <v>15</v>
      </c>
      <c r="G1898" s="19" t="s">
        <v>981</v>
      </c>
      <c r="H1898" s="41"/>
      <c r="I1898" s="20" t="s">
        <v>17</v>
      </c>
      <c r="J1898" s="13">
        <v>1058</v>
      </c>
    </row>
    <row r="1899" spans="1:11" ht="30" customHeight="1" x14ac:dyDescent="0.25">
      <c r="A1899" s="26">
        <f t="shared" si="55"/>
        <v>5105224</v>
      </c>
      <c r="B1899" s="25">
        <v>5105224</v>
      </c>
      <c r="C1899" s="25">
        <v>0</v>
      </c>
      <c r="D1899" s="25">
        <v>0</v>
      </c>
      <c r="E1899" s="25">
        <v>0</v>
      </c>
      <c r="F1899" s="18" t="s">
        <v>20</v>
      </c>
      <c r="G1899" s="19" t="s">
        <v>983</v>
      </c>
      <c r="H1899" s="41"/>
      <c r="I1899" s="20" t="s">
        <v>22</v>
      </c>
      <c r="J1899" s="13">
        <v>1224</v>
      </c>
    </row>
    <row r="1900" spans="1:11" ht="30" customHeight="1" x14ac:dyDescent="0.25">
      <c r="A1900" s="26">
        <f t="shared" si="55"/>
        <v>0</v>
      </c>
      <c r="B1900" s="25">
        <v>0</v>
      </c>
      <c r="C1900" s="25">
        <v>0</v>
      </c>
      <c r="D1900" s="25">
        <v>0</v>
      </c>
      <c r="E1900" s="25">
        <v>0</v>
      </c>
      <c r="F1900" s="18" t="s">
        <v>12</v>
      </c>
      <c r="G1900" s="19" t="s">
        <v>1591</v>
      </c>
      <c r="H1900" s="41"/>
      <c r="I1900" s="20" t="s">
        <v>1265</v>
      </c>
      <c r="J1900" s="13">
        <v>1229</v>
      </c>
    </row>
    <row r="1901" spans="1:11" ht="30" customHeight="1" thickBot="1" x14ac:dyDescent="0.3">
      <c r="A1901" s="26">
        <f t="shared" si="55"/>
        <v>0</v>
      </c>
      <c r="B1901" s="25">
        <v>0</v>
      </c>
      <c r="C1901" s="25">
        <v>0</v>
      </c>
      <c r="D1901" s="25">
        <v>0</v>
      </c>
      <c r="E1901" s="25">
        <v>0</v>
      </c>
      <c r="F1901" s="18" t="s">
        <v>15</v>
      </c>
      <c r="G1901" s="30" t="s">
        <v>1595</v>
      </c>
      <c r="H1901" s="41"/>
      <c r="I1901" s="20" t="s">
        <v>1268</v>
      </c>
      <c r="J1901" s="13">
        <v>1163</v>
      </c>
    </row>
    <row r="1902" spans="1:11" ht="30" customHeight="1" thickBot="1" x14ac:dyDescent="0.3">
      <c r="A1902" s="54">
        <f t="shared" si="55"/>
        <v>6960237</v>
      </c>
      <c r="B1902" s="49">
        <v>1352988</v>
      </c>
      <c r="C1902" s="49">
        <v>0</v>
      </c>
      <c r="D1902" s="49">
        <v>0</v>
      </c>
      <c r="E1902" s="57">
        <v>5607249</v>
      </c>
      <c r="F1902" s="50"/>
      <c r="G1902" s="73" t="s">
        <v>1479</v>
      </c>
      <c r="H1902" s="52"/>
      <c r="I1902" s="55"/>
      <c r="J1902" s="53"/>
      <c r="K1902" s="5" t="s">
        <v>1615</v>
      </c>
    </row>
    <row r="1903" spans="1:11" ht="30" customHeight="1" x14ac:dyDescent="0.25">
      <c r="A1903" s="26">
        <f t="shared" si="55"/>
        <v>1352988</v>
      </c>
      <c r="B1903" s="25">
        <v>1352988</v>
      </c>
      <c r="C1903" s="25">
        <v>0</v>
      </c>
      <c r="D1903" s="25">
        <v>0</v>
      </c>
      <c r="E1903" s="25">
        <v>0</v>
      </c>
      <c r="F1903" s="18" t="s">
        <v>12</v>
      </c>
      <c r="G1903" s="19" t="s">
        <v>995</v>
      </c>
      <c r="H1903" s="41"/>
      <c r="I1903" s="20" t="s">
        <v>22</v>
      </c>
      <c r="J1903" s="13">
        <v>1224</v>
      </c>
    </row>
    <row r="1904" spans="1:11" ht="30" customHeight="1" x14ac:dyDescent="0.25">
      <c r="A1904" s="26">
        <f t="shared" si="55"/>
        <v>4227249</v>
      </c>
      <c r="B1904" s="25">
        <v>0</v>
      </c>
      <c r="C1904" s="25">
        <v>0</v>
      </c>
      <c r="D1904" s="25">
        <v>0</v>
      </c>
      <c r="E1904" s="25">
        <v>4227249</v>
      </c>
      <c r="F1904" s="18" t="s">
        <v>12</v>
      </c>
      <c r="G1904" s="19" t="s">
        <v>994</v>
      </c>
      <c r="H1904" s="41"/>
      <c r="I1904" s="20" t="s">
        <v>22</v>
      </c>
      <c r="J1904" s="13">
        <v>1224</v>
      </c>
    </row>
    <row r="1905" spans="1:11" ht="30" customHeight="1" x14ac:dyDescent="0.25">
      <c r="A1905" s="26">
        <f t="shared" si="55"/>
        <v>630000</v>
      </c>
      <c r="B1905" s="25">
        <v>0</v>
      </c>
      <c r="C1905" s="25">
        <v>0</v>
      </c>
      <c r="D1905" s="25">
        <v>0</v>
      </c>
      <c r="E1905" s="25">
        <v>630000</v>
      </c>
      <c r="F1905" s="18" t="s">
        <v>15</v>
      </c>
      <c r="G1905" s="19" t="s">
        <v>996</v>
      </c>
      <c r="H1905" s="41"/>
      <c r="I1905" s="20" t="s">
        <v>1269</v>
      </c>
      <c r="J1905" s="13">
        <v>1233</v>
      </c>
    </row>
    <row r="1906" spans="1:11" ht="30" customHeight="1" x14ac:dyDescent="0.25">
      <c r="A1906" s="26">
        <f t="shared" si="55"/>
        <v>750000</v>
      </c>
      <c r="B1906" s="25">
        <v>0</v>
      </c>
      <c r="C1906" s="25">
        <v>0</v>
      </c>
      <c r="D1906" s="25">
        <v>0</v>
      </c>
      <c r="E1906" s="25">
        <v>750000</v>
      </c>
      <c r="F1906" s="18" t="s">
        <v>15</v>
      </c>
      <c r="G1906" s="19" t="s">
        <v>993</v>
      </c>
      <c r="H1906" s="41"/>
      <c r="I1906" s="20" t="s">
        <v>17</v>
      </c>
      <c r="J1906" s="13">
        <v>1058</v>
      </c>
    </row>
    <row r="1907" spans="1:11" ht="30" customHeight="1" x14ac:dyDescent="0.25">
      <c r="A1907" s="26">
        <f t="shared" si="55"/>
        <v>0</v>
      </c>
      <c r="B1907" s="25">
        <v>0</v>
      </c>
      <c r="C1907" s="25">
        <v>0</v>
      </c>
      <c r="D1907" s="25">
        <v>0</v>
      </c>
      <c r="E1907" s="25">
        <v>0</v>
      </c>
      <c r="F1907" s="18" t="s">
        <v>12</v>
      </c>
      <c r="G1907" s="19" t="s">
        <v>1591</v>
      </c>
      <c r="H1907" s="41"/>
      <c r="I1907" s="20" t="s">
        <v>1265</v>
      </c>
      <c r="J1907" s="13">
        <v>1229</v>
      </c>
    </row>
    <row r="1908" spans="1:11" ht="30" customHeight="1" thickBot="1" x14ac:dyDescent="0.3">
      <c r="A1908" s="26">
        <f t="shared" si="55"/>
        <v>0</v>
      </c>
      <c r="B1908" s="25">
        <v>0</v>
      </c>
      <c r="C1908" s="25">
        <v>0</v>
      </c>
      <c r="D1908" s="25">
        <v>0</v>
      </c>
      <c r="E1908" s="25">
        <v>0</v>
      </c>
      <c r="F1908" s="18" t="s">
        <v>12</v>
      </c>
      <c r="G1908" s="19" t="s">
        <v>1605</v>
      </c>
      <c r="H1908" s="41"/>
      <c r="I1908" s="20" t="s">
        <v>1265</v>
      </c>
      <c r="J1908" s="13">
        <v>1229</v>
      </c>
    </row>
    <row r="1909" spans="1:11" ht="30" customHeight="1" thickBot="1" x14ac:dyDescent="0.3">
      <c r="A1909" s="54">
        <f t="shared" ref="A1909:A1972" si="56">SUM(B1909:E1909)</f>
        <v>2265466</v>
      </c>
      <c r="B1909" s="49">
        <v>0</v>
      </c>
      <c r="C1909" s="49">
        <v>0</v>
      </c>
      <c r="D1909" s="49">
        <v>0</v>
      </c>
      <c r="E1909" s="57">
        <v>2265466</v>
      </c>
      <c r="F1909" s="50"/>
      <c r="G1909" s="73" t="s">
        <v>1481</v>
      </c>
      <c r="H1909" s="52"/>
      <c r="I1909" s="55"/>
      <c r="J1909" s="53"/>
      <c r="K1909" s="5" t="s">
        <v>1615</v>
      </c>
    </row>
    <row r="1910" spans="1:11" ht="30" customHeight="1" x14ac:dyDescent="0.25">
      <c r="A1910" s="26">
        <f t="shared" si="56"/>
        <v>501859</v>
      </c>
      <c r="B1910" s="25">
        <v>0</v>
      </c>
      <c r="C1910" s="25">
        <v>0</v>
      </c>
      <c r="D1910" s="25">
        <v>0</v>
      </c>
      <c r="E1910" s="25">
        <v>501859</v>
      </c>
      <c r="F1910" s="18" t="s">
        <v>12</v>
      </c>
      <c r="G1910" s="19" t="s">
        <v>1005</v>
      </c>
      <c r="H1910" s="41"/>
      <c r="I1910" s="20" t="s">
        <v>14</v>
      </c>
      <c r="J1910" s="13">
        <v>1215</v>
      </c>
    </row>
    <row r="1911" spans="1:11" ht="30" customHeight="1" x14ac:dyDescent="0.25">
      <c r="A1911" s="26">
        <f t="shared" si="56"/>
        <v>306817</v>
      </c>
      <c r="B1911" s="25">
        <v>0</v>
      </c>
      <c r="C1911" s="25">
        <v>0</v>
      </c>
      <c r="D1911" s="25">
        <v>0</v>
      </c>
      <c r="E1911" s="25">
        <v>306817</v>
      </c>
      <c r="F1911" s="18" t="s">
        <v>25</v>
      </c>
      <c r="G1911" s="19" t="s">
        <v>1003</v>
      </c>
      <c r="H1911" s="41"/>
      <c r="I1911" s="20" t="s">
        <v>17</v>
      </c>
      <c r="J1911" s="13">
        <v>1058</v>
      </c>
    </row>
    <row r="1912" spans="1:11" ht="30" customHeight="1" x14ac:dyDescent="0.25">
      <c r="A1912" s="26">
        <f t="shared" si="56"/>
        <v>630000</v>
      </c>
      <c r="B1912" s="25">
        <v>0</v>
      </c>
      <c r="C1912" s="25">
        <v>0</v>
      </c>
      <c r="D1912" s="25">
        <v>0</v>
      </c>
      <c r="E1912" s="25">
        <v>630000</v>
      </c>
      <c r="F1912" s="18" t="s">
        <v>15</v>
      </c>
      <c r="G1912" s="19" t="s">
        <v>1007</v>
      </c>
      <c r="H1912" s="41"/>
      <c r="I1912" s="20" t="s">
        <v>1269</v>
      </c>
      <c r="J1912" s="13">
        <v>1233</v>
      </c>
    </row>
    <row r="1913" spans="1:11" ht="30" customHeight="1" x14ac:dyDescent="0.25">
      <c r="A1913" s="26">
        <f t="shared" si="56"/>
        <v>135000</v>
      </c>
      <c r="B1913" s="25">
        <v>0</v>
      </c>
      <c r="C1913" s="25">
        <v>0</v>
      </c>
      <c r="D1913" s="25">
        <v>0</v>
      </c>
      <c r="E1913" s="25">
        <v>135000</v>
      </c>
      <c r="F1913" s="18" t="s">
        <v>15</v>
      </c>
      <c r="G1913" s="19" t="s">
        <v>1006</v>
      </c>
      <c r="H1913" s="41"/>
      <c r="I1913" s="20" t="s">
        <v>22</v>
      </c>
      <c r="J1913" s="13">
        <v>1224</v>
      </c>
    </row>
    <row r="1914" spans="1:11" ht="30" customHeight="1" x14ac:dyDescent="0.25">
      <c r="A1914" s="26">
        <f t="shared" si="56"/>
        <v>691790</v>
      </c>
      <c r="B1914" s="25">
        <v>0</v>
      </c>
      <c r="C1914" s="25">
        <v>0</v>
      </c>
      <c r="D1914" s="25">
        <v>0</v>
      </c>
      <c r="E1914" s="25">
        <v>691790</v>
      </c>
      <c r="F1914" s="18" t="s">
        <v>42</v>
      </c>
      <c r="G1914" s="19" t="s">
        <v>1004</v>
      </c>
      <c r="H1914" s="41"/>
      <c r="I1914" s="20" t="s">
        <v>1268</v>
      </c>
      <c r="J1914" s="13">
        <v>1163</v>
      </c>
    </row>
    <row r="1915" spans="1:11" ht="30" customHeight="1" x14ac:dyDescent="0.25">
      <c r="A1915" s="26">
        <f t="shared" si="56"/>
        <v>0</v>
      </c>
      <c r="B1915" s="25">
        <v>0</v>
      </c>
      <c r="C1915" s="25">
        <v>0</v>
      </c>
      <c r="D1915" s="25">
        <v>0</v>
      </c>
      <c r="E1915" s="25">
        <v>0</v>
      </c>
      <c r="F1915" s="18" t="s">
        <v>12</v>
      </c>
      <c r="G1915" s="19" t="s">
        <v>1591</v>
      </c>
      <c r="H1915" s="41"/>
      <c r="I1915" s="20" t="s">
        <v>1265</v>
      </c>
      <c r="J1915" s="13">
        <v>1229</v>
      </c>
    </row>
    <row r="1916" spans="1:11" ht="30" customHeight="1" thickBot="1" x14ac:dyDescent="0.3">
      <c r="A1916" s="26">
        <f t="shared" si="56"/>
        <v>0</v>
      </c>
      <c r="B1916" s="25">
        <v>0</v>
      </c>
      <c r="C1916" s="25">
        <v>0</v>
      </c>
      <c r="D1916" s="25">
        <v>0</v>
      </c>
      <c r="E1916" s="25">
        <v>0</v>
      </c>
      <c r="F1916" s="18" t="s">
        <v>12</v>
      </c>
      <c r="G1916" s="19" t="s">
        <v>1592</v>
      </c>
      <c r="H1916" s="41"/>
      <c r="I1916" s="20" t="s">
        <v>22</v>
      </c>
      <c r="J1916" s="13">
        <v>1224</v>
      </c>
    </row>
    <row r="1917" spans="1:11" ht="30" customHeight="1" thickBot="1" x14ac:dyDescent="0.3">
      <c r="A1917" s="54">
        <f t="shared" si="56"/>
        <v>17238352</v>
      </c>
      <c r="B1917" s="49">
        <v>0</v>
      </c>
      <c r="C1917" s="49">
        <v>0</v>
      </c>
      <c r="D1917" s="49">
        <v>0</v>
      </c>
      <c r="E1917" s="57">
        <v>17238352</v>
      </c>
      <c r="F1917" s="50"/>
      <c r="G1917" s="73" t="s">
        <v>1482</v>
      </c>
      <c r="H1917" s="52"/>
      <c r="I1917" s="55"/>
      <c r="J1917" s="53"/>
      <c r="K1917" s="5" t="s">
        <v>1615</v>
      </c>
    </row>
    <row r="1918" spans="1:11" ht="30" customHeight="1" x14ac:dyDescent="0.25">
      <c r="A1918" s="26">
        <f t="shared" si="56"/>
        <v>12118481</v>
      </c>
      <c r="B1918" s="25">
        <v>0</v>
      </c>
      <c r="C1918" s="25">
        <v>0</v>
      </c>
      <c r="D1918" s="25">
        <v>0</v>
      </c>
      <c r="E1918" s="25">
        <v>12118481</v>
      </c>
      <c r="F1918" s="18" t="s">
        <v>12</v>
      </c>
      <c r="G1918" s="19" t="s">
        <v>1011</v>
      </c>
      <c r="H1918" s="41"/>
      <c r="I1918" s="20" t="s">
        <v>22</v>
      </c>
      <c r="J1918" s="13">
        <v>1224</v>
      </c>
    </row>
    <row r="1919" spans="1:11" ht="30" customHeight="1" x14ac:dyDescent="0.25">
      <c r="A1919" s="26">
        <f t="shared" si="56"/>
        <v>1462500</v>
      </c>
      <c r="B1919" s="25">
        <v>0</v>
      </c>
      <c r="C1919" s="25">
        <v>0</v>
      </c>
      <c r="D1919" s="25">
        <v>0</v>
      </c>
      <c r="E1919" s="25">
        <v>1462500</v>
      </c>
      <c r="F1919" s="18" t="s">
        <v>15</v>
      </c>
      <c r="G1919" s="19" t="s">
        <v>1008</v>
      </c>
      <c r="H1919" s="41"/>
      <c r="I1919" s="20" t="s">
        <v>17</v>
      </c>
      <c r="J1919" s="13">
        <v>1058</v>
      </c>
    </row>
    <row r="1920" spans="1:11" ht="30" customHeight="1" x14ac:dyDescent="0.25">
      <c r="A1920" s="26">
        <f t="shared" si="56"/>
        <v>2957371</v>
      </c>
      <c r="B1920" s="25">
        <v>0</v>
      </c>
      <c r="C1920" s="25">
        <v>0</v>
      </c>
      <c r="D1920" s="25">
        <v>0</v>
      </c>
      <c r="E1920" s="25">
        <v>2957371</v>
      </c>
      <c r="F1920" s="18" t="s">
        <v>42</v>
      </c>
      <c r="G1920" s="19" t="s">
        <v>1013</v>
      </c>
      <c r="H1920" s="41"/>
      <c r="I1920" s="20" t="s">
        <v>22</v>
      </c>
      <c r="J1920" s="13">
        <v>1224</v>
      </c>
    </row>
    <row r="1921" spans="1:11" ht="30" customHeight="1" x14ac:dyDescent="0.25">
      <c r="A1921" s="26">
        <f t="shared" si="56"/>
        <v>200000</v>
      </c>
      <c r="B1921" s="25">
        <v>0</v>
      </c>
      <c r="C1921" s="25">
        <v>0</v>
      </c>
      <c r="D1921" s="25">
        <v>0</v>
      </c>
      <c r="E1921" s="25">
        <v>200000</v>
      </c>
      <c r="F1921" s="18" t="s">
        <v>20</v>
      </c>
      <c r="G1921" s="19" t="s">
        <v>1010</v>
      </c>
      <c r="H1921" s="41"/>
      <c r="I1921" s="20" t="s">
        <v>22</v>
      </c>
      <c r="J1921" s="13">
        <v>1224</v>
      </c>
    </row>
    <row r="1922" spans="1:11" ht="30" customHeight="1" x14ac:dyDescent="0.25">
      <c r="A1922" s="26">
        <f t="shared" si="56"/>
        <v>300000</v>
      </c>
      <c r="B1922" s="25">
        <v>0</v>
      </c>
      <c r="C1922" s="25">
        <v>0</v>
      </c>
      <c r="D1922" s="25">
        <v>0</v>
      </c>
      <c r="E1922" s="25">
        <v>300000</v>
      </c>
      <c r="F1922" s="18" t="s">
        <v>20</v>
      </c>
      <c r="G1922" s="19" t="s">
        <v>1012</v>
      </c>
      <c r="H1922" s="41"/>
      <c r="I1922" s="20" t="s">
        <v>22</v>
      </c>
      <c r="J1922" s="13">
        <v>1224</v>
      </c>
    </row>
    <row r="1923" spans="1:11" ht="30" customHeight="1" x14ac:dyDescent="0.25">
      <c r="A1923" s="26">
        <f t="shared" si="56"/>
        <v>200000</v>
      </c>
      <c r="B1923" s="25">
        <v>0</v>
      </c>
      <c r="C1923" s="25">
        <v>0</v>
      </c>
      <c r="D1923" s="25">
        <v>0</v>
      </c>
      <c r="E1923" s="25">
        <v>200000</v>
      </c>
      <c r="F1923" s="18" t="s">
        <v>20</v>
      </c>
      <c r="G1923" s="19" t="s">
        <v>1009</v>
      </c>
      <c r="H1923" s="41"/>
      <c r="I1923" s="20" t="s">
        <v>14</v>
      </c>
      <c r="J1923" s="13">
        <v>1215</v>
      </c>
    </row>
    <row r="1924" spans="1:11" ht="30" customHeight="1" x14ac:dyDescent="0.25">
      <c r="A1924" s="26">
        <f t="shared" si="56"/>
        <v>0</v>
      </c>
      <c r="B1924" s="25">
        <v>0</v>
      </c>
      <c r="C1924" s="25">
        <v>0</v>
      </c>
      <c r="D1924" s="25">
        <v>0</v>
      </c>
      <c r="E1924" s="25">
        <v>0</v>
      </c>
      <c r="F1924" s="18" t="s">
        <v>12</v>
      </c>
      <c r="G1924" s="19" t="s">
        <v>1591</v>
      </c>
      <c r="H1924" s="41"/>
      <c r="I1924" s="20" t="s">
        <v>1265</v>
      </c>
      <c r="J1924" s="13">
        <v>1229</v>
      </c>
    </row>
    <row r="1925" spans="1:11" ht="30" customHeight="1" x14ac:dyDescent="0.25">
      <c r="A1925" s="26">
        <f t="shared" si="56"/>
        <v>0</v>
      </c>
      <c r="B1925" s="25">
        <v>0</v>
      </c>
      <c r="C1925" s="25">
        <v>0</v>
      </c>
      <c r="D1925" s="25">
        <v>0</v>
      </c>
      <c r="E1925" s="25">
        <v>0</v>
      </c>
      <c r="F1925" s="18" t="s">
        <v>12</v>
      </c>
      <c r="G1925" s="19" t="s">
        <v>1584</v>
      </c>
      <c r="H1925" s="41"/>
      <c r="I1925" s="20" t="s">
        <v>22</v>
      </c>
      <c r="J1925" s="13">
        <v>1224</v>
      </c>
    </row>
    <row r="1926" spans="1:11" ht="30" customHeight="1" x14ac:dyDescent="0.25">
      <c r="A1926" s="26">
        <f t="shared" si="56"/>
        <v>0</v>
      </c>
      <c r="B1926" s="25">
        <v>0</v>
      </c>
      <c r="C1926" s="25">
        <v>0</v>
      </c>
      <c r="D1926" s="25">
        <v>0</v>
      </c>
      <c r="E1926" s="25">
        <v>0</v>
      </c>
      <c r="F1926" s="18" t="s">
        <v>15</v>
      </c>
      <c r="G1926" s="19" t="s">
        <v>1585</v>
      </c>
      <c r="H1926" s="41"/>
      <c r="I1926" s="20" t="s">
        <v>1272</v>
      </c>
      <c r="J1926" s="13">
        <v>1532</v>
      </c>
    </row>
    <row r="1927" spans="1:11" ht="30" customHeight="1" thickBot="1" x14ac:dyDescent="0.3">
      <c r="A1927" s="26">
        <f t="shared" si="56"/>
        <v>0</v>
      </c>
      <c r="B1927" s="25">
        <v>0</v>
      </c>
      <c r="C1927" s="25">
        <v>0</v>
      </c>
      <c r="D1927" s="25">
        <v>0</v>
      </c>
      <c r="E1927" s="25">
        <v>0</v>
      </c>
      <c r="F1927" s="18" t="s">
        <v>15</v>
      </c>
      <c r="G1927" s="19" t="s">
        <v>1582</v>
      </c>
      <c r="H1927" s="41"/>
      <c r="I1927" s="20" t="s">
        <v>1271</v>
      </c>
      <c r="J1927" s="13">
        <v>1027</v>
      </c>
    </row>
    <row r="1928" spans="1:11" ht="30" customHeight="1" thickBot="1" x14ac:dyDescent="0.3">
      <c r="A1928" s="54">
        <f t="shared" si="56"/>
        <v>46626328</v>
      </c>
      <c r="B1928" s="49">
        <v>0</v>
      </c>
      <c r="C1928" s="49">
        <v>0</v>
      </c>
      <c r="D1928" s="49">
        <v>19107692</v>
      </c>
      <c r="E1928" s="57">
        <v>27518636</v>
      </c>
      <c r="F1928" s="50"/>
      <c r="G1928" s="73" t="s">
        <v>1478</v>
      </c>
      <c r="H1928" s="52"/>
      <c r="I1928" s="55"/>
      <c r="J1928" s="53"/>
      <c r="K1928" s="5" t="s">
        <v>1615</v>
      </c>
    </row>
    <row r="1929" spans="1:11" ht="30" customHeight="1" x14ac:dyDescent="0.25">
      <c r="A1929" s="26">
        <f t="shared" si="56"/>
        <v>11604495</v>
      </c>
      <c r="B1929" s="25">
        <v>0</v>
      </c>
      <c r="C1929" s="25">
        <v>0</v>
      </c>
      <c r="D1929" s="25">
        <v>0</v>
      </c>
      <c r="E1929" s="25">
        <v>11604495</v>
      </c>
      <c r="F1929" s="18" t="s">
        <v>12</v>
      </c>
      <c r="G1929" s="19" t="s">
        <v>990</v>
      </c>
      <c r="H1929" s="41"/>
      <c r="I1929" s="20" t="s">
        <v>22</v>
      </c>
      <c r="J1929" s="13">
        <v>1224</v>
      </c>
    </row>
    <row r="1930" spans="1:11" ht="30" customHeight="1" x14ac:dyDescent="0.25">
      <c r="A1930" s="26">
        <f t="shared" si="56"/>
        <v>822491</v>
      </c>
      <c r="B1930" s="25">
        <v>0</v>
      </c>
      <c r="C1930" s="25">
        <v>0</v>
      </c>
      <c r="D1930" s="25">
        <v>0</v>
      </c>
      <c r="E1930" s="25">
        <v>822491</v>
      </c>
      <c r="F1930" s="18" t="s">
        <v>12</v>
      </c>
      <c r="G1930" s="19" t="s">
        <v>987</v>
      </c>
      <c r="H1930" s="41"/>
      <c r="I1930" s="20" t="s">
        <v>14</v>
      </c>
      <c r="J1930" s="13">
        <v>1215</v>
      </c>
    </row>
    <row r="1931" spans="1:11" ht="30" customHeight="1" x14ac:dyDescent="0.25">
      <c r="A1931" s="26">
        <f t="shared" si="56"/>
        <v>780000</v>
      </c>
      <c r="B1931" s="25">
        <v>0</v>
      </c>
      <c r="C1931" s="25">
        <v>0</v>
      </c>
      <c r="D1931" s="25">
        <v>0</v>
      </c>
      <c r="E1931" s="25">
        <v>780000</v>
      </c>
      <c r="F1931" s="18" t="s">
        <v>15</v>
      </c>
      <c r="G1931" s="19" t="s">
        <v>991</v>
      </c>
      <c r="H1931" s="41"/>
      <c r="I1931" s="20" t="s">
        <v>1269</v>
      </c>
      <c r="J1931" s="13">
        <v>1233</v>
      </c>
    </row>
    <row r="1932" spans="1:11" ht="30" customHeight="1" x14ac:dyDescent="0.25">
      <c r="A1932" s="26">
        <f t="shared" si="56"/>
        <v>540000</v>
      </c>
      <c r="B1932" s="25">
        <v>0</v>
      </c>
      <c r="C1932" s="25">
        <v>0</v>
      </c>
      <c r="D1932" s="25">
        <v>0</v>
      </c>
      <c r="E1932" s="25">
        <v>540000</v>
      </c>
      <c r="F1932" s="18" t="s">
        <v>15</v>
      </c>
      <c r="G1932" s="19" t="s">
        <v>992</v>
      </c>
      <c r="H1932" s="41"/>
      <c r="I1932" s="20" t="s">
        <v>1270</v>
      </c>
      <c r="J1932" s="13">
        <v>1276</v>
      </c>
    </row>
    <row r="1933" spans="1:11" ht="30" customHeight="1" x14ac:dyDescent="0.25">
      <c r="A1933" s="26">
        <f t="shared" si="56"/>
        <v>7800000</v>
      </c>
      <c r="B1933" s="25">
        <v>0</v>
      </c>
      <c r="C1933" s="25">
        <v>0</v>
      </c>
      <c r="D1933" s="25">
        <v>0</v>
      </c>
      <c r="E1933" s="25">
        <v>7800000</v>
      </c>
      <c r="F1933" s="18" t="s">
        <v>15</v>
      </c>
      <c r="G1933" s="19" t="s">
        <v>989</v>
      </c>
      <c r="H1933" s="41"/>
      <c r="I1933" s="20" t="s">
        <v>22</v>
      </c>
      <c r="J1933" s="13">
        <v>1224</v>
      </c>
    </row>
    <row r="1934" spans="1:11" ht="30" customHeight="1" x14ac:dyDescent="0.25">
      <c r="A1934" s="26">
        <f t="shared" si="56"/>
        <v>1425000</v>
      </c>
      <c r="B1934" s="25">
        <v>0</v>
      </c>
      <c r="C1934" s="25">
        <v>0</v>
      </c>
      <c r="D1934" s="25">
        <v>0</v>
      </c>
      <c r="E1934" s="25">
        <v>1425000</v>
      </c>
      <c r="F1934" s="18" t="s">
        <v>24</v>
      </c>
      <c r="G1934" s="19" t="s">
        <v>985</v>
      </c>
      <c r="H1934" s="41"/>
      <c r="I1934" s="20" t="s">
        <v>17</v>
      </c>
      <c r="J1934" s="13">
        <v>1058</v>
      </c>
    </row>
    <row r="1935" spans="1:11" ht="30" customHeight="1" x14ac:dyDescent="0.25">
      <c r="A1935" s="26">
        <f t="shared" si="56"/>
        <v>4486650</v>
      </c>
      <c r="B1935" s="25">
        <v>0</v>
      </c>
      <c r="C1935" s="25">
        <v>0</v>
      </c>
      <c r="D1935" s="25">
        <v>0</v>
      </c>
      <c r="E1935" s="25">
        <v>4486650</v>
      </c>
      <c r="F1935" s="18" t="s">
        <v>20</v>
      </c>
      <c r="G1935" s="19" t="s">
        <v>988</v>
      </c>
      <c r="H1935" s="41"/>
      <c r="I1935" s="20" t="s">
        <v>22</v>
      </c>
      <c r="J1935" s="13">
        <v>1224</v>
      </c>
    </row>
    <row r="1936" spans="1:11" ht="30" customHeight="1" x14ac:dyDescent="0.25">
      <c r="A1936" s="26">
        <f t="shared" si="56"/>
        <v>19107692</v>
      </c>
      <c r="B1936" s="25">
        <v>0</v>
      </c>
      <c r="C1936" s="25">
        <v>0</v>
      </c>
      <c r="D1936" s="25">
        <v>19107692</v>
      </c>
      <c r="E1936" s="25">
        <v>0</v>
      </c>
      <c r="F1936" s="18" t="s">
        <v>20</v>
      </c>
      <c r="G1936" s="19" t="s">
        <v>1503</v>
      </c>
      <c r="H1936" s="41"/>
      <c r="I1936" s="20" t="s">
        <v>1268</v>
      </c>
      <c r="J1936" s="13">
        <v>1163</v>
      </c>
    </row>
    <row r="1937" spans="1:11" ht="30" customHeight="1" x14ac:dyDescent="0.25">
      <c r="A1937" s="26">
        <f t="shared" si="56"/>
        <v>60000</v>
      </c>
      <c r="B1937" s="25">
        <v>0</v>
      </c>
      <c r="C1937" s="25">
        <v>0</v>
      </c>
      <c r="D1937" s="25">
        <v>0</v>
      </c>
      <c r="E1937" s="25">
        <v>60000</v>
      </c>
      <c r="F1937" s="18" t="s">
        <v>20</v>
      </c>
      <c r="G1937" s="19" t="s">
        <v>986</v>
      </c>
      <c r="H1937" s="41"/>
      <c r="I1937" s="20" t="s">
        <v>14</v>
      </c>
      <c r="J1937" s="13">
        <v>1215</v>
      </c>
    </row>
    <row r="1938" spans="1:11" ht="30" customHeight="1" x14ac:dyDescent="0.25">
      <c r="A1938" s="26">
        <f t="shared" si="56"/>
        <v>0</v>
      </c>
      <c r="B1938" s="25">
        <v>0</v>
      </c>
      <c r="C1938" s="25">
        <v>0</v>
      </c>
      <c r="D1938" s="25">
        <v>0</v>
      </c>
      <c r="E1938" s="25">
        <v>0</v>
      </c>
      <c r="F1938" s="18" t="s">
        <v>12</v>
      </c>
      <c r="G1938" s="30" t="s">
        <v>1606</v>
      </c>
      <c r="H1938" s="41"/>
      <c r="I1938" s="20" t="s">
        <v>22</v>
      </c>
      <c r="J1938" s="13">
        <v>1224</v>
      </c>
    </row>
    <row r="1939" spans="1:11" ht="30" customHeight="1" thickBot="1" x14ac:dyDescent="0.3">
      <c r="A1939" s="26">
        <f t="shared" si="56"/>
        <v>0</v>
      </c>
      <c r="B1939" s="25">
        <v>0</v>
      </c>
      <c r="C1939" s="25">
        <v>0</v>
      </c>
      <c r="D1939" s="25">
        <v>0</v>
      </c>
      <c r="E1939" s="25">
        <v>0</v>
      </c>
      <c r="F1939" s="18" t="s">
        <v>15</v>
      </c>
      <c r="G1939" s="19" t="s">
        <v>1582</v>
      </c>
      <c r="H1939" s="41"/>
      <c r="I1939" s="20" t="s">
        <v>1271</v>
      </c>
      <c r="J1939" s="13">
        <v>1027</v>
      </c>
    </row>
    <row r="1940" spans="1:11" ht="30" customHeight="1" thickBot="1" x14ac:dyDescent="0.3">
      <c r="A1940" s="54">
        <f t="shared" si="56"/>
        <v>9269099</v>
      </c>
      <c r="B1940" s="49">
        <v>4575000</v>
      </c>
      <c r="C1940" s="49">
        <v>0</v>
      </c>
      <c r="D1940" s="49">
        <v>0</v>
      </c>
      <c r="E1940" s="57">
        <v>4694099</v>
      </c>
      <c r="F1940" s="50"/>
      <c r="G1940" s="73" t="s">
        <v>1480</v>
      </c>
      <c r="H1940" s="52"/>
      <c r="I1940" s="55"/>
      <c r="J1940" s="53"/>
      <c r="K1940" s="5" t="s">
        <v>1615</v>
      </c>
    </row>
    <row r="1941" spans="1:11" ht="30" customHeight="1" x14ac:dyDescent="0.25">
      <c r="A1941" s="26">
        <f t="shared" si="56"/>
        <v>1210456</v>
      </c>
      <c r="B1941" s="25">
        <v>0</v>
      </c>
      <c r="C1941" s="25">
        <v>0</v>
      </c>
      <c r="D1941" s="25">
        <v>0</v>
      </c>
      <c r="E1941" s="25">
        <v>1210456</v>
      </c>
      <c r="F1941" s="18" t="s">
        <v>12</v>
      </c>
      <c r="G1941" s="19" t="s">
        <v>1001</v>
      </c>
      <c r="H1941" s="41"/>
      <c r="I1941" s="20" t="s">
        <v>1275</v>
      </c>
      <c r="J1941" s="13">
        <v>1264</v>
      </c>
    </row>
    <row r="1942" spans="1:11" ht="30" customHeight="1" x14ac:dyDescent="0.25">
      <c r="A1942" s="26">
        <f t="shared" si="56"/>
        <v>83643</v>
      </c>
      <c r="B1942" s="25">
        <v>0</v>
      </c>
      <c r="C1942" s="25">
        <v>0</v>
      </c>
      <c r="D1942" s="25">
        <v>0</v>
      </c>
      <c r="E1942" s="25">
        <v>83643</v>
      </c>
      <c r="F1942" s="18" t="s">
        <v>12</v>
      </c>
      <c r="G1942" s="19" t="s">
        <v>998</v>
      </c>
      <c r="H1942" s="41"/>
      <c r="I1942" s="20" t="s">
        <v>14</v>
      </c>
      <c r="J1942" s="13">
        <v>1215</v>
      </c>
    </row>
    <row r="1943" spans="1:11" ht="30" customHeight="1" x14ac:dyDescent="0.25">
      <c r="A1943" s="26">
        <f t="shared" si="56"/>
        <v>1350000</v>
      </c>
      <c r="B1943" s="25">
        <v>0</v>
      </c>
      <c r="C1943" s="25">
        <v>0</v>
      </c>
      <c r="D1943" s="25">
        <v>0</v>
      </c>
      <c r="E1943" s="25">
        <v>1350000</v>
      </c>
      <c r="F1943" s="18" t="s">
        <v>15</v>
      </c>
      <c r="G1943" s="19" t="s">
        <v>1002</v>
      </c>
      <c r="H1943" s="41"/>
      <c r="I1943" s="20" t="s">
        <v>1270</v>
      </c>
      <c r="J1943" s="13">
        <v>1276</v>
      </c>
    </row>
    <row r="1944" spans="1:11" ht="30" customHeight="1" x14ac:dyDescent="0.25">
      <c r="A1944" s="26">
        <f t="shared" si="56"/>
        <v>500000</v>
      </c>
      <c r="B1944" s="25">
        <v>0</v>
      </c>
      <c r="C1944" s="25">
        <v>0</v>
      </c>
      <c r="D1944" s="25">
        <v>0</v>
      </c>
      <c r="E1944" s="25">
        <v>500000</v>
      </c>
      <c r="F1944" s="18" t="s">
        <v>15</v>
      </c>
      <c r="G1944" s="19" t="s">
        <v>1562</v>
      </c>
      <c r="H1944" s="41"/>
      <c r="I1944" s="20" t="s">
        <v>17</v>
      </c>
      <c r="J1944" s="13">
        <v>1058</v>
      </c>
    </row>
    <row r="1945" spans="1:11" ht="30" customHeight="1" x14ac:dyDescent="0.25">
      <c r="A1945" s="26">
        <f t="shared" si="56"/>
        <v>1350000</v>
      </c>
      <c r="B1945" s="25">
        <v>0</v>
      </c>
      <c r="C1945" s="25">
        <v>0</v>
      </c>
      <c r="D1945" s="25">
        <v>0</v>
      </c>
      <c r="E1945" s="25">
        <v>1350000</v>
      </c>
      <c r="F1945" s="18" t="s">
        <v>42</v>
      </c>
      <c r="G1945" s="19" t="s">
        <v>997</v>
      </c>
      <c r="H1945" s="41"/>
      <c r="I1945" s="20" t="s">
        <v>17</v>
      </c>
      <c r="J1945" s="13">
        <v>1058</v>
      </c>
    </row>
    <row r="1946" spans="1:11" ht="30" customHeight="1" x14ac:dyDescent="0.25">
      <c r="A1946" s="26">
        <f t="shared" si="56"/>
        <v>200000</v>
      </c>
      <c r="B1946" s="25">
        <v>0</v>
      </c>
      <c r="C1946" s="25">
        <v>0</v>
      </c>
      <c r="D1946" s="25">
        <v>0</v>
      </c>
      <c r="E1946" s="25">
        <v>200000</v>
      </c>
      <c r="F1946" s="18" t="s">
        <v>20</v>
      </c>
      <c r="G1946" s="19" t="s">
        <v>999</v>
      </c>
      <c r="H1946" s="41"/>
      <c r="I1946" s="20" t="s">
        <v>22</v>
      </c>
      <c r="J1946" s="13">
        <v>1224</v>
      </c>
    </row>
    <row r="1947" spans="1:11" ht="30" customHeight="1" x14ac:dyDescent="0.25">
      <c r="A1947" s="26">
        <f t="shared" si="56"/>
        <v>4575000</v>
      </c>
      <c r="B1947" s="25">
        <v>4575000</v>
      </c>
      <c r="C1947" s="25">
        <v>0</v>
      </c>
      <c r="D1947" s="25">
        <v>0</v>
      </c>
      <c r="E1947" s="25">
        <v>0</v>
      </c>
      <c r="F1947" s="18" t="s">
        <v>20</v>
      </c>
      <c r="G1947" s="19" t="s">
        <v>1000</v>
      </c>
      <c r="H1947" s="41"/>
      <c r="I1947" s="20" t="s">
        <v>1265</v>
      </c>
      <c r="J1947" s="13">
        <v>1229</v>
      </c>
    </row>
    <row r="1948" spans="1:11" ht="30" customHeight="1" x14ac:dyDescent="0.25">
      <c r="A1948" s="26">
        <f t="shared" si="56"/>
        <v>0</v>
      </c>
      <c r="B1948" s="25">
        <v>0</v>
      </c>
      <c r="C1948" s="25">
        <v>0</v>
      </c>
      <c r="D1948" s="25">
        <v>0</v>
      </c>
      <c r="E1948" s="25">
        <v>0</v>
      </c>
      <c r="F1948" s="18" t="s">
        <v>12</v>
      </c>
      <c r="G1948" s="19" t="s">
        <v>1592</v>
      </c>
      <c r="H1948" s="41"/>
      <c r="I1948" s="20" t="s">
        <v>22</v>
      </c>
      <c r="J1948" s="13">
        <v>1224</v>
      </c>
    </row>
    <row r="1949" spans="1:11" ht="30" customHeight="1" thickBot="1" x14ac:dyDescent="0.3">
      <c r="A1949" s="26">
        <f t="shared" si="56"/>
        <v>0</v>
      </c>
      <c r="B1949" s="25">
        <v>0</v>
      </c>
      <c r="C1949" s="25">
        <v>0</v>
      </c>
      <c r="D1949" s="25">
        <v>0</v>
      </c>
      <c r="E1949" s="25">
        <v>0</v>
      </c>
      <c r="F1949" s="18" t="s">
        <v>15</v>
      </c>
      <c r="G1949" s="19" t="s">
        <v>1582</v>
      </c>
      <c r="H1949" s="41"/>
      <c r="I1949" s="20" t="s">
        <v>1271</v>
      </c>
      <c r="J1949" s="13">
        <v>1027</v>
      </c>
    </row>
    <row r="1950" spans="1:11" ht="30" customHeight="1" thickBot="1" x14ac:dyDescent="0.3">
      <c r="A1950" s="54">
        <f t="shared" si="56"/>
        <v>83663283</v>
      </c>
      <c r="B1950" s="49">
        <v>11957161</v>
      </c>
      <c r="C1950" s="49">
        <v>0</v>
      </c>
      <c r="D1950" s="49">
        <v>36125237</v>
      </c>
      <c r="E1950" s="57">
        <v>35580885</v>
      </c>
      <c r="F1950" s="50"/>
      <c r="G1950" s="73" t="s">
        <v>1483</v>
      </c>
      <c r="H1950" s="52"/>
      <c r="I1950" s="55"/>
      <c r="J1950" s="53"/>
      <c r="K1950" s="5" t="s">
        <v>1615</v>
      </c>
    </row>
    <row r="1951" spans="1:11" ht="30" customHeight="1" x14ac:dyDescent="0.25">
      <c r="A1951" s="26">
        <f t="shared" si="56"/>
        <v>2534603</v>
      </c>
      <c r="B1951" s="25">
        <v>2534603</v>
      </c>
      <c r="C1951" s="25">
        <v>0</v>
      </c>
      <c r="D1951" s="25">
        <v>0</v>
      </c>
      <c r="E1951" s="25">
        <v>0</v>
      </c>
      <c r="F1951" s="18" t="s">
        <v>12</v>
      </c>
      <c r="G1951" s="19" t="s">
        <v>1035</v>
      </c>
      <c r="H1951" s="41"/>
      <c r="I1951" s="20" t="s">
        <v>1265</v>
      </c>
      <c r="J1951" s="13">
        <v>1229</v>
      </c>
    </row>
    <row r="1952" spans="1:11" ht="30" customHeight="1" x14ac:dyDescent="0.25">
      <c r="A1952" s="26">
        <f t="shared" si="56"/>
        <v>4285</v>
      </c>
      <c r="B1952" s="25">
        <v>0</v>
      </c>
      <c r="C1952" s="25">
        <v>0</v>
      </c>
      <c r="D1952" s="25">
        <v>0</v>
      </c>
      <c r="E1952" s="25">
        <v>4285</v>
      </c>
      <c r="F1952" s="18" t="s">
        <v>12</v>
      </c>
      <c r="G1952" s="19" t="s">
        <v>1021</v>
      </c>
      <c r="H1952" s="41"/>
      <c r="I1952" s="20" t="s">
        <v>14</v>
      </c>
      <c r="J1952" s="13">
        <v>1215</v>
      </c>
    </row>
    <row r="1953" spans="1:10" ht="30" customHeight="1" x14ac:dyDescent="0.25">
      <c r="A1953" s="26">
        <f t="shared" si="56"/>
        <v>974135</v>
      </c>
      <c r="B1953" s="25">
        <v>0</v>
      </c>
      <c r="C1953" s="25">
        <v>0</v>
      </c>
      <c r="D1953" s="25">
        <v>0</v>
      </c>
      <c r="E1953" s="25">
        <v>974135</v>
      </c>
      <c r="F1953" s="18" t="s">
        <v>25</v>
      </c>
      <c r="G1953" s="19" t="s">
        <v>1026</v>
      </c>
      <c r="H1953" s="41"/>
      <c r="I1953" s="20" t="s">
        <v>22</v>
      </c>
      <c r="J1953" s="13">
        <v>1224</v>
      </c>
    </row>
    <row r="1954" spans="1:10" ht="30" customHeight="1" x14ac:dyDescent="0.25">
      <c r="A1954" s="26">
        <f t="shared" si="56"/>
        <v>1965065</v>
      </c>
      <c r="B1954" s="25">
        <v>0</v>
      </c>
      <c r="C1954" s="25">
        <v>0</v>
      </c>
      <c r="D1954" s="25">
        <v>0</v>
      </c>
      <c r="E1954" s="25">
        <v>1965065</v>
      </c>
      <c r="F1954" s="18" t="s">
        <v>25</v>
      </c>
      <c r="G1954" s="19" t="s">
        <v>1020</v>
      </c>
      <c r="H1954" s="41"/>
      <c r="I1954" s="20" t="s">
        <v>1268</v>
      </c>
      <c r="J1954" s="13">
        <v>1163</v>
      </c>
    </row>
    <row r="1955" spans="1:10" ht="30" customHeight="1" x14ac:dyDescent="0.25">
      <c r="A1955" s="26">
        <f t="shared" si="56"/>
        <v>21454</v>
      </c>
      <c r="B1955" s="25">
        <v>0</v>
      </c>
      <c r="C1955" s="25">
        <v>0</v>
      </c>
      <c r="D1955" s="25">
        <v>0</v>
      </c>
      <c r="E1955" s="25">
        <v>21454</v>
      </c>
      <c r="F1955" s="18" t="s">
        <v>25</v>
      </c>
      <c r="G1955" s="19" t="s">
        <v>1022</v>
      </c>
      <c r="H1955" s="41"/>
      <c r="I1955" s="20" t="s">
        <v>14</v>
      </c>
      <c r="J1955" s="13">
        <v>1215</v>
      </c>
    </row>
    <row r="1956" spans="1:10" ht="30" customHeight="1" x14ac:dyDescent="0.25">
      <c r="A1956" s="26">
        <f t="shared" si="56"/>
        <v>345815</v>
      </c>
      <c r="B1956" s="25">
        <v>0</v>
      </c>
      <c r="C1956" s="25">
        <v>0</v>
      </c>
      <c r="D1956" s="25">
        <v>0</v>
      </c>
      <c r="E1956" s="25">
        <v>345815</v>
      </c>
      <c r="F1956" s="18" t="s">
        <v>25</v>
      </c>
      <c r="G1956" s="19" t="s">
        <v>1023</v>
      </c>
      <c r="H1956" s="41"/>
      <c r="I1956" s="20" t="s">
        <v>14</v>
      </c>
      <c r="J1956" s="13">
        <v>1215</v>
      </c>
    </row>
    <row r="1957" spans="1:10" ht="30" customHeight="1" x14ac:dyDescent="0.25">
      <c r="A1957" s="26">
        <f t="shared" si="56"/>
        <v>34120879</v>
      </c>
      <c r="B1957" s="25">
        <v>0</v>
      </c>
      <c r="C1957" s="25">
        <v>0</v>
      </c>
      <c r="D1957" s="25">
        <v>34120879</v>
      </c>
      <c r="E1957" s="25">
        <v>0</v>
      </c>
      <c r="F1957" s="18" t="s">
        <v>15</v>
      </c>
      <c r="G1957" s="19" t="s">
        <v>1019</v>
      </c>
      <c r="H1957" s="41"/>
      <c r="I1957" s="20" t="s">
        <v>1268</v>
      </c>
      <c r="J1957" s="13">
        <v>1163</v>
      </c>
    </row>
    <row r="1958" spans="1:10" ht="30" customHeight="1" x14ac:dyDescent="0.25">
      <c r="A1958" s="26">
        <f t="shared" si="56"/>
        <v>720000</v>
      </c>
      <c r="B1958" s="25">
        <v>0</v>
      </c>
      <c r="C1958" s="25">
        <v>0</v>
      </c>
      <c r="D1958" s="25">
        <v>0</v>
      </c>
      <c r="E1958" s="25">
        <v>720000</v>
      </c>
      <c r="F1958" s="18" t="s">
        <v>15</v>
      </c>
      <c r="G1958" s="19" t="s">
        <v>1030</v>
      </c>
      <c r="H1958" s="41"/>
      <c r="I1958" s="20" t="s">
        <v>22</v>
      </c>
      <c r="J1958" s="13">
        <v>1224</v>
      </c>
    </row>
    <row r="1959" spans="1:10" ht="30" customHeight="1" x14ac:dyDescent="0.25">
      <c r="A1959" s="26">
        <f t="shared" si="56"/>
        <v>475000</v>
      </c>
      <c r="B1959" s="25">
        <v>0</v>
      </c>
      <c r="C1959" s="25">
        <v>0</v>
      </c>
      <c r="D1959" s="25">
        <v>0</v>
      </c>
      <c r="E1959" s="25">
        <v>475000</v>
      </c>
      <c r="F1959" s="18" t="s">
        <v>15</v>
      </c>
      <c r="G1959" s="19" t="s">
        <v>1563</v>
      </c>
      <c r="H1959" s="41"/>
      <c r="I1959" s="20" t="s">
        <v>17</v>
      </c>
      <c r="J1959" s="13">
        <v>1058</v>
      </c>
    </row>
    <row r="1960" spans="1:10" ht="30" customHeight="1" x14ac:dyDescent="0.25">
      <c r="A1960" s="26">
        <f t="shared" si="56"/>
        <v>200000</v>
      </c>
      <c r="B1960" s="25">
        <v>0</v>
      </c>
      <c r="C1960" s="25">
        <v>0</v>
      </c>
      <c r="D1960" s="25">
        <v>0</v>
      </c>
      <c r="E1960" s="25">
        <v>200000</v>
      </c>
      <c r="F1960" s="18" t="s">
        <v>15</v>
      </c>
      <c r="G1960" s="19" t="s">
        <v>1564</v>
      </c>
      <c r="H1960" s="41"/>
      <c r="I1960" s="20" t="s">
        <v>17</v>
      </c>
      <c r="J1960" s="13">
        <v>1058</v>
      </c>
    </row>
    <row r="1961" spans="1:10" ht="30" customHeight="1" x14ac:dyDescent="0.25">
      <c r="A1961" s="26">
        <f t="shared" si="56"/>
        <v>450000</v>
      </c>
      <c r="B1961" s="25">
        <v>0</v>
      </c>
      <c r="C1961" s="25">
        <v>0</v>
      </c>
      <c r="D1961" s="25">
        <v>0</v>
      </c>
      <c r="E1961" s="25">
        <v>450000</v>
      </c>
      <c r="F1961" s="18" t="s">
        <v>15</v>
      </c>
      <c r="G1961" s="19" t="s">
        <v>1032</v>
      </c>
      <c r="H1961" s="41"/>
      <c r="I1961" s="20" t="s">
        <v>22</v>
      </c>
      <c r="J1961" s="13">
        <v>1224</v>
      </c>
    </row>
    <row r="1962" spans="1:10" ht="30" customHeight="1" x14ac:dyDescent="0.25">
      <c r="A1962" s="26">
        <f t="shared" si="56"/>
        <v>2004358</v>
      </c>
      <c r="B1962" s="25">
        <v>0</v>
      </c>
      <c r="C1962" s="25">
        <v>0</v>
      </c>
      <c r="D1962" s="25">
        <v>2004358</v>
      </c>
      <c r="E1962" s="25">
        <v>0</v>
      </c>
      <c r="F1962" s="18" t="s">
        <v>15</v>
      </c>
      <c r="G1962" s="19" t="s">
        <v>1024</v>
      </c>
      <c r="H1962" s="41"/>
      <c r="I1962" s="20" t="s">
        <v>14</v>
      </c>
      <c r="J1962" s="13">
        <v>1215</v>
      </c>
    </row>
    <row r="1963" spans="1:10" ht="30" customHeight="1" x14ac:dyDescent="0.25">
      <c r="A1963" s="26">
        <f t="shared" si="56"/>
        <v>11820131</v>
      </c>
      <c r="B1963" s="25">
        <v>0</v>
      </c>
      <c r="C1963" s="25">
        <v>0</v>
      </c>
      <c r="D1963" s="25">
        <v>0</v>
      </c>
      <c r="E1963" s="25">
        <v>11820131</v>
      </c>
      <c r="F1963" s="18" t="s">
        <v>42</v>
      </c>
      <c r="G1963" s="19" t="s">
        <v>1031</v>
      </c>
      <c r="H1963" s="41"/>
      <c r="I1963" s="20" t="s">
        <v>22</v>
      </c>
      <c r="J1963" s="13">
        <v>1224</v>
      </c>
    </row>
    <row r="1964" spans="1:10" ht="30" customHeight="1" x14ac:dyDescent="0.25">
      <c r="A1964" s="26">
        <f t="shared" si="56"/>
        <v>200000</v>
      </c>
      <c r="B1964" s="25">
        <v>0</v>
      </c>
      <c r="C1964" s="25">
        <v>0</v>
      </c>
      <c r="D1964" s="25">
        <v>0</v>
      </c>
      <c r="E1964" s="25">
        <v>200000</v>
      </c>
      <c r="F1964" s="18" t="s">
        <v>20</v>
      </c>
      <c r="G1964" s="19" t="s">
        <v>1017</v>
      </c>
      <c r="H1964" s="41"/>
      <c r="I1964" s="20" t="s">
        <v>1284</v>
      </c>
      <c r="J1964" s="13">
        <v>1130</v>
      </c>
    </row>
    <row r="1965" spans="1:10" ht="30" customHeight="1" x14ac:dyDescent="0.25">
      <c r="A1965" s="26">
        <f t="shared" si="56"/>
        <v>200000</v>
      </c>
      <c r="B1965" s="25">
        <v>0</v>
      </c>
      <c r="C1965" s="25">
        <v>0</v>
      </c>
      <c r="D1965" s="25">
        <v>0</v>
      </c>
      <c r="E1965" s="25">
        <v>200000</v>
      </c>
      <c r="F1965" s="18" t="s">
        <v>20</v>
      </c>
      <c r="G1965" s="19" t="s">
        <v>1018</v>
      </c>
      <c r="H1965" s="41"/>
      <c r="I1965" s="20" t="s">
        <v>1284</v>
      </c>
      <c r="J1965" s="13">
        <v>1130</v>
      </c>
    </row>
    <row r="1966" spans="1:10" ht="30" customHeight="1" x14ac:dyDescent="0.25">
      <c r="A1966" s="26">
        <f t="shared" si="56"/>
        <v>4575000</v>
      </c>
      <c r="B1966" s="25">
        <v>4575000</v>
      </c>
      <c r="C1966" s="25">
        <v>0</v>
      </c>
      <c r="D1966" s="25">
        <v>0</v>
      </c>
      <c r="E1966" s="25">
        <v>0</v>
      </c>
      <c r="F1966" s="18" t="s">
        <v>20</v>
      </c>
      <c r="G1966" s="19" t="s">
        <v>1033</v>
      </c>
      <c r="H1966" s="41"/>
      <c r="I1966" s="20" t="s">
        <v>22</v>
      </c>
      <c r="J1966" s="13">
        <v>1224</v>
      </c>
    </row>
    <row r="1967" spans="1:10" ht="30" customHeight="1" x14ac:dyDescent="0.25">
      <c r="A1967" s="26">
        <f t="shared" si="56"/>
        <v>4575000</v>
      </c>
      <c r="B1967" s="25">
        <v>4575000</v>
      </c>
      <c r="C1967" s="25">
        <v>0</v>
      </c>
      <c r="D1967" s="25">
        <v>0</v>
      </c>
      <c r="E1967" s="25">
        <v>0</v>
      </c>
      <c r="F1967" s="18" t="s">
        <v>20</v>
      </c>
      <c r="G1967" s="19" t="s">
        <v>1028</v>
      </c>
      <c r="H1967" s="41"/>
      <c r="I1967" s="20" t="s">
        <v>22</v>
      </c>
      <c r="J1967" s="13">
        <v>1224</v>
      </c>
    </row>
    <row r="1968" spans="1:10" ht="30" customHeight="1" x14ac:dyDescent="0.25">
      <c r="A1968" s="26">
        <f t="shared" si="56"/>
        <v>200000</v>
      </c>
      <c r="B1968" s="25">
        <v>0</v>
      </c>
      <c r="C1968" s="25">
        <v>0</v>
      </c>
      <c r="D1968" s="25">
        <v>0</v>
      </c>
      <c r="E1968" s="25">
        <v>200000</v>
      </c>
      <c r="F1968" s="18" t="s">
        <v>20</v>
      </c>
      <c r="G1968" s="19" t="s">
        <v>1014</v>
      </c>
      <c r="H1968" s="41"/>
      <c r="I1968" s="20" t="s">
        <v>1277</v>
      </c>
      <c r="J1968" s="13">
        <v>1014</v>
      </c>
    </row>
    <row r="1969" spans="1:11" ht="30" customHeight="1" x14ac:dyDescent="0.25">
      <c r="A1969" s="26">
        <f t="shared" si="56"/>
        <v>6000000</v>
      </c>
      <c r="B1969" s="25">
        <v>0</v>
      </c>
      <c r="C1969" s="25">
        <v>0</v>
      </c>
      <c r="D1969" s="25">
        <v>0</v>
      </c>
      <c r="E1969" s="25">
        <v>6000000</v>
      </c>
      <c r="F1969" s="18" t="s">
        <v>20</v>
      </c>
      <c r="G1969" s="19" t="s">
        <v>1015</v>
      </c>
      <c r="H1969" s="41"/>
      <c r="I1969" s="20" t="s">
        <v>1271</v>
      </c>
      <c r="J1969" s="13">
        <v>1027</v>
      </c>
    </row>
    <row r="1970" spans="1:11" ht="30" customHeight="1" x14ac:dyDescent="0.25">
      <c r="A1970" s="26">
        <f t="shared" si="56"/>
        <v>5500000</v>
      </c>
      <c r="B1970" s="25">
        <v>0</v>
      </c>
      <c r="C1970" s="25">
        <v>0</v>
      </c>
      <c r="D1970" s="25">
        <v>0</v>
      </c>
      <c r="E1970" s="25">
        <v>5500000</v>
      </c>
      <c r="F1970" s="18" t="s">
        <v>20</v>
      </c>
      <c r="G1970" s="19" t="s">
        <v>1029</v>
      </c>
      <c r="H1970" s="41"/>
      <c r="I1970" s="20" t="s">
        <v>22</v>
      </c>
      <c r="J1970" s="13">
        <v>1224</v>
      </c>
    </row>
    <row r="1971" spans="1:11" ht="30" customHeight="1" x14ac:dyDescent="0.25">
      <c r="A1971" s="26">
        <f t="shared" si="56"/>
        <v>105000</v>
      </c>
      <c r="B1971" s="25">
        <v>0</v>
      </c>
      <c r="C1971" s="25">
        <v>0</v>
      </c>
      <c r="D1971" s="25">
        <v>0</v>
      </c>
      <c r="E1971" s="25">
        <v>105000</v>
      </c>
      <c r="F1971" s="18" t="s">
        <v>20</v>
      </c>
      <c r="G1971" s="19" t="s">
        <v>1025</v>
      </c>
      <c r="H1971" s="41"/>
      <c r="I1971" s="20" t="s">
        <v>14</v>
      </c>
      <c r="J1971" s="13">
        <v>1215</v>
      </c>
    </row>
    <row r="1972" spans="1:11" ht="30" customHeight="1" x14ac:dyDescent="0.25">
      <c r="A1972" s="26">
        <f t="shared" si="56"/>
        <v>200000</v>
      </c>
      <c r="B1972" s="25">
        <v>0</v>
      </c>
      <c r="C1972" s="25">
        <v>0</v>
      </c>
      <c r="D1972" s="25">
        <v>0</v>
      </c>
      <c r="E1972" s="25">
        <v>200000</v>
      </c>
      <c r="F1972" s="18" t="s">
        <v>20</v>
      </c>
      <c r="G1972" s="19" t="s">
        <v>1016</v>
      </c>
      <c r="H1972" s="41"/>
      <c r="I1972" s="20" t="s">
        <v>1284</v>
      </c>
      <c r="J1972" s="13">
        <v>1130</v>
      </c>
    </row>
    <row r="1973" spans="1:11" ht="30" customHeight="1" x14ac:dyDescent="0.25">
      <c r="A1973" s="26">
        <f t="shared" ref="A1973:A1978" si="57">SUM(B1973:E1973)</f>
        <v>6200000</v>
      </c>
      <c r="B1973" s="25">
        <v>0</v>
      </c>
      <c r="C1973" s="25">
        <v>0</v>
      </c>
      <c r="D1973" s="25">
        <v>0</v>
      </c>
      <c r="E1973" s="25">
        <v>6200000</v>
      </c>
      <c r="F1973" s="18" t="s">
        <v>20</v>
      </c>
      <c r="G1973" s="19" t="s">
        <v>1027</v>
      </c>
      <c r="H1973" s="41"/>
      <c r="I1973" s="20" t="s">
        <v>22</v>
      </c>
      <c r="J1973" s="13">
        <v>1224</v>
      </c>
    </row>
    <row r="1974" spans="1:11" ht="30" customHeight="1" x14ac:dyDescent="0.25">
      <c r="A1974" s="26">
        <f t="shared" si="57"/>
        <v>272558</v>
      </c>
      <c r="B1974" s="25">
        <v>272558</v>
      </c>
      <c r="C1974" s="25">
        <v>0</v>
      </c>
      <c r="D1974" s="25">
        <v>0</v>
      </c>
      <c r="E1974" s="25">
        <v>0</v>
      </c>
      <c r="F1974" s="18" t="s">
        <v>20</v>
      </c>
      <c r="G1974" s="19" t="s">
        <v>1034</v>
      </c>
      <c r="H1974" s="41"/>
      <c r="I1974" s="20" t="s">
        <v>1265</v>
      </c>
      <c r="J1974" s="13">
        <v>1229</v>
      </c>
    </row>
    <row r="1975" spans="1:11" ht="30" customHeight="1" x14ac:dyDescent="0.25">
      <c r="A1975" s="26">
        <f t="shared" si="57"/>
        <v>0</v>
      </c>
      <c r="B1975" s="25">
        <v>0</v>
      </c>
      <c r="C1975" s="25">
        <v>0</v>
      </c>
      <c r="D1975" s="25">
        <v>0</v>
      </c>
      <c r="E1975" s="25">
        <v>0</v>
      </c>
      <c r="F1975" s="18" t="s">
        <v>12</v>
      </c>
      <c r="G1975" s="30" t="s">
        <v>1586</v>
      </c>
      <c r="H1975" s="41"/>
      <c r="I1975" s="20" t="s">
        <v>1269</v>
      </c>
      <c r="J1975" s="13">
        <v>1233</v>
      </c>
    </row>
    <row r="1976" spans="1:11" ht="30" customHeight="1" x14ac:dyDescent="0.25">
      <c r="A1976" s="26">
        <f t="shared" si="57"/>
        <v>0</v>
      </c>
      <c r="B1976" s="25">
        <v>0</v>
      </c>
      <c r="C1976" s="25">
        <v>0</v>
      </c>
      <c r="D1976" s="25">
        <v>0</v>
      </c>
      <c r="E1976" s="25">
        <v>0</v>
      </c>
      <c r="F1976" s="18" t="s">
        <v>12</v>
      </c>
      <c r="G1976" s="30" t="s">
        <v>1606</v>
      </c>
      <c r="H1976" s="41"/>
      <c r="I1976" s="20" t="s">
        <v>22</v>
      </c>
      <c r="J1976" s="13">
        <v>1224</v>
      </c>
    </row>
    <row r="1977" spans="1:11" s="66" customFormat="1" ht="39.950000000000003" customHeight="1" x14ac:dyDescent="0.25">
      <c r="A1977" s="59">
        <f t="shared" si="57"/>
        <v>0</v>
      </c>
      <c r="B1977" s="60">
        <v>0</v>
      </c>
      <c r="C1977" s="60">
        <v>0</v>
      </c>
      <c r="D1977" s="60">
        <v>0</v>
      </c>
      <c r="E1977" s="60">
        <v>0</v>
      </c>
      <c r="F1977" s="61" t="s">
        <v>12</v>
      </c>
      <c r="G1977" s="62" t="s">
        <v>1593</v>
      </c>
      <c r="H1977" s="63"/>
      <c r="I1977" s="64" t="s">
        <v>1265</v>
      </c>
      <c r="J1977" s="65">
        <v>1229</v>
      </c>
    </row>
    <row r="1978" spans="1:11" ht="30" customHeight="1" thickBot="1" x14ac:dyDescent="0.3">
      <c r="A1978" s="26">
        <f t="shared" si="57"/>
        <v>0</v>
      </c>
      <c r="B1978" s="25">
        <v>0</v>
      </c>
      <c r="C1978" s="25">
        <v>0</v>
      </c>
      <c r="D1978" s="25">
        <v>0</v>
      </c>
      <c r="E1978" s="25">
        <v>0</v>
      </c>
      <c r="F1978" s="18" t="s">
        <v>20</v>
      </c>
      <c r="G1978" s="19" t="s">
        <v>1587</v>
      </c>
      <c r="H1978" s="41"/>
      <c r="I1978" s="20" t="s">
        <v>22</v>
      </c>
      <c r="J1978" s="13">
        <v>1224</v>
      </c>
    </row>
    <row r="1979" spans="1:11" ht="30" customHeight="1" thickBot="1" x14ac:dyDescent="0.3">
      <c r="A1979" s="54">
        <f t="shared" ref="A1979:A2036" si="58">SUM(B1979:E1979)</f>
        <v>144738022</v>
      </c>
      <c r="B1979" s="49">
        <v>3942716</v>
      </c>
      <c r="C1979" s="49">
        <v>23142632</v>
      </c>
      <c r="D1979" s="49">
        <v>50235426</v>
      </c>
      <c r="E1979" s="57">
        <v>67417248</v>
      </c>
      <c r="F1979" s="50"/>
      <c r="G1979" s="73" t="s">
        <v>1484</v>
      </c>
      <c r="H1979" s="52"/>
      <c r="I1979" s="55"/>
      <c r="J1979" s="53"/>
      <c r="K1979" s="5" t="s">
        <v>1615</v>
      </c>
    </row>
    <row r="1980" spans="1:11" ht="30" customHeight="1" x14ac:dyDescent="0.25">
      <c r="A1980" s="26">
        <f t="shared" si="58"/>
        <v>64635694</v>
      </c>
      <c r="B1980" s="25">
        <v>3942716</v>
      </c>
      <c r="C1980" s="25">
        <v>23142632</v>
      </c>
      <c r="D1980" s="25">
        <v>37550346</v>
      </c>
      <c r="E1980" s="25">
        <v>0</v>
      </c>
      <c r="F1980" s="18" t="s">
        <v>12</v>
      </c>
      <c r="G1980" s="19" t="s">
        <v>1057</v>
      </c>
      <c r="H1980" s="41"/>
      <c r="I1980" s="20" t="s">
        <v>22</v>
      </c>
      <c r="J1980" s="13">
        <v>1224</v>
      </c>
    </row>
    <row r="1981" spans="1:11" ht="30" customHeight="1" x14ac:dyDescent="0.25">
      <c r="A1981" s="26">
        <f t="shared" si="58"/>
        <v>738141</v>
      </c>
      <c r="B1981" s="25">
        <v>0</v>
      </c>
      <c r="C1981" s="25">
        <v>0</v>
      </c>
      <c r="D1981" s="25">
        <v>0</v>
      </c>
      <c r="E1981" s="25">
        <v>738141</v>
      </c>
      <c r="F1981" s="18" t="s">
        <v>12</v>
      </c>
      <c r="G1981" s="19" t="s">
        <v>1058</v>
      </c>
      <c r="H1981" s="41"/>
      <c r="I1981" s="20" t="s">
        <v>19</v>
      </c>
      <c r="J1981" s="13">
        <v>1240</v>
      </c>
    </row>
    <row r="1982" spans="1:11" ht="30" customHeight="1" x14ac:dyDescent="0.25">
      <c r="A1982" s="26">
        <f t="shared" si="58"/>
        <v>27881047</v>
      </c>
      <c r="B1982" s="25">
        <v>0</v>
      </c>
      <c r="C1982" s="25">
        <v>0</v>
      </c>
      <c r="D1982" s="25">
        <v>0</v>
      </c>
      <c r="E1982" s="25">
        <v>27881047</v>
      </c>
      <c r="F1982" s="18" t="s">
        <v>12</v>
      </c>
      <c r="G1982" s="19" t="s">
        <v>1056</v>
      </c>
      <c r="H1982" s="41"/>
      <c r="I1982" s="20" t="s">
        <v>22</v>
      </c>
      <c r="J1982" s="13">
        <v>1224</v>
      </c>
    </row>
    <row r="1983" spans="1:11" ht="30" customHeight="1" x14ac:dyDescent="0.25">
      <c r="A1983" s="26">
        <f t="shared" si="58"/>
        <v>3349334</v>
      </c>
      <c r="B1983" s="25">
        <v>0</v>
      </c>
      <c r="C1983" s="25">
        <v>0</v>
      </c>
      <c r="D1983" s="25">
        <v>0</v>
      </c>
      <c r="E1983" s="25">
        <v>3349334</v>
      </c>
      <c r="F1983" s="18" t="s">
        <v>12</v>
      </c>
      <c r="G1983" s="19" t="s">
        <v>1037</v>
      </c>
      <c r="H1983" s="41"/>
      <c r="I1983" s="20" t="s">
        <v>17</v>
      </c>
      <c r="J1983" s="13">
        <v>1058</v>
      </c>
    </row>
    <row r="1984" spans="1:11" ht="30" customHeight="1" x14ac:dyDescent="0.25">
      <c r="A1984" s="26">
        <f t="shared" si="58"/>
        <v>2059598</v>
      </c>
      <c r="B1984" s="25">
        <v>0</v>
      </c>
      <c r="C1984" s="25">
        <v>0</v>
      </c>
      <c r="D1984" s="25">
        <v>0</v>
      </c>
      <c r="E1984" s="25">
        <v>2059598</v>
      </c>
      <c r="F1984" s="18" t="s">
        <v>12</v>
      </c>
      <c r="G1984" s="19" t="s">
        <v>1039</v>
      </c>
      <c r="H1984" s="41"/>
      <c r="I1984" s="20" t="s">
        <v>17</v>
      </c>
      <c r="J1984" s="13">
        <v>1058</v>
      </c>
    </row>
    <row r="1985" spans="1:10" ht="30" customHeight="1" x14ac:dyDescent="0.25">
      <c r="A1985" s="26">
        <f t="shared" si="58"/>
        <v>1458335</v>
      </c>
      <c r="B1985" s="25">
        <v>0</v>
      </c>
      <c r="C1985" s="25">
        <v>0</v>
      </c>
      <c r="D1985" s="25">
        <v>0</v>
      </c>
      <c r="E1985" s="25">
        <v>1458335</v>
      </c>
      <c r="F1985" s="18" t="s">
        <v>12</v>
      </c>
      <c r="G1985" s="19" t="s">
        <v>1048</v>
      </c>
      <c r="H1985" s="41"/>
      <c r="I1985" s="20" t="s">
        <v>14</v>
      </c>
      <c r="J1985" s="13">
        <v>1215</v>
      </c>
    </row>
    <row r="1986" spans="1:10" ht="30" customHeight="1" x14ac:dyDescent="0.25">
      <c r="A1986" s="26">
        <f t="shared" si="58"/>
        <v>83643</v>
      </c>
      <c r="B1986" s="25">
        <v>0</v>
      </c>
      <c r="C1986" s="25">
        <v>0</v>
      </c>
      <c r="D1986" s="25">
        <v>0</v>
      </c>
      <c r="E1986" s="25">
        <v>83643</v>
      </c>
      <c r="F1986" s="18" t="s">
        <v>12</v>
      </c>
      <c r="G1986" s="19" t="s">
        <v>1050</v>
      </c>
      <c r="H1986" s="41"/>
      <c r="I1986" s="20" t="s">
        <v>14</v>
      </c>
      <c r="J1986" s="13">
        <v>1215</v>
      </c>
    </row>
    <row r="1987" spans="1:10" ht="30" customHeight="1" x14ac:dyDescent="0.25">
      <c r="A1987" s="26">
        <f t="shared" si="58"/>
        <v>958893</v>
      </c>
      <c r="B1987" s="25">
        <v>0</v>
      </c>
      <c r="C1987" s="25">
        <v>0</v>
      </c>
      <c r="D1987" s="25">
        <v>0</v>
      </c>
      <c r="E1987" s="25">
        <v>958893</v>
      </c>
      <c r="F1987" s="18" t="s">
        <v>25</v>
      </c>
      <c r="G1987" s="19" t="s">
        <v>1054</v>
      </c>
      <c r="H1987" s="41"/>
      <c r="I1987" s="20" t="s">
        <v>22</v>
      </c>
      <c r="J1987" s="13">
        <v>1224</v>
      </c>
    </row>
    <row r="1988" spans="1:10" ht="30" customHeight="1" x14ac:dyDescent="0.25">
      <c r="A1988" s="26">
        <f t="shared" si="58"/>
        <v>381804</v>
      </c>
      <c r="B1988" s="25">
        <v>0</v>
      </c>
      <c r="C1988" s="25">
        <v>0</v>
      </c>
      <c r="D1988" s="25">
        <v>0</v>
      </c>
      <c r="E1988" s="25">
        <v>381804</v>
      </c>
      <c r="F1988" s="18" t="s">
        <v>25</v>
      </c>
      <c r="G1988" s="19" t="s">
        <v>1038</v>
      </c>
      <c r="H1988" s="41"/>
      <c r="I1988" s="20" t="s">
        <v>17</v>
      </c>
      <c r="J1988" s="13">
        <v>1058</v>
      </c>
    </row>
    <row r="1989" spans="1:10" ht="30" customHeight="1" x14ac:dyDescent="0.25">
      <c r="A1989" s="26">
        <f t="shared" si="58"/>
        <v>10680722</v>
      </c>
      <c r="B1989" s="25">
        <v>0</v>
      </c>
      <c r="C1989" s="25">
        <v>0</v>
      </c>
      <c r="D1989" s="25">
        <v>10680722</v>
      </c>
      <c r="E1989" s="25">
        <v>0</v>
      </c>
      <c r="F1989" s="18" t="s">
        <v>15</v>
      </c>
      <c r="G1989" s="19" t="s">
        <v>1043</v>
      </c>
      <c r="H1989" s="41"/>
      <c r="I1989" s="20" t="s">
        <v>1268</v>
      </c>
      <c r="J1989" s="13">
        <v>1163</v>
      </c>
    </row>
    <row r="1990" spans="1:10" ht="30" customHeight="1" x14ac:dyDescent="0.25">
      <c r="A1990" s="26">
        <f t="shared" si="58"/>
        <v>2004358</v>
      </c>
      <c r="B1990" s="25">
        <v>0</v>
      </c>
      <c r="C1990" s="25">
        <v>0</v>
      </c>
      <c r="D1990" s="25">
        <v>2004358</v>
      </c>
      <c r="E1990" s="25">
        <v>0</v>
      </c>
      <c r="F1990" s="18" t="s">
        <v>15</v>
      </c>
      <c r="G1990" s="19" t="s">
        <v>1045</v>
      </c>
      <c r="H1990" s="41"/>
      <c r="I1990" s="20" t="s">
        <v>14</v>
      </c>
      <c r="J1990" s="13">
        <v>1215</v>
      </c>
    </row>
    <row r="1991" spans="1:10" ht="30" customHeight="1" x14ac:dyDescent="0.25">
      <c r="A1991" s="26">
        <f t="shared" si="58"/>
        <v>525000</v>
      </c>
      <c r="B1991" s="25">
        <v>0</v>
      </c>
      <c r="C1991" s="25">
        <v>0</v>
      </c>
      <c r="D1991" s="25">
        <v>0</v>
      </c>
      <c r="E1991" s="25">
        <v>525000</v>
      </c>
      <c r="F1991" s="18" t="s">
        <v>15</v>
      </c>
      <c r="G1991" s="19" t="s">
        <v>1565</v>
      </c>
      <c r="H1991" s="41"/>
      <c r="I1991" s="20" t="s">
        <v>14</v>
      </c>
      <c r="J1991" s="13">
        <v>1215</v>
      </c>
    </row>
    <row r="1992" spans="1:10" ht="30" customHeight="1" x14ac:dyDescent="0.25">
      <c r="A1992" s="26">
        <f t="shared" si="58"/>
        <v>1072714</v>
      </c>
      <c r="B1992" s="25">
        <v>0</v>
      </c>
      <c r="C1992" s="25">
        <v>0</v>
      </c>
      <c r="D1992" s="25">
        <v>0</v>
      </c>
      <c r="E1992" s="25">
        <v>1072714</v>
      </c>
      <c r="F1992" s="18" t="s">
        <v>24</v>
      </c>
      <c r="G1992" s="19" t="s">
        <v>1059</v>
      </c>
      <c r="H1992" s="41"/>
      <c r="I1992" s="20" t="s">
        <v>19</v>
      </c>
      <c r="J1992" s="13">
        <v>1240</v>
      </c>
    </row>
    <row r="1993" spans="1:10" ht="30" customHeight="1" x14ac:dyDescent="0.25">
      <c r="A1993" s="26">
        <f t="shared" si="58"/>
        <v>54000</v>
      </c>
      <c r="B1993" s="25">
        <v>0</v>
      </c>
      <c r="C1993" s="25">
        <v>0</v>
      </c>
      <c r="D1993" s="25">
        <v>0</v>
      </c>
      <c r="E1993" s="25">
        <v>54000</v>
      </c>
      <c r="F1993" s="18" t="s">
        <v>24</v>
      </c>
      <c r="G1993" s="19" t="s">
        <v>1052</v>
      </c>
      <c r="H1993" s="41"/>
      <c r="I1993" s="20" t="s">
        <v>14</v>
      </c>
      <c r="J1993" s="13">
        <v>1215</v>
      </c>
    </row>
    <row r="1994" spans="1:10" ht="30" customHeight="1" x14ac:dyDescent="0.25">
      <c r="A1994" s="26">
        <f t="shared" si="58"/>
        <v>195000</v>
      </c>
      <c r="B1994" s="25">
        <v>0</v>
      </c>
      <c r="C1994" s="25">
        <v>0</v>
      </c>
      <c r="D1994" s="25">
        <v>0</v>
      </c>
      <c r="E1994" s="25">
        <v>195000</v>
      </c>
      <c r="F1994" s="18" t="s">
        <v>24</v>
      </c>
      <c r="G1994" s="19" t="s">
        <v>1049</v>
      </c>
      <c r="H1994" s="41"/>
      <c r="I1994" s="20" t="s">
        <v>14</v>
      </c>
      <c r="J1994" s="13">
        <v>1215</v>
      </c>
    </row>
    <row r="1995" spans="1:10" ht="30" customHeight="1" x14ac:dyDescent="0.25">
      <c r="A1995" s="26">
        <f t="shared" si="58"/>
        <v>300000</v>
      </c>
      <c r="B1995" s="25">
        <v>0</v>
      </c>
      <c r="C1995" s="25">
        <v>0</v>
      </c>
      <c r="D1995" s="25">
        <v>0</v>
      </c>
      <c r="E1995" s="25">
        <v>300000</v>
      </c>
      <c r="F1995" s="18" t="s">
        <v>24</v>
      </c>
      <c r="G1995" s="19" t="s">
        <v>1044</v>
      </c>
      <c r="H1995" s="41"/>
      <c r="I1995" s="20" t="s">
        <v>14</v>
      </c>
      <c r="J1995" s="13">
        <v>1215</v>
      </c>
    </row>
    <row r="1996" spans="1:10" ht="30" customHeight="1" x14ac:dyDescent="0.25">
      <c r="A1996" s="26">
        <f t="shared" si="58"/>
        <v>180000</v>
      </c>
      <c r="B1996" s="25">
        <v>0</v>
      </c>
      <c r="C1996" s="25">
        <v>0</v>
      </c>
      <c r="D1996" s="25">
        <v>0</v>
      </c>
      <c r="E1996" s="25">
        <v>180000</v>
      </c>
      <c r="F1996" s="18" t="s">
        <v>24</v>
      </c>
      <c r="G1996" s="19" t="s">
        <v>1047</v>
      </c>
      <c r="H1996" s="41"/>
      <c r="I1996" s="20" t="s">
        <v>14</v>
      </c>
      <c r="J1996" s="13">
        <v>1215</v>
      </c>
    </row>
    <row r="1997" spans="1:10" ht="30" customHeight="1" x14ac:dyDescent="0.25">
      <c r="A1997" s="26">
        <f t="shared" si="58"/>
        <v>7914513</v>
      </c>
      <c r="B1997" s="25">
        <v>0</v>
      </c>
      <c r="C1997" s="25">
        <v>0</v>
      </c>
      <c r="D1997" s="25">
        <v>0</v>
      </c>
      <c r="E1997" s="25">
        <v>7914513</v>
      </c>
      <c r="F1997" s="18" t="s">
        <v>20</v>
      </c>
      <c r="G1997" s="19" t="s">
        <v>1055</v>
      </c>
      <c r="H1997" s="41"/>
      <c r="I1997" s="20" t="s">
        <v>22</v>
      </c>
      <c r="J1997" s="13">
        <v>1224</v>
      </c>
    </row>
    <row r="1998" spans="1:10" ht="30" customHeight="1" x14ac:dyDescent="0.25">
      <c r="A1998" s="26">
        <f t="shared" si="58"/>
        <v>2400000</v>
      </c>
      <c r="B1998" s="25">
        <v>0</v>
      </c>
      <c r="C1998" s="25">
        <v>0</v>
      </c>
      <c r="D1998" s="25">
        <v>0</v>
      </c>
      <c r="E1998" s="25">
        <v>2400000</v>
      </c>
      <c r="F1998" s="18" t="s">
        <v>20</v>
      </c>
      <c r="G1998" s="19" t="s">
        <v>1036</v>
      </c>
      <c r="H1998" s="41"/>
      <c r="I1998" s="20" t="s">
        <v>17</v>
      </c>
      <c r="J1998" s="13">
        <v>1058</v>
      </c>
    </row>
    <row r="1999" spans="1:10" ht="30" customHeight="1" x14ac:dyDescent="0.25">
      <c r="A1999" s="26">
        <f t="shared" si="58"/>
        <v>1350000</v>
      </c>
      <c r="B1999" s="25">
        <v>0</v>
      </c>
      <c r="C1999" s="25">
        <v>0</v>
      </c>
      <c r="D1999" s="25">
        <v>0</v>
      </c>
      <c r="E1999" s="25">
        <v>1350000</v>
      </c>
      <c r="F1999" s="18" t="s">
        <v>20</v>
      </c>
      <c r="G1999" s="19" t="s">
        <v>1040</v>
      </c>
      <c r="H1999" s="41"/>
      <c r="I1999" s="20" t="s">
        <v>17</v>
      </c>
      <c r="J1999" s="13">
        <v>1058</v>
      </c>
    </row>
    <row r="2000" spans="1:10" ht="30" customHeight="1" x14ac:dyDescent="0.25">
      <c r="A2000" s="26">
        <f t="shared" si="58"/>
        <v>932116</v>
      </c>
      <c r="B2000" s="25">
        <v>0</v>
      </c>
      <c r="C2000" s="25">
        <v>0</v>
      </c>
      <c r="D2000" s="25">
        <v>0</v>
      </c>
      <c r="E2000" s="25">
        <v>932116</v>
      </c>
      <c r="F2000" s="18" t="s">
        <v>20</v>
      </c>
      <c r="G2000" s="19" t="s">
        <v>1060</v>
      </c>
      <c r="H2000" s="41"/>
      <c r="I2000" s="20" t="s">
        <v>19</v>
      </c>
      <c r="J2000" s="13">
        <v>1240</v>
      </c>
    </row>
    <row r="2001" spans="1:11" ht="30" customHeight="1" x14ac:dyDescent="0.25">
      <c r="A2001" s="26">
        <f t="shared" si="58"/>
        <v>3000000</v>
      </c>
      <c r="B2001" s="25">
        <v>0</v>
      </c>
      <c r="C2001" s="25">
        <v>0</v>
      </c>
      <c r="D2001" s="25">
        <v>0</v>
      </c>
      <c r="E2001" s="25">
        <v>3000000</v>
      </c>
      <c r="F2001" s="18" t="s">
        <v>20</v>
      </c>
      <c r="G2001" s="19" t="s">
        <v>1053</v>
      </c>
      <c r="H2001" s="41"/>
      <c r="I2001" s="20" t="s">
        <v>14</v>
      </c>
      <c r="J2001" s="13">
        <v>1215</v>
      </c>
    </row>
    <row r="2002" spans="1:11" ht="30" customHeight="1" x14ac:dyDescent="0.25">
      <c r="A2002" s="26">
        <f t="shared" si="58"/>
        <v>1286150</v>
      </c>
      <c r="B2002" s="25">
        <v>0</v>
      </c>
      <c r="C2002" s="25">
        <v>0</v>
      </c>
      <c r="D2002" s="25">
        <v>0</v>
      </c>
      <c r="E2002" s="25">
        <v>1286150</v>
      </c>
      <c r="F2002" s="18" t="s">
        <v>20</v>
      </c>
      <c r="G2002" s="19" t="s">
        <v>1046</v>
      </c>
      <c r="H2002" s="41"/>
      <c r="I2002" s="20" t="s">
        <v>14</v>
      </c>
      <c r="J2002" s="13">
        <v>1215</v>
      </c>
    </row>
    <row r="2003" spans="1:11" ht="30" customHeight="1" x14ac:dyDescent="0.25">
      <c r="A2003" s="26">
        <f t="shared" si="58"/>
        <v>150000</v>
      </c>
      <c r="B2003" s="25">
        <v>0</v>
      </c>
      <c r="C2003" s="25">
        <v>0</v>
      </c>
      <c r="D2003" s="25">
        <v>0</v>
      </c>
      <c r="E2003" s="25">
        <v>150000</v>
      </c>
      <c r="F2003" s="18" t="s">
        <v>20</v>
      </c>
      <c r="G2003" s="19" t="s">
        <v>1051</v>
      </c>
      <c r="H2003" s="41"/>
      <c r="I2003" s="20" t="s">
        <v>14</v>
      </c>
      <c r="J2003" s="13">
        <v>1215</v>
      </c>
    </row>
    <row r="2004" spans="1:11" ht="30" customHeight="1" x14ac:dyDescent="0.25">
      <c r="A2004" s="26">
        <f t="shared" si="58"/>
        <v>9481960</v>
      </c>
      <c r="B2004" s="25">
        <v>0</v>
      </c>
      <c r="C2004" s="25">
        <v>0</v>
      </c>
      <c r="D2004" s="25">
        <v>0</v>
      </c>
      <c r="E2004" s="25">
        <v>9481960</v>
      </c>
      <c r="F2004" s="18" t="s">
        <v>20</v>
      </c>
      <c r="G2004" s="19" t="s">
        <v>1041</v>
      </c>
      <c r="H2004" s="41"/>
      <c r="I2004" s="20" t="s">
        <v>1273</v>
      </c>
      <c r="J2004" s="13">
        <v>1129</v>
      </c>
    </row>
    <row r="2005" spans="1:11" ht="30" customHeight="1" x14ac:dyDescent="0.25">
      <c r="A2005" s="26">
        <f t="shared" si="58"/>
        <v>1665000</v>
      </c>
      <c r="B2005" s="25">
        <v>0</v>
      </c>
      <c r="C2005" s="25">
        <v>0</v>
      </c>
      <c r="D2005" s="25">
        <v>0</v>
      </c>
      <c r="E2005" s="25">
        <v>1665000</v>
      </c>
      <c r="F2005" s="18" t="s">
        <v>20</v>
      </c>
      <c r="G2005" s="19" t="s">
        <v>1042</v>
      </c>
      <c r="H2005" s="41"/>
      <c r="I2005" s="20" t="s">
        <v>1284</v>
      </c>
      <c r="J2005" s="13">
        <v>1130</v>
      </c>
    </row>
    <row r="2006" spans="1:11" ht="30" customHeight="1" x14ac:dyDescent="0.25">
      <c r="A2006" s="26">
        <f t="shared" si="58"/>
        <v>0</v>
      </c>
      <c r="B2006" s="25">
        <v>0</v>
      </c>
      <c r="C2006" s="25">
        <v>0</v>
      </c>
      <c r="D2006" s="25">
        <v>0</v>
      </c>
      <c r="E2006" s="25">
        <v>0</v>
      </c>
      <c r="F2006" s="18" t="s">
        <v>12</v>
      </c>
      <c r="G2006" s="30" t="s">
        <v>1606</v>
      </c>
      <c r="H2006" s="41"/>
      <c r="I2006" s="20" t="s">
        <v>22</v>
      </c>
      <c r="J2006" s="13">
        <v>1224</v>
      </c>
    </row>
    <row r="2007" spans="1:11" ht="30" customHeight="1" x14ac:dyDescent="0.25">
      <c r="A2007" s="26">
        <f t="shared" si="58"/>
        <v>0</v>
      </c>
      <c r="B2007" s="25">
        <v>0</v>
      </c>
      <c r="C2007" s="25">
        <v>0</v>
      </c>
      <c r="D2007" s="25">
        <v>0</v>
      </c>
      <c r="E2007" s="25">
        <v>0</v>
      </c>
      <c r="F2007" s="18" t="s">
        <v>12</v>
      </c>
      <c r="G2007" s="19" t="s">
        <v>1607</v>
      </c>
      <c r="H2007" s="41"/>
      <c r="I2007" s="20" t="s">
        <v>1265</v>
      </c>
      <c r="J2007" s="13">
        <v>1229</v>
      </c>
    </row>
    <row r="2008" spans="1:11" ht="30" customHeight="1" x14ac:dyDescent="0.25">
      <c r="A2008" s="26">
        <f t="shared" si="58"/>
        <v>0</v>
      </c>
      <c r="B2008" s="25">
        <v>0</v>
      </c>
      <c r="C2008" s="25">
        <v>0</v>
      </c>
      <c r="D2008" s="25">
        <v>0</v>
      </c>
      <c r="E2008" s="25">
        <v>0</v>
      </c>
      <c r="F2008" s="18" t="s">
        <v>12</v>
      </c>
      <c r="G2008" s="19" t="s">
        <v>1578</v>
      </c>
      <c r="H2008" s="41"/>
      <c r="I2008" s="20" t="s">
        <v>1266</v>
      </c>
      <c r="J2008" s="13">
        <v>1013</v>
      </c>
    </row>
    <row r="2009" spans="1:11" s="66" customFormat="1" ht="39.950000000000003" customHeight="1" thickBot="1" x14ac:dyDescent="0.3">
      <c r="A2009" s="59">
        <f t="shared" si="58"/>
        <v>0</v>
      </c>
      <c r="B2009" s="60">
        <v>0</v>
      </c>
      <c r="C2009" s="60">
        <v>0</v>
      </c>
      <c r="D2009" s="60">
        <v>0</v>
      </c>
      <c r="E2009" s="60">
        <v>0</v>
      </c>
      <c r="F2009" s="61" t="s">
        <v>12</v>
      </c>
      <c r="G2009" s="62" t="s">
        <v>1593</v>
      </c>
      <c r="H2009" s="63"/>
      <c r="I2009" s="64" t="s">
        <v>1265</v>
      </c>
      <c r="J2009" s="65">
        <v>1229</v>
      </c>
    </row>
    <row r="2010" spans="1:11" ht="30" customHeight="1" thickBot="1" x14ac:dyDescent="0.3">
      <c r="A2010" s="54">
        <f t="shared" si="58"/>
        <v>20697591</v>
      </c>
      <c r="B2010" s="49">
        <v>0</v>
      </c>
      <c r="C2010" s="49">
        <v>10367835</v>
      </c>
      <c r="D2010" s="49">
        <v>0</v>
      </c>
      <c r="E2010" s="57">
        <v>10329756</v>
      </c>
      <c r="F2010" s="50"/>
      <c r="G2010" s="73" t="s">
        <v>1491</v>
      </c>
      <c r="H2010" s="52"/>
      <c r="I2010" s="55"/>
      <c r="J2010" s="53"/>
      <c r="K2010" s="5" t="s">
        <v>1615</v>
      </c>
    </row>
    <row r="2011" spans="1:11" ht="30" customHeight="1" x14ac:dyDescent="0.25">
      <c r="A2011" s="26">
        <f t="shared" si="58"/>
        <v>2311339</v>
      </c>
      <c r="B2011" s="25">
        <v>0</v>
      </c>
      <c r="C2011" s="25">
        <v>0</v>
      </c>
      <c r="D2011" s="25">
        <v>0</v>
      </c>
      <c r="E2011" s="25">
        <v>2311339</v>
      </c>
      <c r="F2011" s="18" t="s">
        <v>12</v>
      </c>
      <c r="G2011" s="19" t="s">
        <v>1127</v>
      </c>
      <c r="H2011" s="41"/>
      <c r="I2011" s="20" t="s">
        <v>1269</v>
      </c>
      <c r="J2011" s="13">
        <v>1233</v>
      </c>
    </row>
    <row r="2012" spans="1:11" ht="30" customHeight="1" x14ac:dyDescent="0.25">
      <c r="A2012" s="26">
        <f t="shared" si="58"/>
        <v>1924157</v>
      </c>
      <c r="B2012" s="25">
        <v>0</v>
      </c>
      <c r="C2012" s="25">
        <v>0</v>
      </c>
      <c r="D2012" s="25">
        <v>0</v>
      </c>
      <c r="E2012" s="25">
        <v>1924157</v>
      </c>
      <c r="F2012" s="18" t="s">
        <v>12</v>
      </c>
      <c r="G2012" s="19" t="s">
        <v>1125</v>
      </c>
      <c r="H2012" s="41"/>
      <c r="I2012" s="20" t="s">
        <v>22</v>
      </c>
      <c r="J2012" s="13">
        <v>1224</v>
      </c>
    </row>
    <row r="2013" spans="1:11" ht="30" customHeight="1" x14ac:dyDescent="0.25">
      <c r="A2013" s="26">
        <f t="shared" si="58"/>
        <v>7449444</v>
      </c>
      <c r="B2013" s="25">
        <v>0</v>
      </c>
      <c r="C2013" s="25">
        <v>7449444</v>
      </c>
      <c r="D2013" s="25">
        <v>0</v>
      </c>
      <c r="E2013" s="25">
        <v>0</v>
      </c>
      <c r="F2013" s="18" t="s">
        <v>12</v>
      </c>
      <c r="G2013" s="19" t="s">
        <v>1124</v>
      </c>
      <c r="H2013" s="41"/>
      <c r="I2013" s="20" t="s">
        <v>22</v>
      </c>
      <c r="J2013" s="13">
        <v>1224</v>
      </c>
    </row>
    <row r="2014" spans="1:11" ht="30" customHeight="1" x14ac:dyDescent="0.25">
      <c r="A2014" s="26">
        <f t="shared" si="58"/>
        <v>2918391</v>
      </c>
      <c r="B2014" s="25">
        <v>0</v>
      </c>
      <c r="C2014" s="25">
        <v>2918391</v>
      </c>
      <c r="D2014" s="25">
        <v>0</v>
      </c>
      <c r="E2014" s="25">
        <v>0</v>
      </c>
      <c r="F2014" s="18" t="s">
        <v>12</v>
      </c>
      <c r="G2014" s="19" t="s">
        <v>1121</v>
      </c>
      <c r="H2014" s="41"/>
      <c r="I2014" s="20" t="s">
        <v>1286</v>
      </c>
      <c r="J2014" s="13">
        <v>1204</v>
      </c>
    </row>
    <row r="2015" spans="1:11" ht="30" customHeight="1" x14ac:dyDescent="0.25">
      <c r="A2015" s="26">
        <f t="shared" si="58"/>
        <v>3735000</v>
      </c>
      <c r="B2015" s="25">
        <v>0</v>
      </c>
      <c r="C2015" s="25">
        <v>0</v>
      </c>
      <c r="D2015" s="25">
        <v>0</v>
      </c>
      <c r="E2015" s="25">
        <v>3735000</v>
      </c>
      <c r="F2015" s="18" t="s">
        <v>25</v>
      </c>
      <c r="G2015" s="19" t="s">
        <v>1123</v>
      </c>
      <c r="H2015" s="41"/>
      <c r="I2015" s="20" t="s">
        <v>22</v>
      </c>
      <c r="J2015" s="13">
        <v>1224</v>
      </c>
    </row>
    <row r="2016" spans="1:11" ht="30" customHeight="1" x14ac:dyDescent="0.25">
      <c r="A2016" s="26">
        <f t="shared" si="58"/>
        <v>292523</v>
      </c>
      <c r="B2016" s="25">
        <v>0</v>
      </c>
      <c r="C2016" s="25">
        <v>0</v>
      </c>
      <c r="D2016" s="25">
        <v>0</v>
      </c>
      <c r="E2016" s="25">
        <v>292523</v>
      </c>
      <c r="F2016" s="18" t="s">
        <v>25</v>
      </c>
      <c r="G2016" s="19" t="s">
        <v>1120</v>
      </c>
      <c r="H2016" s="41"/>
      <c r="I2016" s="20" t="s">
        <v>1268</v>
      </c>
      <c r="J2016" s="13">
        <v>1163</v>
      </c>
    </row>
    <row r="2017" spans="1:11" ht="30" customHeight="1" x14ac:dyDescent="0.25">
      <c r="A2017" s="26">
        <f t="shared" si="58"/>
        <v>303028</v>
      </c>
      <c r="B2017" s="25">
        <v>0</v>
      </c>
      <c r="C2017" s="25">
        <v>0</v>
      </c>
      <c r="D2017" s="25">
        <v>0</v>
      </c>
      <c r="E2017" s="25">
        <v>303028</v>
      </c>
      <c r="F2017" s="18" t="s">
        <v>25</v>
      </c>
      <c r="G2017" s="19" t="s">
        <v>1122</v>
      </c>
      <c r="H2017" s="41"/>
      <c r="I2017" s="20" t="s">
        <v>14</v>
      </c>
      <c r="J2017" s="13">
        <v>1215</v>
      </c>
    </row>
    <row r="2018" spans="1:11" ht="30" customHeight="1" x14ac:dyDescent="0.25">
      <c r="A2018" s="26">
        <f t="shared" si="58"/>
        <v>841209</v>
      </c>
      <c r="B2018" s="25">
        <v>0</v>
      </c>
      <c r="C2018" s="25">
        <v>0</v>
      </c>
      <c r="D2018" s="25">
        <v>0</v>
      </c>
      <c r="E2018" s="25">
        <v>841209</v>
      </c>
      <c r="F2018" s="18" t="s">
        <v>15</v>
      </c>
      <c r="G2018" s="19" t="s">
        <v>1566</v>
      </c>
      <c r="H2018" s="41"/>
      <c r="I2018" s="20" t="s">
        <v>14</v>
      </c>
      <c r="J2018" s="13">
        <v>1215</v>
      </c>
    </row>
    <row r="2019" spans="1:11" ht="30" customHeight="1" x14ac:dyDescent="0.25">
      <c r="A2019" s="26">
        <f t="shared" si="58"/>
        <v>562500</v>
      </c>
      <c r="B2019" s="25">
        <v>0</v>
      </c>
      <c r="C2019" s="25">
        <v>0</v>
      </c>
      <c r="D2019" s="25">
        <v>0</v>
      </c>
      <c r="E2019" s="25">
        <v>562500</v>
      </c>
      <c r="F2019" s="18" t="s">
        <v>24</v>
      </c>
      <c r="G2019" s="19" t="s">
        <v>1119</v>
      </c>
      <c r="H2019" s="41"/>
      <c r="I2019" s="20" t="s">
        <v>17</v>
      </c>
      <c r="J2019" s="13">
        <v>1058</v>
      </c>
    </row>
    <row r="2020" spans="1:11" ht="30" customHeight="1" x14ac:dyDescent="0.25">
      <c r="A2020" s="26">
        <f t="shared" si="58"/>
        <v>360000</v>
      </c>
      <c r="B2020" s="25">
        <v>0</v>
      </c>
      <c r="C2020" s="25">
        <v>0</v>
      </c>
      <c r="D2020" s="25">
        <v>0</v>
      </c>
      <c r="E2020" s="25">
        <v>360000</v>
      </c>
      <c r="F2020" s="18" t="s">
        <v>20</v>
      </c>
      <c r="G2020" s="19" t="s">
        <v>1126</v>
      </c>
      <c r="H2020" s="41"/>
      <c r="I2020" s="20" t="s">
        <v>22</v>
      </c>
      <c r="J2020" s="13">
        <v>1224</v>
      </c>
    </row>
    <row r="2021" spans="1:11" s="66" customFormat="1" ht="39.950000000000003" customHeight="1" x14ac:dyDescent="0.25">
      <c r="A2021" s="59">
        <f t="shared" si="58"/>
        <v>0</v>
      </c>
      <c r="B2021" s="60">
        <v>0</v>
      </c>
      <c r="C2021" s="60">
        <v>0</v>
      </c>
      <c r="D2021" s="60">
        <v>0</v>
      </c>
      <c r="E2021" s="60">
        <v>0</v>
      </c>
      <c r="F2021" s="61" t="s">
        <v>12</v>
      </c>
      <c r="G2021" s="62" t="s">
        <v>1593</v>
      </c>
      <c r="H2021" s="63"/>
      <c r="I2021" s="64" t="s">
        <v>1265</v>
      </c>
      <c r="J2021" s="65">
        <v>1229</v>
      </c>
    </row>
    <row r="2022" spans="1:11" ht="30" customHeight="1" x14ac:dyDescent="0.25">
      <c r="A2022" s="26">
        <f t="shared" si="58"/>
        <v>0</v>
      </c>
      <c r="B2022" s="25">
        <v>0</v>
      </c>
      <c r="C2022" s="25">
        <v>0</v>
      </c>
      <c r="D2022" s="25">
        <v>0</v>
      </c>
      <c r="E2022" s="25">
        <v>0</v>
      </c>
      <c r="F2022" s="18" t="s">
        <v>12</v>
      </c>
      <c r="G2022" s="19" t="s">
        <v>1580</v>
      </c>
      <c r="H2022" s="41"/>
      <c r="I2022" s="20" t="s">
        <v>22</v>
      </c>
      <c r="J2022" s="13">
        <v>1224</v>
      </c>
    </row>
    <row r="2023" spans="1:11" ht="30" customHeight="1" x14ac:dyDescent="0.25">
      <c r="A2023" s="26">
        <f t="shared" si="58"/>
        <v>0</v>
      </c>
      <c r="B2023" s="25">
        <v>0</v>
      </c>
      <c r="C2023" s="25">
        <v>0</v>
      </c>
      <c r="D2023" s="25">
        <v>0</v>
      </c>
      <c r="E2023" s="25">
        <v>0</v>
      </c>
      <c r="F2023" s="18" t="s">
        <v>25</v>
      </c>
      <c r="G2023" s="19" t="s">
        <v>1608</v>
      </c>
      <c r="H2023" s="41"/>
      <c r="I2023" s="20" t="s">
        <v>22</v>
      </c>
      <c r="J2023" s="13">
        <v>1224</v>
      </c>
    </row>
    <row r="2024" spans="1:11" ht="30" customHeight="1" thickBot="1" x14ac:dyDescent="0.3">
      <c r="A2024" s="26">
        <f t="shared" si="58"/>
        <v>0</v>
      </c>
      <c r="B2024" s="25">
        <v>0</v>
      </c>
      <c r="C2024" s="25">
        <v>0</v>
      </c>
      <c r="D2024" s="25">
        <v>0</v>
      </c>
      <c r="E2024" s="25">
        <v>0</v>
      </c>
      <c r="F2024" s="18" t="s">
        <v>42</v>
      </c>
      <c r="G2024" s="19" t="s">
        <v>1594</v>
      </c>
      <c r="H2024" s="41"/>
      <c r="I2024" s="20" t="s">
        <v>22</v>
      </c>
      <c r="J2024" s="13">
        <v>1224</v>
      </c>
    </row>
    <row r="2025" spans="1:11" ht="30" customHeight="1" thickBot="1" x14ac:dyDescent="0.3">
      <c r="A2025" s="54">
        <f t="shared" si="58"/>
        <v>13319044</v>
      </c>
      <c r="B2025" s="49">
        <v>1164030</v>
      </c>
      <c r="C2025" s="49">
        <v>2918391</v>
      </c>
      <c r="D2025" s="49">
        <v>0</v>
      </c>
      <c r="E2025" s="57">
        <v>9236623</v>
      </c>
      <c r="F2025" s="50"/>
      <c r="G2025" s="73" t="s">
        <v>1489</v>
      </c>
      <c r="H2025" s="52"/>
      <c r="I2025" s="55"/>
      <c r="J2025" s="53"/>
      <c r="K2025" s="5" t="s">
        <v>1615</v>
      </c>
    </row>
    <row r="2026" spans="1:11" ht="30" customHeight="1" x14ac:dyDescent="0.25">
      <c r="A2026" s="26">
        <f t="shared" si="58"/>
        <v>670049</v>
      </c>
      <c r="B2026" s="25">
        <v>0</v>
      </c>
      <c r="C2026" s="25">
        <v>0</v>
      </c>
      <c r="D2026" s="25">
        <v>0</v>
      </c>
      <c r="E2026" s="25">
        <v>670049</v>
      </c>
      <c r="F2026" s="18" t="s">
        <v>12</v>
      </c>
      <c r="G2026" s="19" t="s">
        <v>1113</v>
      </c>
      <c r="H2026" s="41"/>
      <c r="I2026" s="20" t="s">
        <v>1270</v>
      </c>
      <c r="J2026" s="13">
        <v>1276</v>
      </c>
    </row>
    <row r="2027" spans="1:11" ht="30" customHeight="1" x14ac:dyDescent="0.25">
      <c r="A2027" s="26">
        <f t="shared" si="58"/>
        <v>2918391</v>
      </c>
      <c r="B2027" s="25">
        <v>0</v>
      </c>
      <c r="C2027" s="25">
        <v>2918391</v>
      </c>
      <c r="D2027" s="25">
        <v>0</v>
      </c>
      <c r="E2027" s="25">
        <v>0</v>
      </c>
      <c r="F2027" s="18" t="s">
        <v>12</v>
      </c>
      <c r="G2027" s="19" t="s">
        <v>1106</v>
      </c>
      <c r="H2027" s="41"/>
      <c r="I2027" s="20" t="s">
        <v>1286</v>
      </c>
      <c r="J2027" s="13">
        <v>1204</v>
      </c>
    </row>
    <row r="2028" spans="1:11" ht="30" customHeight="1" x14ac:dyDescent="0.25">
      <c r="A2028" s="26">
        <f t="shared" si="58"/>
        <v>1164030</v>
      </c>
      <c r="B2028" s="25">
        <v>1164030</v>
      </c>
      <c r="C2028" s="25">
        <v>0</v>
      </c>
      <c r="D2028" s="25">
        <v>0</v>
      </c>
      <c r="E2028" s="25">
        <v>0</v>
      </c>
      <c r="F2028" s="18" t="s">
        <v>25</v>
      </c>
      <c r="G2028" s="19" t="s">
        <v>1112</v>
      </c>
      <c r="H2028" s="41"/>
      <c r="I2028" s="20" t="s">
        <v>1265</v>
      </c>
      <c r="J2028" s="13">
        <v>1229</v>
      </c>
    </row>
    <row r="2029" spans="1:11" ht="30" customHeight="1" x14ac:dyDescent="0.25">
      <c r="A2029" s="26">
        <f t="shared" si="58"/>
        <v>414074</v>
      </c>
      <c r="B2029" s="25">
        <v>0</v>
      </c>
      <c r="C2029" s="25">
        <v>0</v>
      </c>
      <c r="D2029" s="25">
        <v>0</v>
      </c>
      <c r="E2029" s="25">
        <v>414074</v>
      </c>
      <c r="F2029" s="18" t="s">
        <v>25</v>
      </c>
      <c r="G2029" s="19" t="s">
        <v>1108</v>
      </c>
      <c r="H2029" s="41"/>
      <c r="I2029" s="20" t="s">
        <v>14</v>
      </c>
      <c r="J2029" s="13">
        <v>1215</v>
      </c>
    </row>
    <row r="2030" spans="1:11" ht="30" customHeight="1" x14ac:dyDescent="0.25">
      <c r="A2030" s="26">
        <f t="shared" si="58"/>
        <v>5700000</v>
      </c>
      <c r="B2030" s="25">
        <v>0</v>
      </c>
      <c r="C2030" s="25">
        <v>0</v>
      </c>
      <c r="D2030" s="25">
        <v>0</v>
      </c>
      <c r="E2030" s="25">
        <v>5700000</v>
      </c>
      <c r="F2030" s="18" t="s">
        <v>15</v>
      </c>
      <c r="G2030" s="19" t="s">
        <v>1111</v>
      </c>
      <c r="H2030" s="41"/>
      <c r="I2030" s="20" t="s">
        <v>22</v>
      </c>
      <c r="J2030" s="13">
        <v>1224</v>
      </c>
    </row>
    <row r="2031" spans="1:11" ht="30" customHeight="1" x14ac:dyDescent="0.25">
      <c r="A2031" s="26">
        <f t="shared" si="58"/>
        <v>300000</v>
      </c>
      <c r="B2031" s="25">
        <v>0</v>
      </c>
      <c r="C2031" s="25">
        <v>0</v>
      </c>
      <c r="D2031" s="25">
        <v>0</v>
      </c>
      <c r="E2031" s="25">
        <v>300000</v>
      </c>
      <c r="F2031" s="18" t="s">
        <v>15</v>
      </c>
      <c r="G2031" s="19" t="s">
        <v>1114</v>
      </c>
      <c r="H2031" s="41"/>
      <c r="I2031" s="20" t="s">
        <v>1280</v>
      </c>
      <c r="J2031" s="13">
        <v>1510</v>
      </c>
    </row>
    <row r="2032" spans="1:11" ht="30" customHeight="1" x14ac:dyDescent="0.25">
      <c r="A2032" s="26">
        <f t="shared" si="58"/>
        <v>75000</v>
      </c>
      <c r="B2032" s="25">
        <v>0</v>
      </c>
      <c r="C2032" s="25">
        <v>0</v>
      </c>
      <c r="D2032" s="25">
        <v>0</v>
      </c>
      <c r="E2032" s="25">
        <v>75000</v>
      </c>
      <c r="F2032" s="18" t="s">
        <v>15</v>
      </c>
      <c r="G2032" s="19" t="s">
        <v>1567</v>
      </c>
      <c r="H2032" s="41"/>
      <c r="I2032" s="20" t="s">
        <v>14</v>
      </c>
      <c r="J2032" s="13">
        <v>1215</v>
      </c>
    </row>
    <row r="2033" spans="1:11" ht="30" customHeight="1" x14ac:dyDescent="0.25">
      <c r="A2033" s="26">
        <f t="shared" si="58"/>
        <v>570000</v>
      </c>
      <c r="B2033" s="25">
        <v>0</v>
      </c>
      <c r="C2033" s="25">
        <v>0</v>
      </c>
      <c r="D2033" s="25">
        <v>0</v>
      </c>
      <c r="E2033" s="25">
        <v>570000</v>
      </c>
      <c r="F2033" s="18" t="s">
        <v>24</v>
      </c>
      <c r="G2033" s="19" t="s">
        <v>1109</v>
      </c>
      <c r="H2033" s="41"/>
      <c r="I2033" s="20" t="s">
        <v>14</v>
      </c>
      <c r="J2033" s="13">
        <v>1215</v>
      </c>
    </row>
    <row r="2034" spans="1:11" ht="30" customHeight="1" x14ac:dyDescent="0.25">
      <c r="A2034" s="26">
        <f t="shared" si="58"/>
        <v>195000</v>
      </c>
      <c r="B2034" s="25">
        <v>0</v>
      </c>
      <c r="C2034" s="25">
        <v>0</v>
      </c>
      <c r="D2034" s="25">
        <v>0</v>
      </c>
      <c r="E2034" s="25">
        <v>195000</v>
      </c>
      <c r="F2034" s="18" t="s">
        <v>24</v>
      </c>
      <c r="G2034" s="19" t="s">
        <v>1107</v>
      </c>
      <c r="H2034" s="41"/>
      <c r="I2034" s="20" t="s">
        <v>14</v>
      </c>
      <c r="J2034" s="13">
        <v>1215</v>
      </c>
    </row>
    <row r="2035" spans="1:11" ht="30" customHeight="1" x14ac:dyDescent="0.25">
      <c r="A2035" s="26">
        <f t="shared" si="58"/>
        <v>750000</v>
      </c>
      <c r="B2035" s="25">
        <v>0</v>
      </c>
      <c r="C2035" s="25">
        <v>0</v>
      </c>
      <c r="D2035" s="25">
        <v>0</v>
      </c>
      <c r="E2035" s="25">
        <v>750000</v>
      </c>
      <c r="F2035" s="18" t="s">
        <v>20</v>
      </c>
      <c r="G2035" s="19" t="s">
        <v>1110</v>
      </c>
      <c r="H2035" s="41"/>
      <c r="I2035" s="20" t="s">
        <v>14</v>
      </c>
      <c r="J2035" s="13">
        <v>1215</v>
      </c>
    </row>
    <row r="2036" spans="1:11" ht="30" customHeight="1" x14ac:dyDescent="0.25">
      <c r="A2036" s="26">
        <f t="shared" si="58"/>
        <v>562500</v>
      </c>
      <c r="B2036" s="25">
        <v>0</v>
      </c>
      <c r="C2036" s="25">
        <v>0</v>
      </c>
      <c r="D2036" s="25">
        <v>0</v>
      </c>
      <c r="E2036" s="25">
        <v>562500</v>
      </c>
      <c r="F2036" s="18" t="s">
        <v>20</v>
      </c>
      <c r="G2036" s="19" t="s">
        <v>1105</v>
      </c>
      <c r="H2036" s="41"/>
      <c r="I2036" s="20" t="s">
        <v>17</v>
      </c>
      <c r="J2036" s="13">
        <v>1058</v>
      </c>
    </row>
    <row r="2037" spans="1:11" s="66" customFormat="1" ht="39.950000000000003" customHeight="1" x14ac:dyDescent="0.25">
      <c r="A2037" s="59">
        <f t="shared" ref="A2037:A2040" si="59">SUM(B2037:E2037)</f>
        <v>0</v>
      </c>
      <c r="B2037" s="60">
        <v>0</v>
      </c>
      <c r="C2037" s="60">
        <v>0</v>
      </c>
      <c r="D2037" s="60">
        <v>0</v>
      </c>
      <c r="E2037" s="60">
        <v>0</v>
      </c>
      <c r="F2037" s="61" t="s">
        <v>12</v>
      </c>
      <c r="G2037" s="62" t="s">
        <v>1593</v>
      </c>
      <c r="H2037" s="63"/>
      <c r="I2037" s="64" t="s">
        <v>1265</v>
      </c>
      <c r="J2037" s="65">
        <v>1229</v>
      </c>
    </row>
    <row r="2038" spans="1:11" ht="30" customHeight="1" x14ac:dyDescent="0.25">
      <c r="A2038" s="26">
        <f t="shared" si="59"/>
        <v>0</v>
      </c>
      <c r="B2038" s="25">
        <v>0</v>
      </c>
      <c r="C2038" s="25">
        <v>0</v>
      </c>
      <c r="D2038" s="25">
        <v>0</v>
      </c>
      <c r="E2038" s="25">
        <v>0</v>
      </c>
      <c r="F2038" s="18" t="s">
        <v>12</v>
      </c>
      <c r="G2038" s="19" t="s">
        <v>1609</v>
      </c>
      <c r="H2038" s="41"/>
      <c r="I2038" s="20" t="s">
        <v>22</v>
      </c>
      <c r="J2038" s="13">
        <v>1224</v>
      </c>
    </row>
    <row r="2039" spans="1:11" ht="30" customHeight="1" x14ac:dyDescent="0.25">
      <c r="A2039" s="26">
        <f t="shared" si="59"/>
        <v>0</v>
      </c>
      <c r="B2039" s="25">
        <v>0</v>
      </c>
      <c r="C2039" s="25">
        <v>0</v>
      </c>
      <c r="D2039" s="25">
        <v>0</v>
      </c>
      <c r="E2039" s="25">
        <v>0</v>
      </c>
      <c r="F2039" s="18" t="s">
        <v>12</v>
      </c>
      <c r="G2039" s="19" t="s">
        <v>1580</v>
      </c>
      <c r="H2039" s="41"/>
      <c r="I2039" s="20" t="s">
        <v>22</v>
      </c>
      <c r="J2039" s="13">
        <v>1224</v>
      </c>
    </row>
    <row r="2040" spans="1:11" ht="30" customHeight="1" thickBot="1" x14ac:dyDescent="0.3">
      <c r="A2040" s="26">
        <f t="shared" si="59"/>
        <v>0</v>
      </c>
      <c r="B2040" s="25">
        <v>0</v>
      </c>
      <c r="C2040" s="25">
        <v>0</v>
      </c>
      <c r="D2040" s="25">
        <v>0</v>
      </c>
      <c r="E2040" s="25">
        <v>0</v>
      </c>
      <c r="F2040" s="18" t="s">
        <v>42</v>
      </c>
      <c r="G2040" s="19" t="s">
        <v>1594</v>
      </c>
      <c r="H2040" s="41"/>
      <c r="I2040" s="20" t="s">
        <v>22</v>
      </c>
      <c r="J2040" s="13">
        <v>1224</v>
      </c>
    </row>
    <row r="2041" spans="1:11" ht="30" customHeight="1" thickBot="1" x14ac:dyDescent="0.3">
      <c r="A2041" s="54">
        <f t="shared" ref="A2041:A2100" si="60">SUM(B2041:E2041)</f>
        <v>8315156</v>
      </c>
      <c r="B2041" s="49">
        <v>0</v>
      </c>
      <c r="C2041" s="49">
        <v>2918391</v>
      </c>
      <c r="D2041" s="49">
        <v>0</v>
      </c>
      <c r="E2041" s="57">
        <v>5396765</v>
      </c>
      <c r="F2041" s="50"/>
      <c r="G2041" s="73" t="s">
        <v>1488</v>
      </c>
      <c r="H2041" s="52"/>
      <c r="I2041" s="55"/>
      <c r="J2041" s="53"/>
      <c r="K2041" s="5" t="s">
        <v>1615</v>
      </c>
    </row>
    <row r="2042" spans="1:11" ht="30" customHeight="1" x14ac:dyDescent="0.25">
      <c r="A2042" s="26">
        <f t="shared" si="60"/>
        <v>586292</v>
      </c>
      <c r="B2042" s="25">
        <v>0</v>
      </c>
      <c r="C2042" s="25">
        <v>0</v>
      </c>
      <c r="D2042" s="25">
        <v>0</v>
      </c>
      <c r="E2042" s="25">
        <v>586292</v>
      </c>
      <c r="F2042" s="18" t="s">
        <v>12</v>
      </c>
      <c r="G2042" s="19" t="s">
        <v>1104</v>
      </c>
      <c r="H2042" s="41"/>
      <c r="I2042" s="20" t="s">
        <v>1270</v>
      </c>
      <c r="J2042" s="13">
        <v>1276</v>
      </c>
    </row>
    <row r="2043" spans="1:11" ht="30" customHeight="1" x14ac:dyDescent="0.25">
      <c r="A2043" s="26">
        <f t="shared" si="60"/>
        <v>1034065</v>
      </c>
      <c r="B2043" s="25">
        <v>0</v>
      </c>
      <c r="C2043" s="25">
        <v>0</v>
      </c>
      <c r="D2043" s="25">
        <v>0</v>
      </c>
      <c r="E2043" s="25">
        <v>1034065</v>
      </c>
      <c r="F2043" s="18" t="s">
        <v>12</v>
      </c>
      <c r="G2043" s="19" t="s">
        <v>1100</v>
      </c>
      <c r="H2043" s="41"/>
      <c r="I2043" s="20" t="s">
        <v>14</v>
      </c>
      <c r="J2043" s="13">
        <v>1215</v>
      </c>
    </row>
    <row r="2044" spans="1:11" ht="30" customHeight="1" x14ac:dyDescent="0.25">
      <c r="A2044" s="26">
        <f t="shared" si="60"/>
        <v>2918391</v>
      </c>
      <c r="B2044" s="25">
        <v>0</v>
      </c>
      <c r="C2044" s="25">
        <v>2918391</v>
      </c>
      <c r="D2044" s="25">
        <v>0</v>
      </c>
      <c r="E2044" s="25">
        <v>0</v>
      </c>
      <c r="F2044" s="18" t="s">
        <v>12</v>
      </c>
      <c r="G2044" s="19" t="s">
        <v>1099</v>
      </c>
      <c r="H2044" s="41"/>
      <c r="I2044" s="20" t="s">
        <v>1286</v>
      </c>
      <c r="J2044" s="13">
        <v>1204</v>
      </c>
    </row>
    <row r="2045" spans="1:11" ht="30" customHeight="1" x14ac:dyDescent="0.25">
      <c r="A2045" s="26">
        <f t="shared" si="60"/>
        <v>458586</v>
      </c>
      <c r="B2045" s="25">
        <v>0</v>
      </c>
      <c r="C2045" s="25">
        <v>0</v>
      </c>
      <c r="D2045" s="25">
        <v>0</v>
      </c>
      <c r="E2045" s="25">
        <v>458586</v>
      </c>
      <c r="F2045" s="18" t="s">
        <v>25</v>
      </c>
      <c r="G2045" s="19" t="s">
        <v>1098</v>
      </c>
      <c r="H2045" s="41"/>
      <c r="I2045" s="20" t="s">
        <v>17</v>
      </c>
      <c r="J2045" s="13">
        <v>1058</v>
      </c>
    </row>
    <row r="2046" spans="1:11" ht="30" customHeight="1" x14ac:dyDescent="0.25">
      <c r="A2046" s="26">
        <f t="shared" si="60"/>
        <v>1000000</v>
      </c>
      <c r="B2046" s="25">
        <v>0</v>
      </c>
      <c r="C2046" s="25">
        <v>0</v>
      </c>
      <c r="D2046" s="25">
        <v>0</v>
      </c>
      <c r="E2046" s="25">
        <v>1000000</v>
      </c>
      <c r="F2046" s="18" t="s">
        <v>15</v>
      </c>
      <c r="G2046" s="19" t="s">
        <v>1568</v>
      </c>
      <c r="H2046" s="41"/>
      <c r="I2046" s="20" t="s">
        <v>17</v>
      </c>
      <c r="J2046" s="13">
        <v>1058</v>
      </c>
    </row>
    <row r="2047" spans="1:11" ht="30" customHeight="1" x14ac:dyDescent="0.25">
      <c r="A2047" s="26">
        <f t="shared" si="60"/>
        <v>345000</v>
      </c>
      <c r="B2047" s="25">
        <v>0</v>
      </c>
      <c r="C2047" s="25">
        <v>0</v>
      </c>
      <c r="D2047" s="25">
        <v>0</v>
      </c>
      <c r="E2047" s="25">
        <v>345000</v>
      </c>
      <c r="F2047" s="18" t="s">
        <v>15</v>
      </c>
      <c r="G2047" s="19" t="s">
        <v>1101</v>
      </c>
      <c r="H2047" s="41"/>
      <c r="I2047" s="20" t="s">
        <v>14</v>
      </c>
      <c r="J2047" s="13">
        <v>1215</v>
      </c>
    </row>
    <row r="2048" spans="1:11" ht="30" customHeight="1" x14ac:dyDescent="0.25">
      <c r="A2048" s="26">
        <f t="shared" si="60"/>
        <v>1297822</v>
      </c>
      <c r="B2048" s="25">
        <v>0</v>
      </c>
      <c r="C2048" s="25">
        <v>0</v>
      </c>
      <c r="D2048" s="25">
        <v>0</v>
      </c>
      <c r="E2048" s="25">
        <v>1297822</v>
      </c>
      <c r="F2048" s="18" t="s">
        <v>24</v>
      </c>
      <c r="G2048" s="19" t="s">
        <v>1103</v>
      </c>
      <c r="H2048" s="41"/>
      <c r="I2048" s="20" t="s">
        <v>19</v>
      </c>
      <c r="J2048" s="13">
        <v>1240</v>
      </c>
    </row>
    <row r="2049" spans="1:11" ht="30" customHeight="1" x14ac:dyDescent="0.25">
      <c r="A2049" s="26">
        <f t="shared" si="60"/>
        <v>675000</v>
      </c>
      <c r="B2049" s="25">
        <v>0</v>
      </c>
      <c r="C2049" s="25">
        <v>0</v>
      </c>
      <c r="D2049" s="25">
        <v>0</v>
      </c>
      <c r="E2049" s="25">
        <v>675000</v>
      </c>
      <c r="F2049" s="18" t="s">
        <v>24</v>
      </c>
      <c r="G2049" s="19" t="s">
        <v>1102</v>
      </c>
      <c r="H2049" s="41"/>
      <c r="I2049" s="20" t="s">
        <v>14</v>
      </c>
      <c r="J2049" s="13">
        <v>1215</v>
      </c>
    </row>
    <row r="2050" spans="1:11" s="66" customFormat="1" ht="39.950000000000003" customHeight="1" x14ac:dyDescent="0.25">
      <c r="A2050" s="59">
        <f t="shared" si="60"/>
        <v>0</v>
      </c>
      <c r="B2050" s="60">
        <v>0</v>
      </c>
      <c r="C2050" s="60">
        <v>0</v>
      </c>
      <c r="D2050" s="60">
        <v>0</v>
      </c>
      <c r="E2050" s="60">
        <v>0</v>
      </c>
      <c r="F2050" s="61" t="s">
        <v>12</v>
      </c>
      <c r="G2050" s="62" t="s">
        <v>1593</v>
      </c>
      <c r="H2050" s="63"/>
      <c r="I2050" s="64" t="s">
        <v>1265</v>
      </c>
      <c r="J2050" s="65">
        <v>1229</v>
      </c>
    </row>
    <row r="2051" spans="1:11" ht="30" customHeight="1" x14ac:dyDescent="0.25">
      <c r="A2051" s="26">
        <f t="shared" si="60"/>
        <v>0</v>
      </c>
      <c r="B2051" s="25">
        <v>0</v>
      </c>
      <c r="C2051" s="25">
        <v>0</v>
      </c>
      <c r="D2051" s="25">
        <v>0</v>
      </c>
      <c r="E2051" s="25">
        <v>0</v>
      </c>
      <c r="F2051" s="18" t="s">
        <v>12</v>
      </c>
      <c r="G2051" s="19" t="s">
        <v>1609</v>
      </c>
      <c r="H2051" s="41"/>
      <c r="I2051" s="20" t="s">
        <v>22</v>
      </c>
      <c r="J2051" s="13">
        <v>1224</v>
      </c>
    </row>
    <row r="2052" spans="1:11" ht="30" customHeight="1" x14ac:dyDescent="0.25">
      <c r="A2052" s="26">
        <f t="shared" si="60"/>
        <v>0</v>
      </c>
      <c r="B2052" s="25">
        <v>0</v>
      </c>
      <c r="C2052" s="25">
        <v>0</v>
      </c>
      <c r="D2052" s="25">
        <v>0</v>
      </c>
      <c r="E2052" s="25">
        <v>0</v>
      </c>
      <c r="F2052" s="18" t="s">
        <v>12</v>
      </c>
      <c r="G2052" s="19" t="s">
        <v>1580</v>
      </c>
      <c r="H2052" s="41"/>
      <c r="I2052" s="20" t="s">
        <v>22</v>
      </c>
      <c r="J2052" s="13">
        <v>1224</v>
      </c>
    </row>
    <row r="2053" spans="1:11" ht="30" customHeight="1" thickBot="1" x14ac:dyDescent="0.3">
      <c r="A2053" s="26">
        <f t="shared" si="60"/>
        <v>0</v>
      </c>
      <c r="B2053" s="25">
        <v>0</v>
      </c>
      <c r="C2053" s="25">
        <v>0</v>
      </c>
      <c r="D2053" s="25">
        <v>0</v>
      </c>
      <c r="E2053" s="25">
        <v>0</v>
      </c>
      <c r="F2053" s="18" t="s">
        <v>42</v>
      </c>
      <c r="G2053" s="19" t="s">
        <v>1594</v>
      </c>
      <c r="H2053" s="41"/>
      <c r="I2053" s="20" t="s">
        <v>22</v>
      </c>
      <c r="J2053" s="13">
        <v>1224</v>
      </c>
    </row>
    <row r="2054" spans="1:11" ht="30" customHeight="1" thickBot="1" x14ac:dyDescent="0.3">
      <c r="A2054" s="54">
        <f t="shared" si="60"/>
        <v>7181795</v>
      </c>
      <c r="B2054" s="49">
        <v>163459</v>
      </c>
      <c r="C2054" s="49">
        <v>2918391</v>
      </c>
      <c r="D2054" s="49">
        <v>0</v>
      </c>
      <c r="E2054" s="57">
        <v>4099945</v>
      </c>
      <c r="F2054" s="50"/>
      <c r="G2054" s="73" t="s">
        <v>1486</v>
      </c>
      <c r="H2054" s="52"/>
      <c r="I2054" s="55"/>
      <c r="J2054" s="53"/>
      <c r="K2054" s="5" t="s">
        <v>1615</v>
      </c>
    </row>
    <row r="2055" spans="1:11" ht="30" customHeight="1" x14ac:dyDescent="0.25">
      <c r="A2055" s="26">
        <f t="shared" si="60"/>
        <v>163459</v>
      </c>
      <c r="B2055" s="25">
        <v>163459</v>
      </c>
      <c r="C2055" s="25">
        <v>0</v>
      </c>
      <c r="D2055" s="25">
        <v>0</v>
      </c>
      <c r="E2055" s="25">
        <v>0</v>
      </c>
      <c r="F2055" s="18" t="s">
        <v>12</v>
      </c>
      <c r="G2055" s="19" t="s">
        <v>1074</v>
      </c>
      <c r="H2055" s="41"/>
      <c r="I2055" s="20" t="s">
        <v>22</v>
      </c>
      <c r="J2055" s="13">
        <v>1224</v>
      </c>
    </row>
    <row r="2056" spans="1:11" ht="30" customHeight="1" x14ac:dyDescent="0.25">
      <c r="A2056" s="26">
        <f t="shared" si="60"/>
        <v>2918391</v>
      </c>
      <c r="B2056" s="25">
        <v>0</v>
      </c>
      <c r="C2056" s="25">
        <v>2918391</v>
      </c>
      <c r="D2056" s="25">
        <v>0</v>
      </c>
      <c r="E2056" s="25">
        <v>0</v>
      </c>
      <c r="F2056" s="18" t="s">
        <v>12</v>
      </c>
      <c r="G2056" s="19" t="s">
        <v>1070</v>
      </c>
      <c r="H2056" s="41"/>
      <c r="I2056" s="20" t="s">
        <v>1286</v>
      </c>
      <c r="J2056" s="13">
        <v>1204</v>
      </c>
    </row>
    <row r="2057" spans="1:11" ht="30" customHeight="1" x14ac:dyDescent="0.25">
      <c r="A2057" s="26">
        <f t="shared" si="60"/>
        <v>1810912</v>
      </c>
      <c r="B2057" s="25">
        <v>0</v>
      </c>
      <c r="C2057" s="25">
        <v>0</v>
      </c>
      <c r="D2057" s="25">
        <v>0</v>
      </c>
      <c r="E2057" s="25">
        <v>1810912</v>
      </c>
      <c r="F2057" s="18" t="s">
        <v>25</v>
      </c>
      <c r="G2057" s="19" t="s">
        <v>1073</v>
      </c>
      <c r="H2057" s="41"/>
      <c r="I2057" s="20" t="s">
        <v>22</v>
      </c>
      <c r="J2057" s="13">
        <v>1224</v>
      </c>
    </row>
    <row r="2058" spans="1:11" ht="30" customHeight="1" x14ac:dyDescent="0.25">
      <c r="A2058" s="26">
        <f t="shared" si="60"/>
        <v>1267824</v>
      </c>
      <c r="B2058" s="25">
        <v>0</v>
      </c>
      <c r="C2058" s="25">
        <v>0</v>
      </c>
      <c r="D2058" s="25">
        <v>0</v>
      </c>
      <c r="E2058" s="25">
        <v>1267824</v>
      </c>
      <c r="F2058" s="18" t="s">
        <v>24</v>
      </c>
      <c r="G2058" s="19" t="s">
        <v>1075</v>
      </c>
      <c r="H2058" s="41"/>
      <c r="I2058" s="20" t="s">
        <v>19</v>
      </c>
      <c r="J2058" s="13">
        <v>1240</v>
      </c>
    </row>
    <row r="2059" spans="1:11" ht="30" customHeight="1" x14ac:dyDescent="0.25">
      <c r="A2059" s="26">
        <f t="shared" si="60"/>
        <v>180000</v>
      </c>
      <c r="B2059" s="25">
        <v>0</v>
      </c>
      <c r="C2059" s="25">
        <v>0</v>
      </c>
      <c r="D2059" s="25">
        <v>0</v>
      </c>
      <c r="E2059" s="25">
        <v>180000</v>
      </c>
      <c r="F2059" s="18" t="s">
        <v>24</v>
      </c>
      <c r="G2059" s="19" t="s">
        <v>1072</v>
      </c>
      <c r="H2059" s="41"/>
      <c r="I2059" s="20" t="s">
        <v>14</v>
      </c>
      <c r="J2059" s="13">
        <v>1215</v>
      </c>
    </row>
    <row r="2060" spans="1:11" ht="30" customHeight="1" x14ac:dyDescent="0.25">
      <c r="A2060" s="26">
        <f t="shared" si="60"/>
        <v>841209</v>
      </c>
      <c r="B2060" s="25">
        <v>0</v>
      </c>
      <c r="C2060" s="25">
        <v>0</v>
      </c>
      <c r="D2060" s="25">
        <v>0</v>
      </c>
      <c r="E2060" s="25">
        <v>841209</v>
      </c>
      <c r="F2060" s="18" t="s">
        <v>20</v>
      </c>
      <c r="G2060" s="19" t="s">
        <v>1071</v>
      </c>
      <c r="H2060" s="41"/>
      <c r="I2060" s="20" t="s">
        <v>14</v>
      </c>
      <c r="J2060" s="13">
        <v>1215</v>
      </c>
    </row>
    <row r="2061" spans="1:11" s="66" customFormat="1" ht="39.950000000000003" customHeight="1" x14ac:dyDescent="0.25">
      <c r="A2061" s="59">
        <f t="shared" si="60"/>
        <v>0</v>
      </c>
      <c r="B2061" s="60">
        <v>0</v>
      </c>
      <c r="C2061" s="60">
        <v>0</v>
      </c>
      <c r="D2061" s="60">
        <v>0</v>
      </c>
      <c r="E2061" s="60">
        <v>0</v>
      </c>
      <c r="F2061" s="61" t="s">
        <v>12</v>
      </c>
      <c r="G2061" s="62" t="s">
        <v>1593</v>
      </c>
      <c r="H2061" s="63"/>
      <c r="I2061" s="64" t="s">
        <v>1265</v>
      </c>
      <c r="J2061" s="65">
        <v>1229</v>
      </c>
    </row>
    <row r="2062" spans="1:11" ht="30" customHeight="1" x14ac:dyDescent="0.25">
      <c r="A2062" s="26">
        <f t="shared" si="60"/>
        <v>0</v>
      </c>
      <c r="B2062" s="25">
        <v>0</v>
      </c>
      <c r="C2062" s="25">
        <v>0</v>
      </c>
      <c r="D2062" s="25">
        <v>0</v>
      </c>
      <c r="E2062" s="25">
        <v>0</v>
      </c>
      <c r="F2062" s="18" t="s">
        <v>12</v>
      </c>
      <c r="G2062" s="19" t="s">
        <v>1580</v>
      </c>
      <c r="H2062" s="41"/>
      <c r="I2062" s="20" t="s">
        <v>22</v>
      </c>
      <c r="J2062" s="13">
        <v>1224</v>
      </c>
    </row>
    <row r="2063" spans="1:11" ht="30" customHeight="1" x14ac:dyDescent="0.25">
      <c r="A2063" s="26">
        <f t="shared" si="60"/>
        <v>0</v>
      </c>
      <c r="B2063" s="25">
        <v>0</v>
      </c>
      <c r="C2063" s="25">
        <v>0</v>
      </c>
      <c r="D2063" s="25">
        <v>0</v>
      </c>
      <c r="E2063" s="25">
        <v>0</v>
      </c>
      <c r="F2063" s="18" t="s">
        <v>25</v>
      </c>
      <c r="G2063" s="19" t="s">
        <v>1608</v>
      </c>
      <c r="H2063" s="41"/>
      <c r="I2063" s="20" t="s">
        <v>22</v>
      </c>
      <c r="J2063" s="13">
        <v>1224</v>
      </c>
    </row>
    <row r="2064" spans="1:11" ht="30" customHeight="1" x14ac:dyDescent="0.25">
      <c r="A2064" s="26">
        <f t="shared" si="60"/>
        <v>0</v>
      </c>
      <c r="B2064" s="25">
        <v>0</v>
      </c>
      <c r="C2064" s="25">
        <v>0</v>
      </c>
      <c r="D2064" s="25">
        <v>0</v>
      </c>
      <c r="E2064" s="25">
        <v>0</v>
      </c>
      <c r="F2064" s="18" t="s">
        <v>15</v>
      </c>
      <c r="G2064" s="19" t="s">
        <v>1585</v>
      </c>
      <c r="H2064" s="41"/>
      <c r="I2064" s="20" t="s">
        <v>1272</v>
      </c>
      <c r="J2064" s="13">
        <v>1532</v>
      </c>
    </row>
    <row r="2065" spans="1:11" ht="30" customHeight="1" x14ac:dyDescent="0.25">
      <c r="A2065" s="26">
        <f t="shared" si="60"/>
        <v>0</v>
      </c>
      <c r="B2065" s="25">
        <v>0</v>
      </c>
      <c r="C2065" s="25">
        <v>0</v>
      </c>
      <c r="D2065" s="25">
        <v>0</v>
      </c>
      <c r="E2065" s="25">
        <v>0</v>
      </c>
      <c r="F2065" s="18" t="s">
        <v>15</v>
      </c>
      <c r="G2065" s="19" t="s">
        <v>1604</v>
      </c>
      <c r="H2065" s="41"/>
      <c r="I2065" s="20" t="s">
        <v>1265</v>
      </c>
      <c r="J2065" s="13">
        <v>1229</v>
      </c>
    </row>
    <row r="2066" spans="1:11" ht="30" customHeight="1" thickBot="1" x14ac:dyDescent="0.3">
      <c r="A2066" s="26">
        <f t="shared" si="60"/>
        <v>0</v>
      </c>
      <c r="B2066" s="25">
        <v>0</v>
      </c>
      <c r="C2066" s="25">
        <v>0</v>
      </c>
      <c r="D2066" s="25">
        <v>0</v>
      </c>
      <c r="E2066" s="25">
        <v>0</v>
      </c>
      <c r="F2066" s="18" t="s">
        <v>42</v>
      </c>
      <c r="G2066" s="19" t="s">
        <v>1594</v>
      </c>
      <c r="H2066" s="41"/>
      <c r="I2066" s="20" t="s">
        <v>22</v>
      </c>
      <c r="J2066" s="13">
        <v>1224</v>
      </c>
    </row>
    <row r="2067" spans="1:11" ht="30" customHeight="1" thickBot="1" x14ac:dyDescent="0.3">
      <c r="A2067" s="54">
        <f t="shared" si="60"/>
        <v>5297424</v>
      </c>
      <c r="B2067" s="49">
        <v>0</v>
      </c>
      <c r="C2067" s="49">
        <v>0</v>
      </c>
      <c r="D2067" s="49">
        <v>0</v>
      </c>
      <c r="E2067" s="57">
        <v>5297424</v>
      </c>
      <c r="F2067" s="50"/>
      <c r="G2067" s="73" t="s">
        <v>1490</v>
      </c>
      <c r="H2067" s="52"/>
      <c r="I2067" s="55"/>
      <c r="J2067" s="53"/>
      <c r="K2067" s="5" t="s">
        <v>1615</v>
      </c>
    </row>
    <row r="2068" spans="1:11" ht="30" customHeight="1" x14ac:dyDescent="0.25">
      <c r="A2068" s="26">
        <f t="shared" si="60"/>
        <v>334573</v>
      </c>
      <c r="B2068" s="25">
        <v>0</v>
      </c>
      <c r="C2068" s="25">
        <v>0</v>
      </c>
      <c r="D2068" s="25">
        <v>0</v>
      </c>
      <c r="E2068" s="25">
        <v>334573</v>
      </c>
      <c r="F2068" s="18" t="s">
        <v>12</v>
      </c>
      <c r="G2068" s="19" t="s">
        <v>1569</v>
      </c>
      <c r="H2068" s="41"/>
      <c r="I2068" s="20" t="s">
        <v>14</v>
      </c>
      <c r="J2068" s="13">
        <v>1215</v>
      </c>
    </row>
    <row r="2069" spans="1:11" ht="30" customHeight="1" x14ac:dyDescent="0.25">
      <c r="A2069" s="26">
        <f t="shared" si="60"/>
        <v>2049599</v>
      </c>
      <c r="B2069" s="25">
        <v>0</v>
      </c>
      <c r="C2069" s="25">
        <v>0</v>
      </c>
      <c r="D2069" s="25">
        <v>0</v>
      </c>
      <c r="E2069" s="25">
        <v>2049599</v>
      </c>
      <c r="F2069" s="18" t="s">
        <v>25</v>
      </c>
      <c r="G2069" s="19" t="s">
        <v>1117</v>
      </c>
      <c r="H2069" s="41"/>
      <c r="I2069" s="20" t="s">
        <v>22</v>
      </c>
      <c r="J2069" s="13">
        <v>1224</v>
      </c>
    </row>
    <row r="2070" spans="1:11" ht="30" customHeight="1" x14ac:dyDescent="0.25">
      <c r="A2070" s="26">
        <f t="shared" si="60"/>
        <v>419752</v>
      </c>
      <c r="B2070" s="25">
        <v>0</v>
      </c>
      <c r="C2070" s="25">
        <v>0</v>
      </c>
      <c r="D2070" s="25">
        <v>0</v>
      </c>
      <c r="E2070" s="25">
        <v>419752</v>
      </c>
      <c r="F2070" s="18" t="s">
        <v>25</v>
      </c>
      <c r="G2070" s="19" t="s">
        <v>1115</v>
      </c>
      <c r="H2070" s="41"/>
      <c r="I2070" s="20" t="s">
        <v>17</v>
      </c>
      <c r="J2070" s="13">
        <v>1058</v>
      </c>
    </row>
    <row r="2071" spans="1:11" ht="30" customHeight="1" x14ac:dyDescent="0.25">
      <c r="A2071" s="26">
        <f t="shared" si="60"/>
        <v>493500</v>
      </c>
      <c r="B2071" s="25">
        <v>0</v>
      </c>
      <c r="C2071" s="25">
        <v>0</v>
      </c>
      <c r="D2071" s="25">
        <v>0</v>
      </c>
      <c r="E2071" s="25">
        <v>493500</v>
      </c>
      <c r="F2071" s="18" t="s">
        <v>15</v>
      </c>
      <c r="G2071" s="19" t="s">
        <v>1118</v>
      </c>
      <c r="H2071" s="41"/>
      <c r="I2071" s="20" t="s">
        <v>1272</v>
      </c>
      <c r="J2071" s="13">
        <v>1532</v>
      </c>
    </row>
    <row r="2072" spans="1:11" ht="30" customHeight="1" x14ac:dyDescent="0.25">
      <c r="A2072" s="26">
        <f t="shared" si="60"/>
        <v>350000</v>
      </c>
      <c r="B2072" s="25">
        <v>0</v>
      </c>
      <c r="C2072" s="25">
        <v>0</v>
      </c>
      <c r="D2072" s="25">
        <v>0</v>
      </c>
      <c r="E2072" s="25">
        <v>350000</v>
      </c>
      <c r="F2072" s="18" t="s">
        <v>15</v>
      </c>
      <c r="G2072" s="19" t="s">
        <v>1570</v>
      </c>
      <c r="H2072" s="41"/>
      <c r="I2072" s="20" t="s">
        <v>14</v>
      </c>
      <c r="J2072" s="13">
        <v>1215</v>
      </c>
    </row>
    <row r="2073" spans="1:11" ht="30" customHeight="1" x14ac:dyDescent="0.25">
      <c r="A2073" s="26">
        <f t="shared" si="60"/>
        <v>1650000</v>
      </c>
      <c r="B2073" s="25">
        <v>0</v>
      </c>
      <c r="C2073" s="25">
        <v>0</v>
      </c>
      <c r="D2073" s="25">
        <v>0</v>
      </c>
      <c r="E2073" s="25">
        <v>1650000</v>
      </c>
      <c r="F2073" s="18" t="s">
        <v>24</v>
      </c>
      <c r="G2073" s="19" t="s">
        <v>1116</v>
      </c>
      <c r="H2073" s="41"/>
      <c r="I2073" s="20" t="s">
        <v>17</v>
      </c>
      <c r="J2073" s="13">
        <v>1058</v>
      </c>
    </row>
    <row r="2074" spans="1:11" ht="30" customHeight="1" x14ac:dyDescent="0.25">
      <c r="A2074" s="26">
        <f t="shared" si="60"/>
        <v>0</v>
      </c>
      <c r="B2074" s="25">
        <v>0</v>
      </c>
      <c r="C2074" s="25">
        <v>0</v>
      </c>
      <c r="D2074" s="25">
        <v>0</v>
      </c>
      <c r="E2074" s="25">
        <v>0</v>
      </c>
      <c r="F2074" s="18" t="s">
        <v>12</v>
      </c>
      <c r="G2074" s="19" t="s">
        <v>1609</v>
      </c>
      <c r="H2074" s="41"/>
      <c r="I2074" s="20" t="s">
        <v>22</v>
      </c>
      <c r="J2074" s="13">
        <v>1224</v>
      </c>
    </row>
    <row r="2075" spans="1:11" ht="30" customHeight="1" x14ac:dyDescent="0.25">
      <c r="A2075" s="26">
        <f t="shared" si="60"/>
        <v>0</v>
      </c>
      <c r="B2075" s="25">
        <v>0</v>
      </c>
      <c r="C2075" s="25">
        <v>0</v>
      </c>
      <c r="D2075" s="25">
        <v>0</v>
      </c>
      <c r="E2075" s="25">
        <v>0</v>
      </c>
      <c r="F2075" s="18" t="s">
        <v>12</v>
      </c>
      <c r="G2075" s="19" t="s">
        <v>1580</v>
      </c>
      <c r="H2075" s="41"/>
      <c r="I2075" s="20" t="s">
        <v>22</v>
      </c>
      <c r="J2075" s="13">
        <v>1224</v>
      </c>
    </row>
    <row r="2076" spans="1:11" ht="30" customHeight="1" thickBot="1" x14ac:dyDescent="0.3">
      <c r="A2076" s="26">
        <f t="shared" si="60"/>
        <v>0</v>
      </c>
      <c r="B2076" s="25">
        <v>0</v>
      </c>
      <c r="C2076" s="25">
        <v>0</v>
      </c>
      <c r="D2076" s="25">
        <v>0</v>
      </c>
      <c r="E2076" s="25">
        <v>0</v>
      </c>
      <c r="F2076" s="18" t="s">
        <v>42</v>
      </c>
      <c r="G2076" s="19" t="s">
        <v>1594</v>
      </c>
      <c r="H2076" s="41"/>
      <c r="I2076" s="20" t="s">
        <v>22</v>
      </c>
      <c r="J2076" s="13">
        <v>1224</v>
      </c>
    </row>
    <row r="2077" spans="1:11" ht="30" customHeight="1" thickBot="1" x14ac:dyDescent="0.3">
      <c r="A2077" s="54">
        <f t="shared" si="60"/>
        <v>4161049</v>
      </c>
      <c r="B2077" s="49">
        <v>2323125</v>
      </c>
      <c r="C2077" s="49">
        <v>0</v>
      </c>
      <c r="D2077" s="49">
        <v>0</v>
      </c>
      <c r="E2077" s="57">
        <v>1837924</v>
      </c>
      <c r="F2077" s="50"/>
      <c r="G2077" s="73" t="s">
        <v>1492</v>
      </c>
      <c r="H2077" s="52"/>
      <c r="I2077" s="55"/>
      <c r="J2077" s="53"/>
      <c r="K2077" s="5" t="s">
        <v>1615</v>
      </c>
    </row>
    <row r="2078" spans="1:11" ht="30" customHeight="1" x14ac:dyDescent="0.25">
      <c r="A2078" s="26">
        <f t="shared" si="60"/>
        <v>454105</v>
      </c>
      <c r="B2078" s="25">
        <v>0</v>
      </c>
      <c r="C2078" s="25">
        <v>0</v>
      </c>
      <c r="D2078" s="25">
        <v>0</v>
      </c>
      <c r="E2078" s="25">
        <v>454105</v>
      </c>
      <c r="F2078" s="18" t="s">
        <v>25</v>
      </c>
      <c r="G2078" s="19" t="s">
        <v>1128</v>
      </c>
      <c r="H2078" s="41"/>
      <c r="I2078" s="20" t="s">
        <v>1266</v>
      </c>
      <c r="J2078" s="13">
        <v>1013</v>
      </c>
    </row>
    <row r="2079" spans="1:11" ht="30" customHeight="1" x14ac:dyDescent="0.25">
      <c r="A2079" s="26">
        <f t="shared" si="60"/>
        <v>345069</v>
      </c>
      <c r="B2079" s="25">
        <v>0</v>
      </c>
      <c r="C2079" s="25">
        <v>0</v>
      </c>
      <c r="D2079" s="25">
        <v>0</v>
      </c>
      <c r="E2079" s="25">
        <v>345069</v>
      </c>
      <c r="F2079" s="18" t="s">
        <v>25</v>
      </c>
      <c r="G2079" s="19" t="s">
        <v>1129</v>
      </c>
      <c r="H2079" s="41"/>
      <c r="I2079" s="20" t="s">
        <v>17</v>
      </c>
      <c r="J2079" s="13">
        <v>1058</v>
      </c>
    </row>
    <row r="2080" spans="1:11" ht="30" customHeight="1" x14ac:dyDescent="0.25">
      <c r="A2080" s="26">
        <f t="shared" si="60"/>
        <v>2323125</v>
      </c>
      <c r="B2080" s="25">
        <v>2323125</v>
      </c>
      <c r="C2080" s="25">
        <v>0</v>
      </c>
      <c r="D2080" s="25">
        <v>0</v>
      </c>
      <c r="E2080" s="25">
        <v>0</v>
      </c>
      <c r="F2080" s="18" t="s">
        <v>42</v>
      </c>
      <c r="G2080" s="19" t="s">
        <v>1131</v>
      </c>
      <c r="H2080" s="41"/>
      <c r="I2080" s="20" t="s">
        <v>1265</v>
      </c>
      <c r="J2080" s="13">
        <v>1229</v>
      </c>
    </row>
    <row r="2081" spans="1:11" ht="30" customHeight="1" x14ac:dyDescent="0.25">
      <c r="A2081" s="26">
        <f t="shared" si="60"/>
        <v>1038750</v>
      </c>
      <c r="B2081" s="25">
        <v>0</v>
      </c>
      <c r="C2081" s="25">
        <v>0</v>
      </c>
      <c r="D2081" s="25">
        <v>0</v>
      </c>
      <c r="E2081" s="25">
        <v>1038750</v>
      </c>
      <c r="F2081" s="18" t="s">
        <v>20</v>
      </c>
      <c r="G2081" s="19" t="s">
        <v>1130</v>
      </c>
      <c r="H2081" s="41"/>
      <c r="I2081" s="20" t="s">
        <v>1268</v>
      </c>
      <c r="J2081" s="13">
        <v>1163</v>
      </c>
    </row>
    <row r="2082" spans="1:11" ht="30" customHeight="1" thickBot="1" x14ac:dyDescent="0.3">
      <c r="A2082" s="26">
        <f t="shared" si="60"/>
        <v>0</v>
      </c>
      <c r="B2082" s="25">
        <v>0</v>
      </c>
      <c r="C2082" s="25">
        <v>0</v>
      </c>
      <c r="D2082" s="25">
        <v>0</v>
      </c>
      <c r="E2082" s="25">
        <v>0</v>
      </c>
      <c r="F2082" s="18" t="s">
        <v>12</v>
      </c>
      <c r="G2082" s="30" t="s">
        <v>1606</v>
      </c>
      <c r="H2082" s="41"/>
      <c r="I2082" s="20" t="s">
        <v>22</v>
      </c>
      <c r="J2082" s="13">
        <v>1224</v>
      </c>
    </row>
    <row r="2083" spans="1:11" ht="30" customHeight="1" thickBot="1" x14ac:dyDescent="0.3">
      <c r="A2083" s="54">
        <f t="shared" si="60"/>
        <v>47751322</v>
      </c>
      <c r="B2083" s="49">
        <v>5843627</v>
      </c>
      <c r="C2083" s="49">
        <v>2918391</v>
      </c>
      <c r="D2083" s="49">
        <v>2004358</v>
      </c>
      <c r="E2083" s="57">
        <v>36984946</v>
      </c>
      <c r="F2083" s="50"/>
      <c r="G2083" s="73" t="s">
        <v>1487</v>
      </c>
      <c r="H2083" s="52"/>
      <c r="I2083" s="55"/>
      <c r="J2083" s="53"/>
      <c r="K2083" s="5" t="s">
        <v>1615</v>
      </c>
    </row>
    <row r="2084" spans="1:11" ht="30" customHeight="1" x14ac:dyDescent="0.25">
      <c r="A2084" s="26">
        <f t="shared" si="60"/>
        <v>6157821</v>
      </c>
      <c r="B2084" s="25">
        <v>0</v>
      </c>
      <c r="C2084" s="25">
        <v>0</v>
      </c>
      <c r="D2084" s="25">
        <v>0</v>
      </c>
      <c r="E2084" s="25">
        <v>6157821</v>
      </c>
      <c r="F2084" s="18" t="s">
        <v>12</v>
      </c>
      <c r="G2084" s="19" t="s">
        <v>1094</v>
      </c>
      <c r="H2084" s="41"/>
      <c r="I2084" s="20" t="s">
        <v>22</v>
      </c>
      <c r="J2084" s="13">
        <v>1224</v>
      </c>
    </row>
    <row r="2085" spans="1:11" ht="30" customHeight="1" x14ac:dyDescent="0.25">
      <c r="A2085" s="26">
        <f t="shared" si="60"/>
        <v>3252936</v>
      </c>
      <c r="B2085" s="25">
        <v>0</v>
      </c>
      <c r="C2085" s="25">
        <v>0</v>
      </c>
      <c r="D2085" s="25">
        <v>0</v>
      </c>
      <c r="E2085" s="25">
        <v>3252936</v>
      </c>
      <c r="F2085" s="18" t="s">
        <v>12</v>
      </c>
      <c r="G2085" s="19" t="s">
        <v>1085</v>
      </c>
      <c r="H2085" s="41"/>
      <c r="I2085" s="20" t="s">
        <v>1571</v>
      </c>
      <c r="J2085" s="13">
        <v>1169</v>
      </c>
    </row>
    <row r="2086" spans="1:11" ht="30" customHeight="1" x14ac:dyDescent="0.25">
      <c r="A2086" s="26">
        <f t="shared" si="60"/>
        <v>2911877</v>
      </c>
      <c r="B2086" s="25">
        <v>0</v>
      </c>
      <c r="C2086" s="25">
        <v>0</v>
      </c>
      <c r="D2086" s="25">
        <v>0</v>
      </c>
      <c r="E2086" s="25">
        <v>2911877</v>
      </c>
      <c r="F2086" s="18" t="s">
        <v>12</v>
      </c>
      <c r="G2086" s="19" t="s">
        <v>1083</v>
      </c>
      <c r="H2086" s="41"/>
      <c r="I2086" s="20" t="s">
        <v>17</v>
      </c>
      <c r="J2086" s="13">
        <v>1058</v>
      </c>
    </row>
    <row r="2087" spans="1:11" ht="30" customHeight="1" x14ac:dyDescent="0.25">
      <c r="A2087" s="26">
        <f t="shared" si="60"/>
        <v>1746754</v>
      </c>
      <c r="B2087" s="25">
        <v>0</v>
      </c>
      <c r="C2087" s="25">
        <v>0</v>
      </c>
      <c r="D2087" s="25">
        <v>0</v>
      </c>
      <c r="E2087" s="25">
        <v>1746754</v>
      </c>
      <c r="F2087" s="18" t="s">
        <v>12</v>
      </c>
      <c r="G2087" s="19" t="s">
        <v>1080</v>
      </c>
      <c r="H2087" s="41"/>
      <c r="I2087" s="20" t="s">
        <v>17</v>
      </c>
      <c r="J2087" s="13">
        <v>1058</v>
      </c>
    </row>
    <row r="2088" spans="1:11" ht="30" customHeight="1" x14ac:dyDescent="0.25">
      <c r="A2088" s="26">
        <f t="shared" si="60"/>
        <v>160595</v>
      </c>
      <c r="B2088" s="25">
        <v>0</v>
      </c>
      <c r="C2088" s="25">
        <v>0</v>
      </c>
      <c r="D2088" s="25">
        <v>0</v>
      </c>
      <c r="E2088" s="25">
        <v>160595</v>
      </c>
      <c r="F2088" s="18" t="s">
        <v>12</v>
      </c>
      <c r="G2088" s="19" t="s">
        <v>1097</v>
      </c>
      <c r="H2088" s="41"/>
      <c r="I2088" s="20" t="s">
        <v>1280</v>
      </c>
      <c r="J2088" s="13">
        <v>1510</v>
      </c>
    </row>
    <row r="2089" spans="1:11" ht="30" customHeight="1" x14ac:dyDescent="0.25">
      <c r="A2089" s="26">
        <f t="shared" si="60"/>
        <v>1055768</v>
      </c>
      <c r="B2089" s="25">
        <v>0</v>
      </c>
      <c r="C2089" s="25">
        <v>0</v>
      </c>
      <c r="D2089" s="25">
        <v>0</v>
      </c>
      <c r="E2089" s="25">
        <v>1055768</v>
      </c>
      <c r="F2089" s="18" t="s">
        <v>12</v>
      </c>
      <c r="G2089" s="19" t="s">
        <v>1090</v>
      </c>
      <c r="H2089" s="41"/>
      <c r="I2089" s="20" t="s">
        <v>14</v>
      </c>
      <c r="J2089" s="13">
        <v>1215</v>
      </c>
    </row>
    <row r="2090" spans="1:11" ht="30" customHeight="1" x14ac:dyDescent="0.25">
      <c r="A2090" s="26">
        <f t="shared" si="60"/>
        <v>2918391</v>
      </c>
      <c r="B2090" s="25">
        <v>0</v>
      </c>
      <c r="C2090" s="25">
        <v>2918391</v>
      </c>
      <c r="D2090" s="25">
        <v>0</v>
      </c>
      <c r="E2090" s="25">
        <v>0</v>
      </c>
      <c r="F2090" s="18" t="s">
        <v>12</v>
      </c>
      <c r="G2090" s="19" t="s">
        <v>1088</v>
      </c>
      <c r="H2090" s="41"/>
      <c r="I2090" s="20" t="s">
        <v>1286</v>
      </c>
      <c r="J2090" s="13">
        <v>1204</v>
      </c>
    </row>
    <row r="2091" spans="1:11" ht="30" customHeight="1" x14ac:dyDescent="0.25">
      <c r="A2091" s="26">
        <f t="shared" si="60"/>
        <v>617657</v>
      </c>
      <c r="B2091" s="25">
        <v>0</v>
      </c>
      <c r="C2091" s="25">
        <v>0</v>
      </c>
      <c r="D2091" s="25">
        <v>0</v>
      </c>
      <c r="E2091" s="25">
        <v>617657</v>
      </c>
      <c r="F2091" s="18" t="s">
        <v>25</v>
      </c>
      <c r="G2091" s="19" t="s">
        <v>1077</v>
      </c>
      <c r="H2091" s="41"/>
      <c r="I2091" s="20" t="s">
        <v>1271</v>
      </c>
      <c r="J2091" s="13">
        <v>1027</v>
      </c>
    </row>
    <row r="2092" spans="1:11" ht="30" customHeight="1" x14ac:dyDescent="0.25">
      <c r="A2092" s="26">
        <f t="shared" si="60"/>
        <v>341235</v>
      </c>
      <c r="B2092" s="25">
        <v>0</v>
      </c>
      <c r="C2092" s="25">
        <v>0</v>
      </c>
      <c r="D2092" s="25">
        <v>0</v>
      </c>
      <c r="E2092" s="25">
        <v>341235</v>
      </c>
      <c r="F2092" s="18" t="s">
        <v>15</v>
      </c>
      <c r="G2092" s="19" t="s">
        <v>1086</v>
      </c>
      <c r="H2092" s="41"/>
      <c r="I2092" s="20" t="s">
        <v>1288</v>
      </c>
      <c r="J2092" s="13">
        <v>1169</v>
      </c>
    </row>
    <row r="2093" spans="1:11" ht="30" customHeight="1" x14ac:dyDescent="0.25">
      <c r="A2093" s="26">
        <f t="shared" si="60"/>
        <v>744141</v>
      </c>
      <c r="B2093" s="25">
        <v>0</v>
      </c>
      <c r="C2093" s="25">
        <v>0</v>
      </c>
      <c r="D2093" s="25">
        <v>0</v>
      </c>
      <c r="E2093" s="25">
        <v>744141</v>
      </c>
      <c r="F2093" s="18" t="s">
        <v>15</v>
      </c>
      <c r="G2093" s="19" t="s">
        <v>1573</v>
      </c>
      <c r="H2093" s="41"/>
      <c r="I2093" s="20" t="s">
        <v>19</v>
      </c>
      <c r="J2093" s="13">
        <v>1240</v>
      </c>
    </row>
    <row r="2094" spans="1:11" ht="30" customHeight="1" x14ac:dyDescent="0.25">
      <c r="A2094" s="26">
        <f t="shared" si="60"/>
        <v>1905000</v>
      </c>
      <c r="B2094" s="25">
        <v>0</v>
      </c>
      <c r="C2094" s="25">
        <v>0</v>
      </c>
      <c r="D2094" s="25">
        <v>0</v>
      </c>
      <c r="E2094" s="25">
        <v>1905000</v>
      </c>
      <c r="F2094" s="18" t="s">
        <v>15</v>
      </c>
      <c r="G2094" s="19" t="s">
        <v>1087</v>
      </c>
      <c r="H2094" s="41"/>
      <c r="I2094" s="20" t="s">
        <v>1282</v>
      </c>
      <c r="J2094" s="13">
        <v>1192</v>
      </c>
    </row>
    <row r="2095" spans="1:11" ht="30" customHeight="1" x14ac:dyDescent="0.25">
      <c r="A2095" s="26">
        <f t="shared" si="60"/>
        <v>100000</v>
      </c>
      <c r="B2095" s="25">
        <v>0</v>
      </c>
      <c r="C2095" s="25">
        <v>0</v>
      </c>
      <c r="D2095" s="25">
        <v>0</v>
      </c>
      <c r="E2095" s="25">
        <v>100000</v>
      </c>
      <c r="F2095" s="18" t="s">
        <v>15</v>
      </c>
      <c r="G2095" s="19" t="s">
        <v>1572</v>
      </c>
      <c r="H2095" s="41"/>
      <c r="I2095" s="20" t="s">
        <v>14</v>
      </c>
      <c r="J2095" s="13">
        <v>1215</v>
      </c>
    </row>
    <row r="2096" spans="1:11" ht="30" customHeight="1" x14ac:dyDescent="0.25">
      <c r="A2096" s="26">
        <f t="shared" si="60"/>
        <v>2004358</v>
      </c>
      <c r="B2096" s="25">
        <v>0</v>
      </c>
      <c r="C2096" s="25">
        <v>0</v>
      </c>
      <c r="D2096" s="25">
        <v>2004358</v>
      </c>
      <c r="E2096" s="25">
        <v>0</v>
      </c>
      <c r="F2096" s="18" t="s">
        <v>15</v>
      </c>
      <c r="G2096" s="19" t="s">
        <v>1091</v>
      </c>
      <c r="H2096" s="41"/>
      <c r="I2096" s="20" t="s">
        <v>14</v>
      </c>
      <c r="J2096" s="13">
        <v>1215</v>
      </c>
    </row>
    <row r="2097" spans="1:10" ht="30" customHeight="1" x14ac:dyDescent="0.25">
      <c r="A2097" s="26">
        <f t="shared" si="60"/>
        <v>1050000</v>
      </c>
      <c r="B2097" s="25">
        <v>0</v>
      </c>
      <c r="C2097" s="25">
        <v>0</v>
      </c>
      <c r="D2097" s="25">
        <v>0</v>
      </c>
      <c r="E2097" s="25">
        <v>1050000</v>
      </c>
      <c r="F2097" s="18" t="s">
        <v>15</v>
      </c>
      <c r="G2097" s="19" t="s">
        <v>1089</v>
      </c>
      <c r="H2097" s="41"/>
      <c r="I2097" s="20" t="s">
        <v>14</v>
      </c>
      <c r="J2097" s="13">
        <v>1215</v>
      </c>
    </row>
    <row r="2098" spans="1:10" ht="30" customHeight="1" x14ac:dyDescent="0.25">
      <c r="A2098" s="26">
        <f t="shared" si="60"/>
        <v>3000000</v>
      </c>
      <c r="B2098" s="25">
        <v>0</v>
      </c>
      <c r="C2098" s="25">
        <v>0</v>
      </c>
      <c r="D2098" s="25">
        <v>0</v>
      </c>
      <c r="E2098" s="25">
        <v>3000000</v>
      </c>
      <c r="F2098" s="18" t="s">
        <v>15</v>
      </c>
      <c r="G2098" s="19" t="s">
        <v>1095</v>
      </c>
      <c r="H2098" s="41"/>
      <c r="I2098" s="20" t="s">
        <v>22</v>
      </c>
      <c r="J2098" s="13">
        <v>1224</v>
      </c>
    </row>
    <row r="2099" spans="1:10" ht="30" customHeight="1" x14ac:dyDescent="0.25">
      <c r="A2099" s="26">
        <f t="shared" si="60"/>
        <v>3341018</v>
      </c>
      <c r="B2099" s="25">
        <v>3341018</v>
      </c>
      <c r="C2099" s="25">
        <v>0</v>
      </c>
      <c r="D2099" s="25">
        <v>0</v>
      </c>
      <c r="E2099" s="25">
        <v>0</v>
      </c>
      <c r="F2099" s="18" t="s">
        <v>20</v>
      </c>
      <c r="G2099" s="19" t="s">
        <v>1092</v>
      </c>
      <c r="H2099" s="41"/>
      <c r="I2099" s="20" t="s">
        <v>22</v>
      </c>
      <c r="J2099" s="13">
        <v>1224</v>
      </c>
    </row>
    <row r="2100" spans="1:10" ht="30" customHeight="1" x14ac:dyDescent="0.25">
      <c r="A2100" s="26">
        <f t="shared" si="60"/>
        <v>2502609</v>
      </c>
      <c r="B2100" s="25">
        <v>2502609</v>
      </c>
      <c r="C2100" s="25">
        <v>0</v>
      </c>
      <c r="D2100" s="25">
        <v>0</v>
      </c>
      <c r="E2100" s="25">
        <v>0</v>
      </c>
      <c r="F2100" s="18" t="s">
        <v>20</v>
      </c>
      <c r="G2100" s="19" t="s">
        <v>1093</v>
      </c>
      <c r="H2100" s="41"/>
      <c r="I2100" s="20" t="s">
        <v>22</v>
      </c>
      <c r="J2100" s="13">
        <v>1224</v>
      </c>
    </row>
    <row r="2101" spans="1:10" ht="30" customHeight="1" x14ac:dyDescent="0.25">
      <c r="A2101" s="26">
        <f t="shared" ref="A2101:A2112" si="61">SUM(B2101:E2101)</f>
        <v>1218662</v>
      </c>
      <c r="B2101" s="25">
        <v>0</v>
      </c>
      <c r="C2101" s="25">
        <v>0</v>
      </c>
      <c r="D2101" s="25">
        <v>0</v>
      </c>
      <c r="E2101" s="25">
        <v>1218662</v>
      </c>
      <c r="F2101" s="18" t="s">
        <v>20</v>
      </c>
      <c r="G2101" s="19" t="s">
        <v>1079</v>
      </c>
      <c r="H2101" s="41"/>
      <c r="I2101" s="20" t="s">
        <v>1287</v>
      </c>
      <c r="J2101" s="13">
        <v>1029</v>
      </c>
    </row>
    <row r="2102" spans="1:10" ht="30" customHeight="1" x14ac:dyDescent="0.25">
      <c r="A2102" s="26">
        <f t="shared" si="61"/>
        <v>3622500</v>
      </c>
      <c r="B2102" s="25">
        <v>0</v>
      </c>
      <c r="C2102" s="25">
        <v>0</v>
      </c>
      <c r="D2102" s="25">
        <v>0</v>
      </c>
      <c r="E2102" s="25">
        <v>3622500</v>
      </c>
      <c r="F2102" s="18" t="s">
        <v>20</v>
      </c>
      <c r="G2102" s="19" t="s">
        <v>1096</v>
      </c>
      <c r="H2102" s="41"/>
      <c r="I2102" s="20" t="s">
        <v>1275</v>
      </c>
      <c r="J2102" s="13">
        <v>1264</v>
      </c>
    </row>
    <row r="2103" spans="1:10" ht="30" customHeight="1" x14ac:dyDescent="0.25">
      <c r="A2103" s="26">
        <f t="shared" si="61"/>
        <v>200000</v>
      </c>
      <c r="B2103" s="25">
        <v>0</v>
      </c>
      <c r="C2103" s="25">
        <v>0</v>
      </c>
      <c r="D2103" s="25">
        <v>0</v>
      </c>
      <c r="E2103" s="25">
        <v>200000</v>
      </c>
      <c r="F2103" s="18" t="s">
        <v>20</v>
      </c>
      <c r="G2103" s="19" t="s">
        <v>1076</v>
      </c>
      <c r="H2103" s="41"/>
      <c r="I2103" s="20" t="s">
        <v>1277</v>
      </c>
      <c r="J2103" s="13">
        <v>1014</v>
      </c>
    </row>
    <row r="2104" spans="1:10" ht="30" customHeight="1" x14ac:dyDescent="0.25">
      <c r="A2104" s="26">
        <f t="shared" si="61"/>
        <v>6000000</v>
      </c>
      <c r="B2104" s="25">
        <v>0</v>
      </c>
      <c r="C2104" s="25">
        <v>0</v>
      </c>
      <c r="D2104" s="25">
        <v>0</v>
      </c>
      <c r="E2104" s="25">
        <v>6000000</v>
      </c>
      <c r="F2104" s="18" t="s">
        <v>20</v>
      </c>
      <c r="G2104" s="19" t="s">
        <v>1078</v>
      </c>
      <c r="H2104" s="41"/>
      <c r="I2104" s="20" t="s">
        <v>1271</v>
      </c>
      <c r="J2104" s="13">
        <v>1027</v>
      </c>
    </row>
    <row r="2105" spans="1:10" ht="30" customHeight="1" x14ac:dyDescent="0.25">
      <c r="A2105" s="26">
        <f t="shared" si="61"/>
        <v>1350000</v>
      </c>
      <c r="B2105" s="25">
        <v>0</v>
      </c>
      <c r="C2105" s="25">
        <v>0</v>
      </c>
      <c r="D2105" s="25">
        <v>0</v>
      </c>
      <c r="E2105" s="25">
        <v>1350000</v>
      </c>
      <c r="F2105" s="18" t="s">
        <v>20</v>
      </c>
      <c r="G2105" s="19" t="s">
        <v>1082</v>
      </c>
      <c r="H2105" s="41"/>
      <c r="I2105" s="20" t="s">
        <v>17</v>
      </c>
      <c r="J2105" s="13">
        <v>1058</v>
      </c>
    </row>
    <row r="2106" spans="1:10" ht="30" customHeight="1" x14ac:dyDescent="0.25">
      <c r="A2106" s="26">
        <f t="shared" si="61"/>
        <v>1350000</v>
      </c>
      <c r="B2106" s="25">
        <v>0</v>
      </c>
      <c r="C2106" s="25">
        <v>0</v>
      </c>
      <c r="D2106" s="25">
        <v>0</v>
      </c>
      <c r="E2106" s="25">
        <v>1350000</v>
      </c>
      <c r="F2106" s="18" t="s">
        <v>20</v>
      </c>
      <c r="G2106" s="19" t="s">
        <v>1081</v>
      </c>
      <c r="H2106" s="41"/>
      <c r="I2106" s="20" t="s">
        <v>17</v>
      </c>
      <c r="J2106" s="13">
        <v>1058</v>
      </c>
    </row>
    <row r="2107" spans="1:10" ht="30" customHeight="1" x14ac:dyDescent="0.25">
      <c r="A2107" s="26">
        <f t="shared" si="61"/>
        <v>200000</v>
      </c>
      <c r="B2107" s="25">
        <v>0</v>
      </c>
      <c r="C2107" s="25">
        <v>0</v>
      </c>
      <c r="D2107" s="25">
        <v>0</v>
      </c>
      <c r="E2107" s="25">
        <v>200000</v>
      </c>
      <c r="F2107" s="18" t="s">
        <v>20</v>
      </c>
      <c r="G2107" s="19" t="s">
        <v>1084</v>
      </c>
      <c r="H2107" s="41"/>
      <c r="I2107" s="20" t="s">
        <v>1284</v>
      </c>
      <c r="J2107" s="13">
        <v>1130</v>
      </c>
    </row>
    <row r="2108" spans="1:10" ht="30" customHeight="1" x14ac:dyDescent="0.25">
      <c r="A2108" s="26">
        <f t="shared" si="61"/>
        <v>0</v>
      </c>
      <c r="B2108" s="25">
        <v>0</v>
      </c>
      <c r="C2108" s="25">
        <v>0</v>
      </c>
      <c r="D2108" s="25">
        <v>0</v>
      </c>
      <c r="E2108" s="25">
        <v>0</v>
      </c>
      <c r="F2108" s="18" t="s">
        <v>12</v>
      </c>
      <c r="G2108" s="30" t="s">
        <v>1606</v>
      </c>
      <c r="H2108" s="41"/>
      <c r="I2108" s="20" t="s">
        <v>22</v>
      </c>
      <c r="J2108" s="13">
        <v>1224</v>
      </c>
    </row>
    <row r="2109" spans="1:10" ht="30" customHeight="1" x14ac:dyDescent="0.25">
      <c r="A2109" s="26">
        <f t="shared" si="61"/>
        <v>0</v>
      </c>
      <c r="B2109" s="25">
        <v>0</v>
      </c>
      <c r="C2109" s="25">
        <v>0</v>
      </c>
      <c r="D2109" s="25">
        <v>0</v>
      </c>
      <c r="E2109" s="25">
        <v>0</v>
      </c>
      <c r="F2109" s="18" t="s">
        <v>12</v>
      </c>
      <c r="G2109" s="19" t="s">
        <v>1576</v>
      </c>
      <c r="H2109" s="41"/>
      <c r="I2109" s="20" t="s">
        <v>1265</v>
      </c>
      <c r="J2109" s="13">
        <v>1229</v>
      </c>
    </row>
    <row r="2110" spans="1:10" s="66" customFormat="1" ht="39.950000000000003" customHeight="1" x14ac:dyDescent="0.25">
      <c r="A2110" s="59">
        <f t="shared" si="61"/>
        <v>0</v>
      </c>
      <c r="B2110" s="60">
        <v>0</v>
      </c>
      <c r="C2110" s="60">
        <v>0</v>
      </c>
      <c r="D2110" s="60">
        <v>0</v>
      </c>
      <c r="E2110" s="60">
        <v>0</v>
      </c>
      <c r="F2110" s="61" t="s">
        <v>12</v>
      </c>
      <c r="G2110" s="62" t="s">
        <v>1593</v>
      </c>
      <c r="H2110" s="63"/>
      <c r="I2110" s="64" t="s">
        <v>1265</v>
      </c>
      <c r="J2110" s="65">
        <v>1229</v>
      </c>
    </row>
    <row r="2111" spans="1:10" ht="30" customHeight="1" x14ac:dyDescent="0.25">
      <c r="A2111" s="26">
        <f t="shared" si="61"/>
        <v>0</v>
      </c>
      <c r="B2111" s="25">
        <v>0</v>
      </c>
      <c r="C2111" s="25">
        <v>0</v>
      </c>
      <c r="D2111" s="25">
        <v>0</v>
      </c>
      <c r="E2111" s="25">
        <v>0</v>
      </c>
      <c r="F2111" s="18" t="s">
        <v>12</v>
      </c>
      <c r="G2111" s="19" t="s">
        <v>1609</v>
      </c>
      <c r="H2111" s="41"/>
      <c r="I2111" s="20" t="s">
        <v>22</v>
      </c>
      <c r="J2111" s="13">
        <v>1224</v>
      </c>
    </row>
    <row r="2112" spans="1:10" ht="30" customHeight="1" thickBot="1" x14ac:dyDescent="0.3">
      <c r="A2112" s="26">
        <f t="shared" si="61"/>
        <v>0</v>
      </c>
      <c r="B2112" s="25">
        <v>0</v>
      </c>
      <c r="C2112" s="25">
        <v>0</v>
      </c>
      <c r="D2112" s="25">
        <v>0</v>
      </c>
      <c r="E2112" s="25">
        <v>0</v>
      </c>
      <c r="F2112" s="18" t="s">
        <v>42</v>
      </c>
      <c r="G2112" s="19" t="s">
        <v>1594</v>
      </c>
      <c r="H2112" s="41"/>
      <c r="I2112" s="20" t="s">
        <v>22</v>
      </c>
      <c r="J2112" s="13">
        <v>1224</v>
      </c>
    </row>
    <row r="2113" spans="1:11" ht="30" customHeight="1" thickBot="1" x14ac:dyDescent="0.3">
      <c r="A2113" s="54">
        <f t="shared" ref="A2113:A2128" si="62">SUM(B2113:E2113)</f>
        <v>284028810</v>
      </c>
      <c r="B2113" s="49">
        <v>16897354</v>
      </c>
      <c r="C2113" s="49">
        <v>0</v>
      </c>
      <c r="D2113" s="49">
        <v>224915024</v>
      </c>
      <c r="E2113" s="57">
        <v>42216432</v>
      </c>
      <c r="F2113" s="50"/>
      <c r="G2113" s="73" t="s">
        <v>1485</v>
      </c>
      <c r="H2113" s="52"/>
      <c r="I2113" s="55"/>
      <c r="J2113" s="53"/>
      <c r="K2113" s="5" t="s">
        <v>1615</v>
      </c>
    </row>
    <row r="2114" spans="1:11" ht="30" customHeight="1" x14ac:dyDescent="0.25">
      <c r="A2114" s="26">
        <f t="shared" si="62"/>
        <v>7867774</v>
      </c>
      <c r="B2114" s="25">
        <v>0</v>
      </c>
      <c r="C2114" s="25">
        <v>0</v>
      </c>
      <c r="D2114" s="25">
        <v>0</v>
      </c>
      <c r="E2114" s="25">
        <v>7867774</v>
      </c>
      <c r="F2114" s="18" t="s">
        <v>12</v>
      </c>
      <c r="G2114" s="19" t="s">
        <v>1061</v>
      </c>
      <c r="H2114" s="41"/>
      <c r="I2114" s="20" t="s">
        <v>1278</v>
      </c>
      <c r="J2114" s="13">
        <v>1008</v>
      </c>
    </row>
    <row r="2115" spans="1:11" ht="30" customHeight="1" x14ac:dyDescent="0.25">
      <c r="A2115" s="26">
        <f t="shared" si="62"/>
        <v>115878263</v>
      </c>
      <c r="B2115" s="25">
        <v>0</v>
      </c>
      <c r="C2115" s="25">
        <v>0</v>
      </c>
      <c r="D2115" s="25">
        <v>109186812</v>
      </c>
      <c r="E2115" s="25">
        <v>6691451</v>
      </c>
      <c r="F2115" s="18" t="s">
        <v>12</v>
      </c>
      <c r="G2115" s="19" t="s">
        <v>1064</v>
      </c>
      <c r="H2115" s="41"/>
      <c r="I2115" s="20" t="s">
        <v>22</v>
      </c>
      <c r="J2115" s="13">
        <v>1224</v>
      </c>
    </row>
    <row r="2116" spans="1:11" ht="30" customHeight="1" x14ac:dyDescent="0.25">
      <c r="A2116" s="26">
        <f t="shared" si="62"/>
        <v>160595</v>
      </c>
      <c r="B2116" s="25">
        <v>0</v>
      </c>
      <c r="C2116" s="25">
        <v>0</v>
      </c>
      <c r="D2116" s="25">
        <v>0</v>
      </c>
      <c r="E2116" s="25">
        <v>160595</v>
      </c>
      <c r="F2116" s="18" t="s">
        <v>12</v>
      </c>
      <c r="G2116" s="19" t="s">
        <v>1069</v>
      </c>
      <c r="H2116" s="41"/>
      <c r="I2116" s="20" t="s">
        <v>1280</v>
      </c>
      <c r="J2116" s="13">
        <v>1510</v>
      </c>
    </row>
    <row r="2117" spans="1:11" ht="30" customHeight="1" x14ac:dyDescent="0.25">
      <c r="A2117" s="26">
        <f t="shared" si="62"/>
        <v>16897354</v>
      </c>
      <c r="B2117" s="25">
        <v>16897354</v>
      </c>
      <c r="C2117" s="25">
        <v>0</v>
      </c>
      <c r="D2117" s="25">
        <v>0</v>
      </c>
      <c r="E2117" s="25">
        <v>0</v>
      </c>
      <c r="F2117" s="18" t="s">
        <v>12</v>
      </c>
      <c r="G2117" s="19" t="s">
        <v>1067</v>
      </c>
      <c r="H2117" s="41"/>
      <c r="I2117" s="20" t="s">
        <v>1265</v>
      </c>
      <c r="J2117" s="13">
        <v>1229</v>
      </c>
    </row>
    <row r="2118" spans="1:11" ht="30" customHeight="1" x14ac:dyDescent="0.25">
      <c r="A2118" s="26">
        <f t="shared" si="62"/>
        <v>11242024</v>
      </c>
      <c r="B2118" s="25">
        <v>0</v>
      </c>
      <c r="C2118" s="25">
        <v>0</v>
      </c>
      <c r="D2118" s="25">
        <v>0</v>
      </c>
      <c r="E2118" s="25">
        <v>11242024</v>
      </c>
      <c r="F2118" s="18" t="s">
        <v>12</v>
      </c>
      <c r="G2118" s="19" t="s">
        <v>1609</v>
      </c>
      <c r="H2118" s="41"/>
      <c r="I2118" s="20" t="s">
        <v>22</v>
      </c>
      <c r="J2118" s="13">
        <v>1224</v>
      </c>
    </row>
    <row r="2119" spans="1:11" ht="30" customHeight="1" x14ac:dyDescent="0.25">
      <c r="A2119" s="26">
        <f t="shared" si="62"/>
        <v>2254588</v>
      </c>
      <c r="B2119" s="25">
        <v>0</v>
      </c>
      <c r="C2119" s="25">
        <v>0</v>
      </c>
      <c r="D2119" s="25">
        <v>0</v>
      </c>
      <c r="E2119" s="25">
        <v>2254588</v>
      </c>
      <c r="F2119" s="18" t="s">
        <v>25</v>
      </c>
      <c r="G2119" s="19" t="s">
        <v>1608</v>
      </c>
      <c r="H2119" s="41"/>
      <c r="I2119" s="20" t="s">
        <v>22</v>
      </c>
      <c r="J2119" s="13">
        <v>1224</v>
      </c>
    </row>
    <row r="2120" spans="1:11" ht="30" customHeight="1" x14ac:dyDescent="0.25">
      <c r="A2120" s="26">
        <f t="shared" si="62"/>
        <v>6541400</v>
      </c>
      <c r="B2120" s="25">
        <v>0</v>
      </c>
      <c r="C2120" s="25">
        <v>0</v>
      </c>
      <c r="D2120" s="25">
        <v>6541400</v>
      </c>
      <c r="E2120" s="25">
        <v>0</v>
      </c>
      <c r="F2120" s="18" t="s">
        <v>15</v>
      </c>
      <c r="G2120" s="19" t="s">
        <v>1068</v>
      </c>
      <c r="H2120" s="41"/>
      <c r="I2120" s="20" t="s">
        <v>1265</v>
      </c>
      <c r="J2120" s="13">
        <v>1229</v>
      </c>
    </row>
    <row r="2121" spans="1:11" ht="30" customHeight="1" x14ac:dyDescent="0.25">
      <c r="A2121" s="26">
        <f t="shared" si="62"/>
        <v>3000000</v>
      </c>
      <c r="B2121" s="25">
        <v>0</v>
      </c>
      <c r="C2121" s="25">
        <v>0</v>
      </c>
      <c r="D2121" s="25">
        <v>0</v>
      </c>
      <c r="E2121" s="25">
        <v>3000000</v>
      </c>
      <c r="F2121" s="18" t="s">
        <v>15</v>
      </c>
      <c r="G2121" s="19" t="s">
        <v>1066</v>
      </c>
      <c r="H2121" s="41"/>
      <c r="I2121" s="20" t="s">
        <v>22</v>
      </c>
      <c r="J2121" s="13">
        <v>1224</v>
      </c>
    </row>
    <row r="2122" spans="1:11" ht="30" customHeight="1" x14ac:dyDescent="0.25">
      <c r="A2122" s="26">
        <f t="shared" si="62"/>
        <v>118186812</v>
      </c>
      <c r="B2122" s="25">
        <v>0</v>
      </c>
      <c r="C2122" s="25">
        <v>0</v>
      </c>
      <c r="D2122" s="25">
        <v>109186812</v>
      </c>
      <c r="E2122" s="25">
        <v>9000000</v>
      </c>
      <c r="F2122" s="18" t="s">
        <v>42</v>
      </c>
      <c r="G2122" s="19" t="s">
        <v>1065</v>
      </c>
      <c r="H2122" s="41"/>
      <c r="I2122" s="20" t="s">
        <v>22</v>
      </c>
      <c r="J2122" s="13">
        <v>1224</v>
      </c>
    </row>
    <row r="2123" spans="1:11" ht="30" customHeight="1" x14ac:dyDescent="0.25">
      <c r="A2123" s="26">
        <f t="shared" si="62"/>
        <v>200000</v>
      </c>
      <c r="B2123" s="25">
        <v>0</v>
      </c>
      <c r="C2123" s="25">
        <v>0</v>
      </c>
      <c r="D2123" s="25">
        <v>0</v>
      </c>
      <c r="E2123" s="25">
        <v>200000</v>
      </c>
      <c r="F2123" s="18" t="s">
        <v>20</v>
      </c>
      <c r="G2123" s="19" t="s">
        <v>1062</v>
      </c>
      <c r="H2123" s="41"/>
      <c r="I2123" s="20" t="s">
        <v>22</v>
      </c>
      <c r="J2123" s="13">
        <v>1224</v>
      </c>
    </row>
    <row r="2124" spans="1:11" ht="30" customHeight="1" thickBot="1" x14ac:dyDescent="0.3">
      <c r="A2124" s="26">
        <f t="shared" si="62"/>
        <v>1800000</v>
      </c>
      <c r="B2124" s="25">
        <v>0</v>
      </c>
      <c r="C2124" s="25">
        <v>0</v>
      </c>
      <c r="D2124" s="25">
        <v>0</v>
      </c>
      <c r="E2124" s="25">
        <v>1800000</v>
      </c>
      <c r="F2124" s="18" t="s">
        <v>20</v>
      </c>
      <c r="G2124" s="19" t="s">
        <v>1063</v>
      </c>
      <c r="H2124" s="41"/>
      <c r="I2124" s="20" t="s">
        <v>22</v>
      </c>
      <c r="J2124" s="13">
        <v>1224</v>
      </c>
    </row>
    <row r="2125" spans="1:11" ht="30" customHeight="1" thickBot="1" x14ac:dyDescent="0.3">
      <c r="A2125" s="54">
        <f t="shared" si="62"/>
        <v>7800881</v>
      </c>
      <c r="B2125" s="49">
        <v>0</v>
      </c>
      <c r="C2125" s="49">
        <v>0</v>
      </c>
      <c r="D2125" s="49">
        <v>5629650</v>
      </c>
      <c r="E2125" s="57">
        <v>2171231</v>
      </c>
      <c r="F2125" s="50"/>
      <c r="G2125" s="73" t="s">
        <v>1493</v>
      </c>
      <c r="H2125" s="52"/>
      <c r="I2125" s="55"/>
      <c r="J2125" s="53"/>
      <c r="K2125" s="5" t="s">
        <v>1615</v>
      </c>
    </row>
    <row r="2126" spans="1:11" ht="30" customHeight="1" x14ac:dyDescent="0.25">
      <c r="A2126" s="26">
        <f t="shared" si="62"/>
        <v>6000881</v>
      </c>
      <c r="B2126" s="25">
        <v>0</v>
      </c>
      <c r="C2126" s="25">
        <v>0</v>
      </c>
      <c r="D2126" s="25">
        <v>5629650</v>
      </c>
      <c r="E2126" s="25">
        <v>371231</v>
      </c>
      <c r="F2126" s="18" t="s">
        <v>20</v>
      </c>
      <c r="G2126" s="19" t="s">
        <v>1133</v>
      </c>
      <c r="H2126" s="41"/>
      <c r="I2126" s="20" t="s">
        <v>22</v>
      </c>
      <c r="J2126" s="13">
        <v>1224</v>
      </c>
    </row>
    <row r="2127" spans="1:11" ht="30" customHeight="1" x14ac:dyDescent="0.25">
      <c r="A2127" s="26">
        <f t="shared" si="62"/>
        <v>1800000</v>
      </c>
      <c r="B2127" s="25">
        <v>0</v>
      </c>
      <c r="C2127" s="25">
        <v>0</v>
      </c>
      <c r="D2127" s="25">
        <v>0</v>
      </c>
      <c r="E2127" s="25">
        <v>1800000</v>
      </c>
      <c r="F2127" s="18" t="s">
        <v>20</v>
      </c>
      <c r="G2127" s="19" t="s">
        <v>1132</v>
      </c>
      <c r="H2127" s="41"/>
      <c r="I2127" s="20" t="s">
        <v>1271</v>
      </c>
      <c r="J2127" s="13">
        <v>1027</v>
      </c>
    </row>
    <row r="2128" spans="1:11" ht="30" customHeight="1" x14ac:dyDescent="0.25">
      <c r="A2128" s="26">
        <f t="shared" si="62"/>
        <v>0</v>
      </c>
      <c r="B2128" s="25">
        <v>0</v>
      </c>
      <c r="C2128" s="25">
        <v>0</v>
      </c>
      <c r="D2128" s="25">
        <v>0</v>
      </c>
      <c r="E2128" s="25">
        <v>0</v>
      </c>
      <c r="F2128" s="18" t="s">
        <v>12</v>
      </c>
      <c r="G2128" s="19" t="s">
        <v>1578</v>
      </c>
      <c r="H2128" s="41"/>
      <c r="I2128" s="20" t="s">
        <v>1266</v>
      </c>
      <c r="J2128" s="13">
        <v>1013</v>
      </c>
    </row>
    <row r="2129" spans="1:11" ht="30" customHeight="1" thickBot="1" x14ac:dyDescent="0.3">
      <c r="A2129" s="26">
        <f t="shared" ref="A2129" si="63">SUM(B2129:E2129)</f>
        <v>0</v>
      </c>
      <c r="B2129" s="25">
        <v>0</v>
      </c>
      <c r="C2129" s="25">
        <v>0</v>
      </c>
      <c r="D2129" s="25">
        <v>0</v>
      </c>
      <c r="E2129" s="25">
        <v>0</v>
      </c>
      <c r="F2129" s="18" t="s">
        <v>15</v>
      </c>
      <c r="G2129" s="19" t="s">
        <v>1589</v>
      </c>
      <c r="H2129" s="41"/>
      <c r="I2129" s="20" t="s">
        <v>1269</v>
      </c>
      <c r="J2129" s="13">
        <v>1233</v>
      </c>
    </row>
    <row r="2130" spans="1:11" ht="30" customHeight="1" thickBot="1" x14ac:dyDescent="0.3">
      <c r="A2130" s="54">
        <f t="shared" ref="A2130:A2170" si="64">SUM(B2130:E2130)</f>
        <v>1538220275</v>
      </c>
      <c r="B2130" s="49">
        <v>34424321</v>
      </c>
      <c r="C2130" s="49">
        <v>261930729</v>
      </c>
      <c r="D2130" s="49">
        <v>697536646</v>
      </c>
      <c r="E2130" s="57">
        <v>544328579</v>
      </c>
      <c r="F2130" s="50"/>
      <c r="G2130" s="73" t="s">
        <v>1497</v>
      </c>
      <c r="H2130" s="52"/>
      <c r="I2130" s="55"/>
      <c r="J2130" s="53"/>
      <c r="K2130" s="5" t="s">
        <v>1615</v>
      </c>
    </row>
    <row r="2131" spans="1:11" ht="30" customHeight="1" x14ac:dyDescent="0.25">
      <c r="A2131" s="26">
        <f t="shared" si="64"/>
        <v>3614471</v>
      </c>
      <c r="B2131" s="25"/>
      <c r="C2131" s="25"/>
      <c r="D2131" s="25"/>
      <c r="E2131" s="25">
        <v>3614471</v>
      </c>
      <c r="F2131" s="18" t="s">
        <v>12</v>
      </c>
      <c r="G2131" s="19" t="s">
        <v>932</v>
      </c>
      <c r="H2131" s="41"/>
      <c r="I2131" s="20" t="s">
        <v>22</v>
      </c>
      <c r="J2131" s="13">
        <v>1224</v>
      </c>
    </row>
    <row r="2132" spans="1:11" ht="30" customHeight="1" x14ac:dyDescent="0.25">
      <c r="A2132" s="26">
        <f t="shared" si="64"/>
        <v>978396</v>
      </c>
      <c r="B2132" s="25">
        <v>978396</v>
      </c>
      <c r="C2132" s="25"/>
      <c r="D2132" s="25"/>
      <c r="E2132" s="25"/>
      <c r="F2132" s="18" t="s">
        <v>12</v>
      </c>
      <c r="G2132" s="19" t="s">
        <v>926</v>
      </c>
      <c r="H2132" s="41"/>
      <c r="I2132" s="20" t="s">
        <v>1265</v>
      </c>
      <c r="J2132" s="13">
        <v>1229</v>
      </c>
    </row>
    <row r="2133" spans="1:11" ht="30" customHeight="1" x14ac:dyDescent="0.25">
      <c r="A2133" s="26">
        <f t="shared" si="64"/>
        <v>28820663</v>
      </c>
      <c r="B2133" s="25">
        <v>2628748</v>
      </c>
      <c r="C2133" s="25"/>
      <c r="D2133" s="25">
        <v>26191915</v>
      </c>
      <c r="E2133" s="25"/>
      <c r="F2133" s="18" t="s">
        <v>12</v>
      </c>
      <c r="G2133" s="19" t="s">
        <v>46</v>
      </c>
      <c r="H2133" s="41"/>
      <c r="I2133" s="20" t="s">
        <v>22</v>
      </c>
      <c r="J2133" s="13">
        <v>1224</v>
      </c>
    </row>
    <row r="2134" spans="1:11" ht="30" customHeight="1" x14ac:dyDescent="0.25">
      <c r="A2134" s="26">
        <f t="shared" si="64"/>
        <v>225774724</v>
      </c>
      <c r="B2134" s="25"/>
      <c r="C2134" s="25"/>
      <c r="D2134" s="25">
        <v>209274724</v>
      </c>
      <c r="E2134" s="25">
        <v>16500000</v>
      </c>
      <c r="F2134" s="18" t="s">
        <v>12</v>
      </c>
      <c r="G2134" s="19" t="s">
        <v>63</v>
      </c>
      <c r="H2134" s="41"/>
      <c r="I2134" s="20" t="s">
        <v>22</v>
      </c>
      <c r="J2134" s="13">
        <v>1224</v>
      </c>
    </row>
    <row r="2135" spans="1:11" ht="30" customHeight="1" x14ac:dyDescent="0.25">
      <c r="A2135" s="26">
        <f t="shared" si="64"/>
        <v>88523306</v>
      </c>
      <c r="B2135" s="25">
        <v>9011922</v>
      </c>
      <c r="C2135" s="25"/>
      <c r="D2135" s="25">
        <v>79511384</v>
      </c>
      <c r="E2135" s="25"/>
      <c r="F2135" s="18" t="s">
        <v>12</v>
      </c>
      <c r="G2135" s="19" t="s">
        <v>160</v>
      </c>
      <c r="H2135" s="41"/>
      <c r="I2135" s="20" t="s">
        <v>22</v>
      </c>
      <c r="J2135" s="13">
        <v>1224</v>
      </c>
    </row>
    <row r="2136" spans="1:11" ht="30" customHeight="1" x14ac:dyDescent="0.25">
      <c r="A2136" s="26">
        <f t="shared" si="64"/>
        <v>2413943</v>
      </c>
      <c r="B2136" s="25">
        <v>104783</v>
      </c>
      <c r="C2136" s="25">
        <v>2309160</v>
      </c>
      <c r="D2136" s="25"/>
      <c r="E2136" s="25"/>
      <c r="F2136" s="18" t="s">
        <v>12</v>
      </c>
      <c r="G2136" s="19" t="s">
        <v>152</v>
      </c>
      <c r="H2136" s="41"/>
      <c r="I2136" s="20" t="s">
        <v>1265</v>
      </c>
      <c r="J2136" s="13">
        <v>1229</v>
      </c>
    </row>
    <row r="2137" spans="1:11" ht="30" customHeight="1" x14ac:dyDescent="0.25">
      <c r="A2137" s="26">
        <f t="shared" si="64"/>
        <v>14652749</v>
      </c>
      <c r="B2137" s="25">
        <v>2521730</v>
      </c>
      <c r="C2137" s="25"/>
      <c r="D2137" s="25">
        <v>12131019</v>
      </c>
      <c r="E2137" s="25"/>
      <c r="F2137" s="18" t="s">
        <v>12</v>
      </c>
      <c r="G2137" s="19" t="s">
        <v>151</v>
      </c>
      <c r="H2137" s="41"/>
      <c r="I2137" s="20" t="s">
        <v>22</v>
      </c>
      <c r="J2137" s="13">
        <v>1224</v>
      </c>
    </row>
    <row r="2138" spans="1:11" ht="30" customHeight="1" x14ac:dyDescent="0.25">
      <c r="A2138" s="26">
        <f t="shared" si="64"/>
        <v>47598621</v>
      </c>
      <c r="B2138" s="25"/>
      <c r="C2138" s="25">
        <v>47598621</v>
      </c>
      <c r="D2138" s="25"/>
      <c r="E2138" s="25"/>
      <c r="F2138" s="18" t="s">
        <v>12</v>
      </c>
      <c r="G2138" s="19" t="s">
        <v>195</v>
      </c>
      <c r="H2138" s="41"/>
      <c r="I2138" s="20" t="s">
        <v>22</v>
      </c>
      <c r="J2138" s="13">
        <v>1224</v>
      </c>
    </row>
    <row r="2139" spans="1:11" ht="30" customHeight="1" x14ac:dyDescent="0.25">
      <c r="A2139" s="26">
        <f t="shared" si="64"/>
        <v>195167</v>
      </c>
      <c r="B2139" s="25"/>
      <c r="C2139" s="25"/>
      <c r="D2139" s="25"/>
      <c r="E2139" s="25">
        <v>195167</v>
      </c>
      <c r="F2139" s="18" t="s">
        <v>12</v>
      </c>
      <c r="G2139" s="19" t="s">
        <v>435</v>
      </c>
      <c r="H2139" s="41"/>
      <c r="I2139" s="20" t="s">
        <v>1269</v>
      </c>
      <c r="J2139" s="13">
        <v>1233</v>
      </c>
    </row>
    <row r="2140" spans="1:11" ht="30" customHeight="1" x14ac:dyDescent="0.25">
      <c r="A2140" s="26">
        <f t="shared" si="64"/>
        <v>2788104</v>
      </c>
      <c r="B2140" s="25"/>
      <c r="C2140" s="25"/>
      <c r="D2140" s="25"/>
      <c r="E2140" s="25">
        <v>2788104</v>
      </c>
      <c r="F2140" s="18" t="s">
        <v>12</v>
      </c>
      <c r="G2140" s="19" t="s">
        <v>65</v>
      </c>
      <c r="H2140" s="41"/>
      <c r="I2140" s="20" t="s">
        <v>22</v>
      </c>
      <c r="J2140" s="13">
        <v>1224</v>
      </c>
    </row>
    <row r="2141" spans="1:11" ht="30" customHeight="1" x14ac:dyDescent="0.25">
      <c r="A2141" s="26">
        <f t="shared" si="64"/>
        <v>41355688</v>
      </c>
      <c r="B2141" s="25"/>
      <c r="C2141" s="25"/>
      <c r="D2141" s="25">
        <v>41355688</v>
      </c>
      <c r="E2141" s="25"/>
      <c r="F2141" s="18" t="s">
        <v>12</v>
      </c>
      <c r="G2141" s="19" t="s">
        <v>85</v>
      </c>
      <c r="H2141" s="41"/>
      <c r="I2141" s="20" t="s">
        <v>1269</v>
      </c>
      <c r="J2141" s="13">
        <v>1233</v>
      </c>
    </row>
    <row r="2142" spans="1:11" ht="30" customHeight="1" x14ac:dyDescent="0.25">
      <c r="A2142" s="26">
        <f t="shared" si="64"/>
        <v>17078465</v>
      </c>
      <c r="B2142" s="25"/>
      <c r="C2142" s="25">
        <v>6620416</v>
      </c>
      <c r="D2142" s="25">
        <v>7333714</v>
      </c>
      <c r="E2142" s="25">
        <v>3124335</v>
      </c>
      <c r="F2142" s="18" t="s">
        <v>12</v>
      </c>
      <c r="G2142" s="19" t="s">
        <v>1264</v>
      </c>
      <c r="H2142" s="41"/>
      <c r="I2142" s="20" t="s">
        <v>1269</v>
      </c>
      <c r="J2142" s="13">
        <v>1233</v>
      </c>
    </row>
    <row r="2143" spans="1:11" ht="30" customHeight="1" x14ac:dyDescent="0.25">
      <c r="A2143" s="26">
        <f t="shared" si="64"/>
        <v>1597541</v>
      </c>
      <c r="B2143" s="25"/>
      <c r="C2143" s="25">
        <v>1597541</v>
      </c>
      <c r="D2143" s="25"/>
      <c r="E2143" s="25"/>
      <c r="F2143" s="18" t="s">
        <v>12</v>
      </c>
      <c r="G2143" s="19" t="s">
        <v>1263</v>
      </c>
      <c r="H2143" s="41"/>
      <c r="I2143" s="20" t="s">
        <v>1269</v>
      </c>
      <c r="J2143" s="13">
        <v>1233</v>
      </c>
    </row>
    <row r="2144" spans="1:11" ht="30" customHeight="1" x14ac:dyDescent="0.25">
      <c r="A2144" s="26">
        <f t="shared" si="64"/>
        <v>56684880</v>
      </c>
      <c r="B2144" s="25"/>
      <c r="C2144" s="25"/>
      <c r="D2144" s="25">
        <v>56684880</v>
      </c>
      <c r="E2144" s="25"/>
      <c r="F2144" s="18" t="s">
        <v>12</v>
      </c>
      <c r="G2144" s="19" t="s">
        <v>1261</v>
      </c>
      <c r="H2144" s="41"/>
      <c r="I2144" s="20" t="s">
        <v>22</v>
      </c>
      <c r="J2144" s="13">
        <v>1224</v>
      </c>
    </row>
    <row r="2145" spans="1:10" ht="30" customHeight="1" x14ac:dyDescent="0.25">
      <c r="A2145" s="26">
        <f t="shared" si="64"/>
        <v>43672788</v>
      </c>
      <c r="B2145" s="25">
        <v>4224339</v>
      </c>
      <c r="C2145" s="25">
        <v>39448449</v>
      </c>
      <c r="D2145" s="25"/>
      <c r="E2145" s="25"/>
      <c r="F2145" s="18" t="s">
        <v>12</v>
      </c>
      <c r="G2145" s="19" t="s">
        <v>360</v>
      </c>
      <c r="H2145" s="41"/>
      <c r="I2145" s="20" t="s">
        <v>1265</v>
      </c>
      <c r="J2145" s="13">
        <v>1229</v>
      </c>
    </row>
    <row r="2146" spans="1:10" ht="30" customHeight="1" x14ac:dyDescent="0.25">
      <c r="A2146" s="26">
        <f t="shared" si="64"/>
        <v>181239176</v>
      </c>
      <c r="B2146" s="25">
        <v>935897</v>
      </c>
      <c r="C2146" s="25">
        <v>57393224</v>
      </c>
      <c r="D2146" s="25">
        <v>122910055</v>
      </c>
      <c r="E2146" s="25"/>
      <c r="F2146" s="18" t="s">
        <v>12</v>
      </c>
      <c r="G2146" s="19" t="s">
        <v>28</v>
      </c>
      <c r="H2146" s="41"/>
      <c r="I2146" s="20" t="s">
        <v>1265</v>
      </c>
      <c r="J2146" s="13">
        <v>1229</v>
      </c>
    </row>
    <row r="2147" spans="1:10" ht="30" customHeight="1" x14ac:dyDescent="0.25">
      <c r="A2147" s="26">
        <f t="shared" si="64"/>
        <v>17996605</v>
      </c>
      <c r="B2147" s="25"/>
      <c r="C2147" s="25">
        <v>12420396</v>
      </c>
      <c r="D2147" s="25"/>
      <c r="E2147" s="25">
        <v>5576209</v>
      </c>
      <c r="F2147" s="18" t="s">
        <v>12</v>
      </c>
      <c r="G2147" s="19" t="s">
        <v>606</v>
      </c>
      <c r="H2147" s="41"/>
      <c r="I2147" s="20" t="s">
        <v>1269</v>
      </c>
      <c r="J2147" s="13">
        <v>1233</v>
      </c>
    </row>
    <row r="2148" spans="1:10" ht="30" customHeight="1" x14ac:dyDescent="0.25">
      <c r="A2148" s="26">
        <f t="shared" si="64"/>
        <v>446097</v>
      </c>
      <c r="B2148" s="25"/>
      <c r="C2148" s="25"/>
      <c r="D2148" s="25"/>
      <c r="E2148" s="25">
        <v>446097</v>
      </c>
      <c r="F2148" s="18" t="s">
        <v>12</v>
      </c>
      <c r="G2148" s="19" t="s">
        <v>29</v>
      </c>
      <c r="H2148" s="41"/>
      <c r="I2148" s="20" t="s">
        <v>1266</v>
      </c>
      <c r="J2148" s="13">
        <v>1013</v>
      </c>
    </row>
    <row r="2149" spans="1:10" ht="30" customHeight="1" x14ac:dyDescent="0.25">
      <c r="A2149" s="26">
        <f t="shared" si="64"/>
        <v>133492178</v>
      </c>
      <c r="B2149" s="25"/>
      <c r="C2149" s="25">
        <v>35012078</v>
      </c>
      <c r="D2149" s="25">
        <v>98480100</v>
      </c>
      <c r="E2149" s="25"/>
      <c r="F2149" s="18" t="s">
        <v>12</v>
      </c>
      <c r="G2149" s="19" t="s">
        <v>197</v>
      </c>
      <c r="H2149" s="41"/>
      <c r="I2149" s="20" t="s">
        <v>1265</v>
      </c>
      <c r="J2149" s="13">
        <v>1229</v>
      </c>
    </row>
    <row r="2150" spans="1:10" ht="30" customHeight="1" x14ac:dyDescent="0.25">
      <c r="A2150" s="26">
        <f t="shared" si="64"/>
        <v>557621</v>
      </c>
      <c r="B2150" s="25"/>
      <c r="C2150" s="25"/>
      <c r="D2150" s="25"/>
      <c r="E2150" s="25">
        <v>557621</v>
      </c>
      <c r="F2150" s="18" t="s">
        <v>12</v>
      </c>
      <c r="G2150" s="19" t="s">
        <v>26</v>
      </c>
      <c r="H2150" s="41"/>
      <c r="I2150" s="20" t="s">
        <v>22</v>
      </c>
      <c r="J2150" s="13">
        <v>1224</v>
      </c>
    </row>
    <row r="2151" spans="1:10" ht="30" customHeight="1" x14ac:dyDescent="0.25">
      <c r="A2151" s="26">
        <f t="shared" si="64"/>
        <v>2000000</v>
      </c>
      <c r="B2151" s="25"/>
      <c r="C2151" s="25"/>
      <c r="D2151" s="25">
        <v>2000000</v>
      </c>
      <c r="E2151" s="25"/>
      <c r="F2151" s="18" t="s">
        <v>12</v>
      </c>
      <c r="G2151" s="19" t="s">
        <v>613</v>
      </c>
      <c r="H2151" s="41"/>
      <c r="I2151" s="20" t="s">
        <v>1269</v>
      </c>
      <c r="J2151" s="13">
        <v>1233</v>
      </c>
    </row>
    <row r="2152" spans="1:10" ht="30" customHeight="1" x14ac:dyDescent="0.25">
      <c r="A2152" s="26">
        <f t="shared" si="64"/>
        <v>30000000</v>
      </c>
      <c r="B2152" s="25"/>
      <c r="C2152" s="25"/>
      <c r="D2152" s="25"/>
      <c r="E2152" s="25">
        <v>30000000</v>
      </c>
      <c r="F2152" s="18" t="s">
        <v>15</v>
      </c>
      <c r="G2152" s="19" t="s">
        <v>32</v>
      </c>
      <c r="H2152" s="41"/>
      <c r="I2152" s="20" t="s">
        <v>22</v>
      </c>
      <c r="J2152" s="13">
        <v>1224</v>
      </c>
    </row>
    <row r="2153" spans="1:10" ht="30" customHeight="1" x14ac:dyDescent="0.25">
      <c r="A2153" s="26">
        <f t="shared" si="64"/>
        <v>3093300</v>
      </c>
      <c r="B2153" s="25">
        <v>3093300</v>
      </c>
      <c r="C2153" s="25"/>
      <c r="D2153" s="25"/>
      <c r="E2153" s="25"/>
      <c r="F2153" s="18" t="s">
        <v>15</v>
      </c>
      <c r="G2153" s="19" t="s">
        <v>27</v>
      </c>
      <c r="H2153" s="41"/>
      <c r="I2153" s="20" t="s">
        <v>1265</v>
      </c>
      <c r="J2153" s="13">
        <v>1229</v>
      </c>
    </row>
    <row r="2154" spans="1:10" ht="30" customHeight="1" x14ac:dyDescent="0.25">
      <c r="A2154" s="26">
        <f t="shared" si="64"/>
        <v>250500</v>
      </c>
      <c r="B2154" s="25"/>
      <c r="C2154" s="25"/>
      <c r="D2154" s="25"/>
      <c r="E2154" s="25">
        <v>250500</v>
      </c>
      <c r="F2154" s="18" t="s">
        <v>15</v>
      </c>
      <c r="G2154" s="19" t="s">
        <v>130</v>
      </c>
      <c r="H2154" s="41"/>
      <c r="I2154" s="20" t="s">
        <v>1269</v>
      </c>
      <c r="J2154" s="13">
        <v>1233</v>
      </c>
    </row>
    <row r="2155" spans="1:10" ht="30" customHeight="1" x14ac:dyDescent="0.25">
      <c r="A2155" s="26">
        <f t="shared" si="64"/>
        <v>1211250</v>
      </c>
      <c r="B2155" s="25"/>
      <c r="C2155" s="25"/>
      <c r="D2155" s="25"/>
      <c r="E2155" s="25">
        <v>1211250</v>
      </c>
      <c r="F2155" s="18" t="s">
        <v>15</v>
      </c>
      <c r="G2155" s="19" t="s">
        <v>257</v>
      </c>
      <c r="H2155" s="41"/>
      <c r="I2155" s="20" t="s">
        <v>1268</v>
      </c>
      <c r="J2155" s="13">
        <v>1163</v>
      </c>
    </row>
    <row r="2156" spans="1:10" ht="30" customHeight="1" x14ac:dyDescent="0.25">
      <c r="A2156" s="26">
        <f t="shared" si="64"/>
        <v>3600000</v>
      </c>
      <c r="B2156" s="25">
        <v>3600000</v>
      </c>
      <c r="C2156" s="25"/>
      <c r="D2156" s="25"/>
      <c r="E2156" s="25"/>
      <c r="F2156" s="18" t="s">
        <v>15</v>
      </c>
      <c r="G2156" s="19" t="s">
        <v>314</v>
      </c>
      <c r="H2156" s="41"/>
      <c r="I2156" s="20" t="s">
        <v>1265</v>
      </c>
      <c r="J2156" s="13">
        <v>1229</v>
      </c>
    </row>
    <row r="2157" spans="1:10" ht="30" customHeight="1" x14ac:dyDescent="0.25">
      <c r="A2157" s="26">
        <f t="shared" si="64"/>
        <v>1239000</v>
      </c>
      <c r="B2157" s="25"/>
      <c r="C2157" s="25"/>
      <c r="D2157" s="25"/>
      <c r="E2157" s="25">
        <v>1239000</v>
      </c>
      <c r="F2157" s="18" t="s">
        <v>15</v>
      </c>
      <c r="G2157" s="19" t="s">
        <v>69</v>
      </c>
      <c r="H2157" s="41"/>
      <c r="I2157" s="20" t="s">
        <v>1272</v>
      </c>
      <c r="J2157" s="13">
        <v>1532</v>
      </c>
    </row>
    <row r="2158" spans="1:10" ht="30" customHeight="1" x14ac:dyDescent="0.25">
      <c r="A2158" s="26">
        <f t="shared" si="64"/>
        <v>5000000</v>
      </c>
      <c r="B2158" s="25"/>
      <c r="C2158" s="25"/>
      <c r="D2158" s="25"/>
      <c r="E2158" s="25">
        <v>5000000</v>
      </c>
      <c r="F2158" s="18" t="s">
        <v>15</v>
      </c>
      <c r="G2158" s="19" t="s">
        <v>1574</v>
      </c>
      <c r="H2158" s="41"/>
      <c r="I2158" s="20" t="s">
        <v>1275</v>
      </c>
      <c r="J2158" s="13">
        <v>1264</v>
      </c>
    </row>
    <row r="2159" spans="1:10" ht="30" customHeight="1" x14ac:dyDescent="0.25">
      <c r="A2159" s="26">
        <f t="shared" si="64"/>
        <v>448512777</v>
      </c>
      <c r="B2159" s="25"/>
      <c r="C2159" s="25"/>
      <c r="D2159" s="25"/>
      <c r="E2159" s="25">
        <v>448512777</v>
      </c>
      <c r="F2159" s="18" t="s">
        <v>15</v>
      </c>
      <c r="G2159" s="19" t="s">
        <v>1260</v>
      </c>
      <c r="H2159" s="41"/>
      <c r="I2159" s="20" t="s">
        <v>22</v>
      </c>
      <c r="J2159" s="13">
        <v>1224</v>
      </c>
    </row>
    <row r="2160" spans="1:10" ht="30" customHeight="1" x14ac:dyDescent="0.25">
      <c r="A2160" s="26">
        <f t="shared" si="64"/>
        <v>17388091</v>
      </c>
      <c r="B2160" s="25"/>
      <c r="C2160" s="25"/>
      <c r="D2160" s="25">
        <v>17388091</v>
      </c>
      <c r="E2160" s="25"/>
      <c r="F2160" s="18" t="s">
        <v>15</v>
      </c>
      <c r="G2160" s="19" t="s">
        <v>48</v>
      </c>
      <c r="H2160" s="41"/>
      <c r="I2160" s="20" t="s">
        <v>1271</v>
      </c>
      <c r="J2160" s="13">
        <v>1027</v>
      </c>
    </row>
    <row r="2161" spans="1:10" ht="30" customHeight="1" x14ac:dyDescent="0.25">
      <c r="A2161" s="26">
        <f t="shared" si="64"/>
        <v>25000000</v>
      </c>
      <c r="B2161" s="25"/>
      <c r="C2161" s="25">
        <v>25000000</v>
      </c>
      <c r="D2161" s="25"/>
      <c r="E2161" s="25"/>
      <c r="F2161" s="18" t="s">
        <v>15</v>
      </c>
      <c r="G2161" s="19" t="s">
        <v>1262</v>
      </c>
      <c r="H2161" s="41"/>
      <c r="I2161" s="20" t="s">
        <v>1265</v>
      </c>
      <c r="J2161" s="13">
        <v>1229</v>
      </c>
    </row>
    <row r="2162" spans="1:10" ht="30" customHeight="1" x14ac:dyDescent="0.25">
      <c r="A2162" s="26">
        <f t="shared" si="64"/>
        <v>13082700</v>
      </c>
      <c r="B2162" s="25"/>
      <c r="C2162" s="25"/>
      <c r="D2162" s="25">
        <v>13082700</v>
      </c>
      <c r="E2162" s="25"/>
      <c r="F2162" s="18" t="s">
        <v>15</v>
      </c>
      <c r="G2162" s="19" t="s">
        <v>609</v>
      </c>
      <c r="H2162" s="41"/>
      <c r="I2162" s="20" t="s">
        <v>1265</v>
      </c>
      <c r="J2162" s="13">
        <v>1229</v>
      </c>
    </row>
    <row r="2163" spans="1:10" ht="30" customHeight="1" x14ac:dyDescent="0.25">
      <c r="A2163" s="26">
        <f t="shared" si="64"/>
        <v>34530844</v>
      </c>
      <c r="B2163" s="25"/>
      <c r="C2163" s="25">
        <v>34530844</v>
      </c>
      <c r="D2163" s="25"/>
      <c r="E2163" s="25"/>
      <c r="F2163" s="18" t="s">
        <v>15</v>
      </c>
      <c r="G2163" s="19" t="s">
        <v>852</v>
      </c>
      <c r="H2163" s="41"/>
      <c r="I2163" s="20" t="s">
        <v>1265</v>
      </c>
      <c r="J2163" s="13">
        <v>1229</v>
      </c>
    </row>
    <row r="2164" spans="1:10" ht="30" customHeight="1" x14ac:dyDescent="0.25">
      <c r="A2164" s="26">
        <f t="shared" si="64"/>
        <v>4725000</v>
      </c>
      <c r="B2164" s="25">
        <v>4725000</v>
      </c>
      <c r="C2164" s="25"/>
      <c r="D2164" s="25"/>
      <c r="E2164" s="25"/>
      <c r="F2164" s="18" t="s">
        <v>15</v>
      </c>
      <c r="G2164" s="19" t="s">
        <v>693</v>
      </c>
      <c r="H2164" s="41"/>
      <c r="I2164" s="20" t="s">
        <v>1265</v>
      </c>
      <c r="J2164" s="13">
        <v>1229</v>
      </c>
    </row>
    <row r="2165" spans="1:10" ht="30" customHeight="1" x14ac:dyDescent="0.25">
      <c r="A2165" s="26">
        <f t="shared" si="64"/>
        <v>14930424</v>
      </c>
      <c r="B2165" s="25"/>
      <c r="C2165" s="25"/>
      <c r="D2165" s="25">
        <v>11192376</v>
      </c>
      <c r="E2165" s="25">
        <v>3738048</v>
      </c>
      <c r="F2165" s="18" t="s">
        <v>42</v>
      </c>
      <c r="G2165" s="19" t="s">
        <v>195</v>
      </c>
      <c r="H2165" s="41"/>
      <c r="I2165" s="20" t="s">
        <v>22</v>
      </c>
      <c r="J2165" s="13">
        <v>1224</v>
      </c>
    </row>
    <row r="2166" spans="1:10" ht="30" customHeight="1" x14ac:dyDescent="0.25">
      <c r="A2166" s="26">
        <f t="shared" si="64"/>
        <v>332965</v>
      </c>
      <c r="B2166" s="25">
        <v>332965</v>
      </c>
      <c r="C2166" s="25"/>
      <c r="D2166" s="25"/>
      <c r="E2166" s="25"/>
      <c r="F2166" s="18" t="s">
        <v>24</v>
      </c>
      <c r="G2166" s="19" t="s">
        <v>35</v>
      </c>
      <c r="H2166" s="41"/>
      <c r="I2166" s="20" t="s">
        <v>1265</v>
      </c>
      <c r="J2166" s="13">
        <v>1229</v>
      </c>
    </row>
    <row r="2167" spans="1:10" ht="30" customHeight="1" x14ac:dyDescent="0.25">
      <c r="A2167" s="26">
        <f t="shared" si="64"/>
        <v>2267241</v>
      </c>
      <c r="B2167" s="25">
        <v>2267241</v>
      </c>
      <c r="C2167" s="25"/>
      <c r="D2167" s="25"/>
      <c r="E2167" s="25"/>
      <c r="F2167" s="18" t="s">
        <v>20</v>
      </c>
      <c r="G2167" s="19" t="s">
        <v>57</v>
      </c>
      <c r="H2167" s="41"/>
      <c r="I2167" s="20" t="s">
        <v>1265</v>
      </c>
      <c r="J2167" s="13">
        <v>1229</v>
      </c>
    </row>
    <row r="2168" spans="1:10" ht="30" customHeight="1" x14ac:dyDescent="0.25">
      <c r="A2168" s="26">
        <f t="shared" si="64"/>
        <v>1575000</v>
      </c>
      <c r="B2168" s="25"/>
      <c r="C2168" s="25"/>
      <c r="D2168" s="25"/>
      <c r="E2168" s="25">
        <v>1575000</v>
      </c>
      <c r="F2168" s="18" t="s">
        <v>20</v>
      </c>
      <c r="G2168" s="19" t="s">
        <v>82</v>
      </c>
      <c r="H2168" s="41"/>
      <c r="I2168" s="20" t="s">
        <v>22</v>
      </c>
      <c r="J2168" s="13">
        <v>1224</v>
      </c>
    </row>
    <row r="2169" spans="1:10" ht="30" customHeight="1" x14ac:dyDescent="0.25">
      <c r="A2169" s="26">
        <f t="shared" si="64"/>
        <v>20000000</v>
      </c>
      <c r="B2169" s="25"/>
      <c r="C2169" s="25"/>
      <c r="D2169" s="25"/>
      <c r="E2169" s="25">
        <v>20000000</v>
      </c>
      <c r="F2169" s="18" t="s">
        <v>20</v>
      </c>
      <c r="G2169" s="19" t="s">
        <v>380</v>
      </c>
      <c r="H2169" s="41"/>
      <c r="I2169" s="20" t="s">
        <v>22</v>
      </c>
      <c r="J2169" s="13">
        <v>1224</v>
      </c>
    </row>
    <row r="2170" spans="1:10" ht="30" customHeight="1" x14ac:dyDescent="0.25">
      <c r="A2170" s="26">
        <f t="shared" si="64"/>
        <v>0</v>
      </c>
      <c r="B2170" s="25"/>
      <c r="C2170" s="25"/>
      <c r="D2170" s="25">
        <v>0</v>
      </c>
      <c r="E2170" s="25"/>
      <c r="F2170" s="18" t="s">
        <v>12</v>
      </c>
      <c r="G2170" s="19" t="s">
        <v>197</v>
      </c>
      <c r="H2170" s="41"/>
      <c r="I2170" s="20" t="s">
        <v>1265</v>
      </c>
      <c r="J2170" s="13">
        <v>1229</v>
      </c>
    </row>
    <row r="2171" spans="1:10" ht="4.5" customHeight="1" x14ac:dyDescent="0.25">
      <c r="A2171" s="58"/>
      <c r="B2171" s="67"/>
      <c r="C2171" s="67"/>
      <c r="D2171" s="67"/>
      <c r="E2171" s="67"/>
      <c r="F2171" s="68"/>
      <c r="G2171" s="69"/>
      <c r="H2171" s="70"/>
      <c r="I2171" s="71"/>
      <c r="J2171" s="72"/>
    </row>
    <row r="2172" spans="1:10" ht="30" customHeight="1" x14ac:dyDescent="0.25">
      <c r="A2172" s="58"/>
      <c r="B2172" s="58"/>
      <c r="C2172" s="58"/>
      <c r="D2172" s="58"/>
      <c r="E2172" s="58"/>
      <c r="F2172" s="58"/>
      <c r="G2172" s="58"/>
      <c r="H2172" s="58"/>
      <c r="I2172" s="58" t="s">
        <v>1610</v>
      </c>
      <c r="J2172" s="58"/>
    </row>
  </sheetData>
  <conditionalFormatting sqref="B9:D9 H9:J9 F9 A2172 B1144:F1144 B1156:F1156 B1158:J1158 B1161:J1161 A1074:F1141 A1143:F1143 A1145:F1145 A1147:F1149 A1151:F1153 A1155:F1155 B1142:F1142 B1146:F1146 B1150:F1150 H1074:J1156 B1154:F1154 G1141:G1156 A1159:J1160 A1162:J1164 A1157:J1157 B1871:J1871 B1873:J1873 A1867:J1870 A1872:J1872 A1874:J1875 B1785:F1785 H1780:J1785 A1780:F1784 G1784:G1785 A1786:J1786 B1529:F1529 H1515:J1529 A1515:F1528 G1528:G1529 A1530:J1530 A948:F956 A958:F958 B957:F957 A803:F803 B802:F802 H948:J956 G957:J958 G956 H797:J803 A797:F801 G801:G803">
    <cfRule type="expression" dxfId="657" priority="884">
      <formula>$H9&lt;&gt;""</formula>
    </cfRule>
  </conditionalFormatting>
  <conditionalFormatting sqref="A11:J11">
    <cfRule type="expression" dxfId="656" priority="878">
      <formula>$H11&lt;&gt;""</formula>
    </cfRule>
  </conditionalFormatting>
  <conditionalFormatting sqref="B2172:H2172 J2172">
    <cfRule type="expression" dxfId="655" priority="879">
      <formula>$H2172&lt;&gt;""</formula>
    </cfRule>
  </conditionalFormatting>
  <conditionalFormatting sqref="B10:D16 A12:J13 A14:F16 H14:J16">
    <cfRule type="expression" dxfId="654" priority="877">
      <formula>$H10&lt;&gt;""</formula>
    </cfRule>
  </conditionalFormatting>
  <conditionalFormatting sqref="A10:J10 D10:D16">
    <cfRule type="expression" dxfId="653" priority="876">
      <formula>$H10&lt;&gt;""</formula>
    </cfRule>
  </conditionalFormatting>
  <conditionalFormatting sqref="G9">
    <cfRule type="expression" dxfId="652" priority="865">
      <formula>$H9&lt;&gt;""</formula>
    </cfRule>
  </conditionalFormatting>
  <conditionalFormatting sqref="E9">
    <cfRule type="expression" dxfId="651" priority="864">
      <formula>$H9&lt;&gt;""</formula>
    </cfRule>
  </conditionalFormatting>
  <conditionalFormatting sqref="B2125:D2125 H2125:J2125 F2125">
    <cfRule type="expression" dxfId="650" priority="208">
      <formula>$H2125&lt;&gt;""</formula>
    </cfRule>
  </conditionalFormatting>
  <conditionalFormatting sqref="E2130">
    <cfRule type="expression" dxfId="649" priority="203">
      <formula>$H2130&lt;&gt;""</formula>
    </cfRule>
  </conditionalFormatting>
  <conditionalFormatting sqref="E2125">
    <cfRule type="expression" dxfId="648" priority="206">
      <formula>$H2125&lt;&gt;""</formula>
    </cfRule>
  </conditionalFormatting>
  <conditionalFormatting sqref="B2130:D2130 H2130:J2130 F2130">
    <cfRule type="expression" dxfId="647" priority="205">
      <formula>$H2130&lt;&gt;""</formula>
    </cfRule>
  </conditionalFormatting>
  <conditionalFormatting sqref="G2038">
    <cfRule type="expression" dxfId="646" priority="202">
      <formula>$H2038&lt;&gt;""</formula>
    </cfRule>
  </conditionalFormatting>
  <conditionalFormatting sqref="G2051">
    <cfRule type="expression" dxfId="645" priority="201">
      <formula>$H2051&lt;&gt;""</formula>
    </cfRule>
  </conditionalFormatting>
  <conditionalFormatting sqref="G2074">
    <cfRule type="expression" dxfId="644" priority="200">
      <formula>$H2074&lt;&gt;""</formula>
    </cfRule>
  </conditionalFormatting>
  <conditionalFormatting sqref="G2111">
    <cfRule type="expression" dxfId="643" priority="199">
      <formula>$H2111&lt;&gt;""</formula>
    </cfRule>
  </conditionalFormatting>
  <conditionalFormatting sqref="G2118">
    <cfRule type="expression" dxfId="642" priority="198">
      <formula>$H2118&lt;&gt;""</formula>
    </cfRule>
  </conditionalFormatting>
  <conditionalFormatting sqref="G2023">
    <cfRule type="expression" dxfId="641" priority="197">
      <formula>$H2023&lt;&gt;""</formula>
    </cfRule>
  </conditionalFormatting>
  <conditionalFormatting sqref="G2063">
    <cfRule type="expression" dxfId="640" priority="196">
      <formula>$H2063&lt;&gt;""</formula>
    </cfRule>
  </conditionalFormatting>
  <conditionalFormatting sqref="A18:F26 H28:J41 A28:F41 A43:F50 H43:J50 H52:J65 A52:F65 A67:F75 H67:J75 H77:J83 A77:F83 A85:F96 H85:J96 H98:J104 A98:F104 A106:F120 H106:J120 H122:J141 A122:F141 A143:F158 H143:J158 H160:J165 A160:F165 A167:F176 H167:J176 H178:J197 A178:F197 A199:F208 H199:J208 H210:J220 A210:F220 A222:F228 H222:J228 H230:J240 A230:F240 A242:F252 H242:J252 H254:J264 A254:F264 A266:F274 H266:J274 H276:J291 A276:F291 A293:F304 H293:J304 H306:J316 A306:F316 A318:F329 H318:J329 H331:J362 A331:F362 A364:F374 H364:J374 H376:J382 A376:F382 A384:F390 H384:J390 H392:J402 A392:F402 A404:F410 H404:J410 H412:J422 A412:F422 A424:F433 H424:J433 H435:J447 A435:F447 A449:F460 H449:J460 H462:J469 A462:F469 A471:F482 H471:J482 H484:J492 A484:F492 A494:F501 H494:J501 H503:J513 A503:F513 A515:F522 H515:J522 H524:J533 A524:F533 A535:F542 H535:J542 H544:J554 A544:F554 A556:F563 H556:J563 H565:J579 A565:F579 A581:F595 H581:J595 H597:J604 A597:F604 A606:F611 H606:J611 H613:J624 A613:F624 A626:F633 H626:J633 H635:J642 A635:F642 A644:F655 H644:J655 H657:J669 A657:F669 A671:F678 H671:J678 H680:J686 A680:F686 A688:F695 H688:J695 H697:J711 A697:F711 A713:F723 H713:J723 H725:J733 A725:F733 A735:F742 H735:J742 H744:J751 A744:F751 A753:F760 H753:J760 H762:J770 A762:F770 A772:F776 H772:J776 H778:J783 A778:F783 A785:F795 H785:J795 A805:F814 H805:J814 H816:J822 A816:F822 A824:F827 H824:J827 H829:J836 A829:F836 A838:F841 H838:J841 H843:J850 A843:F850 A852:F858 H852:J858 H860:J864 A860:F864 A866:F871 H866:J871 H873:J883 A873:F883 A885:F889 H885:J889 H891:J895 A891:F895 A897:F906 H897:J906 H908:J919 A908:F919 A921:F933 H921:J933 H935:J946 A935:F946 H960:J971 A960:F971 A973:F978 H973:J978 H980:J985 A980:F985 A987:F996 H987:J996 H998:J1003 A998:F1003 A1005:F1015 H1005:J1015 H1017:J1023 A1017:F1023 A1025:F1035 H1025:J1035 H1037:J1044 A1037:F1044 A1046:F1052 H1046:J1052 H1054:J1072 A1054:F1072 H1166:J1174 A1166:F1174 A1176:F1185 H1176:J1185 H1187:J1192 A1187:F1192 A1194:F1200 H1194:J1200 H1202:J1211 A1202:F1211 A1213:F1222 H1213:J1222 H1224:J1231 A1224:F1231 A1233:F1244 H1233:J1244 H1246:J1251 A1246:F1251 A1253:F1258 H1253:J1258 H1260:J1264 A1260:F1264 A1266:F1271 H1266:J1271 H1273:J1278 A1273:F1278 A1280:F1285 H1280:J1285 H1287:J1290 A1287:F1290 A1292:F1302 H1292:J1302 H1304:J1311 A1304:F1311 A1313:F1314 H1313:J1314 H1316:J1321 A1316:F1321 A1323:F1325 H1323:J1325 H1327:J1335 A1327:F1335 A1337:F1344 H1337:J1344 H1346:J1352 A1346:F1352 A1354:F1359 H1354:J1359 H1361:J1366 A1361:F1366 A1368:F1378 H1368:J1378 H1380:J1388 A1380:F1388 A1390:F1395 H1390:J1395 H1397:J1409 A1397:F1409 A1411:F1418 H1411:J1418 H1420:J1427 A1420:F1427 A1429:F1438 H1429:J1438 H1440:J1447 A1440:F1447 A1449:F1456 H1449:J1456 H1458:J1462 A1458:F1462 A1464:F1473 H1464:J1473 H1475:J1484 A1475:F1484 A1486:F1491 H1486:J1491 H1493:J1498 A1493:F1498 A1500:F1503 H1500:J1503 H1505:J1513 A1505:F1513 H1532:J1539 A1532:F1539 A1541:F1551 H1541:J1551 H1553:J1562 A1553:F1562 A1564:F1575 H1564:J1575 H1577:J1588 A1577:F1588 A1590:F1599 H1590:J1599 H1601:J1607 A1601:F1607 A1609:F1616 H1609:J1616 H1618:J1630 A1618:F1630 A1632:F1640 H1632:J1640 H1642:J1649 A1642:F1649 A1651:F1660 H1651:J1660 H1662:J1668 A1662:F1668 A1670:F1678 H1670:J1678 H1680:J1687 A1680:F1687 A1689:F1693 H1689:J1693 H1695:J1703 A1695:F1703 A1705:F1708 H1705:J1708 H1710:J1736 A1710:F1736 A1738:F1751 H1738:J1751 H1753:J1762 A1753:F1762 A1764:F1771 H1764:J1771 H1773:J1778 A1773:F1778 H1788:J1795 A1788:F1795 A1797:F1814 H1797:J1814 H1816:J1822 A1816:F1822 A1824:F1830 H1824:J1830 H1832:J1842 A1832:F1842 A1844:F1848 H1844:J1848 H1850:J1855 A1850:F1855 A1857:F1865 H1857:J1865 A1877:F1883 H1877:J1883 H1885:J1894 A1885:F1894 A1896:F1901 H1896:J1901 H1903:J1908 A1903:F1908 A1910:F1916 H1910:J1916 H1918:J1927 A1918:F1927 A1929:F1939 H1929:J1939 H1941:J1949 A1941:F1949 A1951:F1978 H1951:J1978 H1980:J2009 A1980:F2009 A2011:F2024 H2011:J2024 H2026:J2040 A2026:F2040 A2042:F2053 H2042:J2053 H2055:J2066 A2055:F2066 A2068:F2076 H2068:J2076 H2078:J2082 A2078:F2082 A2084:F2112 H2084:J2112 H2114:J2124 A2114:F2124 A2126:F2129 H2126:J2129 H2131:J2171 A2131:F2170 B2171:F2171 H18:J26">
    <cfRule type="expression" dxfId="639" priority="823">
      <formula>$H18&lt;&gt;""</formula>
    </cfRule>
  </conditionalFormatting>
  <conditionalFormatting sqref="D18:D26 D28:D41 D43:D50 D52:D65 D67:D75 D77:D83 D85:D96 D98:D104 D106:D120 D122:D141 D143:D158 D160:D165 D167:D176 D178:D197 D199:D208 D210:D220 D222:D228 D230:D240 D242:D252 D254:D264 D266:D274 D276:D291 D293:D304 D306:D316 D318:D329 D331:D362 D364:D374 D376:D382 D384:D390 D392:D402 D404:D410 D412:D422 D424:D433 D435:D447 D449:D460 D462:D469 D471:D482 D484:D492 D494:D501 D503:D513 D515:D522 D524:D533 D535:D542 D544:D554 D556:D563 D565:D579 D581:D595 D597:D604 D606:D611 D613:D624 D626:D633 D635:D642 D644:D655 D657:D669 D671:D678 D680:D686 D688:D695 D697:D711 D713:D723 D725:D733 D735:D742 D744:D751 D753:D760 D762:D770 D772:D776 D778:D783 D785:D795 D805:D814 D816:D822 D824:D827 D829:D836 D838:D841 D843:D850 D852:D858 D860:D864 D866:D871 D873:D883 D885:D889 D891:D895 D897:D906 D908:D919 D921:D933 D935:D946 D960:D971 D973:D978 D980:D985 D987:D996 D998:D1003 D1005:D1015 D1017:D1023 D1025:D1035 D1037:D1044 D1046:D1052 D1054:D1072 D1166:D1174 D1176:D1185 D1187:D1192 D1194:D1200 D1202:D1211 D1213:D1222 D1224:D1231 D1233:D1244 D1246:D1251 D1253:D1258 D1260:D1264 D1266:D1271 D1273:D1278 D1280:D1285 D1287:D1290 D1292:D1302 D1304:D1311 D1313:D1314 D1316:D1321 D1323:D1325 D1327:D1335 D1337:D1344 D1346:D1352 D1354:D1359 D1361:D1366 D1368:D1378 D1380:D1388 D1390:D1395 D1397:D1409 D1411:D1418 D1420:D1427 D1429:D1438 D1440:D1447 D1449:D1456 D1458:D1462 D1464:D1473 D1475:D1484 D1486:D1491 D1493:D1498 D1500:D1503 D1505:D1513 D1532:D1539 D1541:D1551 D1553:D1562 D1564:D1575 D1577:D1588 D1590:D1599 D1601:D1607 D1609:D1616 D1618:D1630 D1632:D1640 D1642:D1649 D1651:D1660 D1662:D1668 D1670:D1678 D1680:D1687 D1689:D1693 D1695:D1703 D1705:D1708 D1710:D1736 D1738:D1751 D1753:D1762 D1764:D1771 D1773:D1778 D1788:D1795 D1797:D1814 D1816:D1822 D1824:D1830 D1832:D1842 D1844:D1848 D1850:D1855 D1857:D1865 D1877:D1883 D1885:D1894 D1896:D1901 D1903:D1908 D1910:D1916 D1918:D1927 D1929:D1939 D1941:D1949 D1951:D1978 D1980:D2009 D2011:D2024 D2026:D2040 D2042:D2053 D2055:D2066 D2068:D2076 D2078:D2082 D2084:D2112 D2114:D2124 D2126:D2129 D2131:D2171">
    <cfRule type="expression" dxfId="638" priority="822">
      <formula>$H18&lt;&gt;""</formula>
    </cfRule>
  </conditionalFormatting>
  <conditionalFormatting sqref="G18:G21 G28:G36 G43:G46 G52:G60 G67:G71 G77:G79 G85:G92 G98:G100 G106:G114 G122:G135 G143:G151 G160:G161 G167:G172 G178:G189 G199:G204 G210:G216 G222:G224 G230:G235 G242:G247 G254:G259 G266:G270 G276:G284 G293:G299 G306:G311 G318:G321 G331:G354 G364:G369 G376:G378 G384:G386 G392:G397 G404:G406 G412:G418 G424:G428 G435:G441 G449:G454 G462:G465 G471:G476 G484:G487 G494:G498 G503:G509 G515:G520 G524:G531 G535:G540 G544:G550 G556:G561 G565:G573 G581:G592 G597:G601 G606:G609 G613:G620 G626:G631 G635:G639 G644:G649 G657:G664 G671:G677 G680:G684 G688:G694 G697:G708 G713:G720 G725:G732 G735:G741 G744:G750 G753:G758 G762:G767 G772:G775 G778:G781 G785:G790 G797:G799 G805:G811 G816:G820 G824:G826 G829:G834 G838:G840 G843:G846 G852:G855 G860:G862 G866:G869 G873:G879 G885:G887 G891:G892 G897:G902 G908:G916 G921:G928 G935:G941 G948:G953 G960:G966 G973:G974 G980:G984 G987:G993 G998:G1003 G1005:G1013 G1017:G1021 G1025:G1033 G1037:G1043 G1046:G1050 G1054:G1068 G1074:G1135 G1166:G1172 G1176:G1182 G1187:G1191 G1194:G1198 G1202:G1208 G1213:G1219 G1224:G1230 G1233:G1242 G1246:G1250 G1253:G1256 G1260:G1263 G1266:G1268 G1273:G1276 G1280:G1284 G1287:G1289 G1292:G1298 G1304:G1308 G1313:G1314 G1316:G1319 G1323 G1327:G1332 G1337:G1343 G1346:G1351 G1354:G1356 G1361:G1364 G1368:G1372 G1380:G1386 G1390:G1393 G1397:G1404 G1411:G1416 G1420:G1423 G1429:G1437 G1440:G1444 G1449:G1454 G1458:G1460 G1464:G1471 G1475:G1479 G1486:G1487 G1493:G1496 G1500:G1501 G1505:G1510 G1515:G1523 G1532:G1536 G1541:G1547 G1553:G1559 G1564:G1571 G1577:G1583 G1590:G1597 G1601:G1604 G1609:G1613 G1618:G1624 G1632:G1636 G1642:G1647 G1651:G1656 G1662:G1666 G1670:G1674 G1680:G1684 G1689:G1691 G1695:G1701 G1705:G1708 G1710:G1729 G1738:G1748 G1753:G1756 G1764:G1769 G1773:G1776 G1780:G1783 G1788:G1792 G1797:G1805 G1816:G1820 G1824:G1828 G1832:G1838 G1844:G1848 G1850:G1853 G1857:G1863 G1877:G1880 G1885:G1889 G1896:G1899 G1903:G1906 G1910:G1914 G1918:G1923 G1929:G1937 G1941:G1947 G1951:G1974 G1980:G2005 G2011:G2020 G2026:G2036 G2042:G2049 G2055:G2060 G2068:G2073 G2078:G2081 G2084:G2107 G2114:G2117 G2126:G2127 G2131:G2171 G2120:G2124 G2007">
    <cfRule type="expression" dxfId="637" priority="821">
      <formula>$H18&lt;&gt;""</formula>
    </cfRule>
  </conditionalFormatting>
  <conditionalFormatting sqref="B534:D534 H534:J534 F534">
    <cfRule type="expression" dxfId="636" priority="694">
      <formula>$H534&lt;&gt;""</formula>
    </cfRule>
  </conditionalFormatting>
  <conditionalFormatting sqref="G534">
    <cfRule type="expression" dxfId="635" priority="693">
      <formula>$H534&lt;&gt;""</formula>
    </cfRule>
  </conditionalFormatting>
  <conditionalFormatting sqref="E534">
    <cfRule type="expression" dxfId="634" priority="692">
      <formula>$H534&lt;&gt;""</formula>
    </cfRule>
  </conditionalFormatting>
  <conditionalFormatting sqref="B543:D543 H543:J543 F543">
    <cfRule type="expression" dxfId="633" priority="691">
      <formula>$H543&lt;&gt;""</formula>
    </cfRule>
  </conditionalFormatting>
  <conditionalFormatting sqref="G543">
    <cfRule type="expression" dxfId="632" priority="690">
      <formula>$H543&lt;&gt;""</formula>
    </cfRule>
  </conditionalFormatting>
  <conditionalFormatting sqref="E543">
    <cfRule type="expression" dxfId="631" priority="689">
      <formula>$H543&lt;&gt;""</formula>
    </cfRule>
  </conditionalFormatting>
  <conditionalFormatting sqref="B555:D555 H555:J555 F555">
    <cfRule type="expression" dxfId="630" priority="688">
      <formula>$H555&lt;&gt;""</formula>
    </cfRule>
  </conditionalFormatting>
  <conditionalFormatting sqref="G555">
    <cfRule type="expression" dxfId="629" priority="687">
      <formula>$H555&lt;&gt;""</formula>
    </cfRule>
  </conditionalFormatting>
  <conditionalFormatting sqref="E555">
    <cfRule type="expression" dxfId="628" priority="686">
      <formula>$H555&lt;&gt;""</formula>
    </cfRule>
  </conditionalFormatting>
  <conditionalFormatting sqref="B564:D564 H564:J564 F564">
    <cfRule type="expression" dxfId="627" priority="685">
      <formula>$H564&lt;&gt;""</formula>
    </cfRule>
  </conditionalFormatting>
  <conditionalFormatting sqref="G564">
    <cfRule type="expression" dxfId="626" priority="684">
      <formula>$H564&lt;&gt;""</formula>
    </cfRule>
  </conditionalFormatting>
  <conditionalFormatting sqref="E564">
    <cfRule type="expression" dxfId="625" priority="683">
      <formula>$H564&lt;&gt;""</formula>
    </cfRule>
  </conditionalFormatting>
  <conditionalFormatting sqref="B580:D580 H580:J580 F580">
    <cfRule type="expression" dxfId="624" priority="682">
      <formula>$H580&lt;&gt;""</formula>
    </cfRule>
  </conditionalFormatting>
  <conditionalFormatting sqref="G580">
    <cfRule type="expression" dxfId="623" priority="681">
      <formula>$H580&lt;&gt;""</formula>
    </cfRule>
  </conditionalFormatting>
  <conditionalFormatting sqref="E580">
    <cfRule type="expression" dxfId="622" priority="680">
      <formula>$H580&lt;&gt;""</formula>
    </cfRule>
  </conditionalFormatting>
  <conditionalFormatting sqref="B596:D596 H596:J596 F596">
    <cfRule type="expression" dxfId="621" priority="679">
      <formula>$H596&lt;&gt;""</formula>
    </cfRule>
  </conditionalFormatting>
  <conditionalFormatting sqref="G596">
    <cfRule type="expression" dxfId="620" priority="678">
      <formula>$H596&lt;&gt;""</formula>
    </cfRule>
  </conditionalFormatting>
  <conditionalFormatting sqref="E596">
    <cfRule type="expression" dxfId="619" priority="677">
      <formula>$H596&lt;&gt;""</formula>
    </cfRule>
  </conditionalFormatting>
  <conditionalFormatting sqref="B605:D605 H605:J605 F605">
    <cfRule type="expression" dxfId="618" priority="676">
      <formula>$H605&lt;&gt;""</formula>
    </cfRule>
  </conditionalFormatting>
  <conditionalFormatting sqref="G605">
    <cfRule type="expression" dxfId="617" priority="675">
      <formula>$H605&lt;&gt;""</formula>
    </cfRule>
  </conditionalFormatting>
  <conditionalFormatting sqref="E605">
    <cfRule type="expression" dxfId="616" priority="674">
      <formula>$H605&lt;&gt;""</formula>
    </cfRule>
  </conditionalFormatting>
  <conditionalFormatting sqref="B612:D612 H612:J612 F612">
    <cfRule type="expression" dxfId="615" priority="673">
      <formula>$H612&lt;&gt;""</formula>
    </cfRule>
  </conditionalFormatting>
  <conditionalFormatting sqref="G612">
    <cfRule type="expression" dxfId="614" priority="672">
      <formula>$H612&lt;&gt;""</formula>
    </cfRule>
  </conditionalFormatting>
  <conditionalFormatting sqref="E612">
    <cfRule type="expression" dxfId="613" priority="671">
      <formula>$H612&lt;&gt;""</formula>
    </cfRule>
  </conditionalFormatting>
  <conditionalFormatting sqref="B625:D625 H625:J625 F625">
    <cfRule type="expression" dxfId="612" priority="670">
      <formula>$H625&lt;&gt;""</formula>
    </cfRule>
  </conditionalFormatting>
  <conditionalFormatting sqref="G625">
    <cfRule type="expression" dxfId="611" priority="669">
      <formula>$H625&lt;&gt;""</formula>
    </cfRule>
  </conditionalFormatting>
  <conditionalFormatting sqref="E625">
    <cfRule type="expression" dxfId="610" priority="668">
      <formula>$H625&lt;&gt;""</formula>
    </cfRule>
  </conditionalFormatting>
  <conditionalFormatting sqref="B634:D634 H634:J634 F634">
    <cfRule type="expression" dxfId="609" priority="667">
      <formula>$H634&lt;&gt;""</formula>
    </cfRule>
  </conditionalFormatting>
  <conditionalFormatting sqref="G634">
    <cfRule type="expression" dxfId="608" priority="666">
      <formula>$H634&lt;&gt;""</formula>
    </cfRule>
  </conditionalFormatting>
  <conditionalFormatting sqref="E634">
    <cfRule type="expression" dxfId="607" priority="665">
      <formula>$H634&lt;&gt;""</formula>
    </cfRule>
  </conditionalFormatting>
  <conditionalFormatting sqref="B643:D643 H643:J643 F643">
    <cfRule type="expression" dxfId="606" priority="664">
      <formula>$H643&lt;&gt;""</formula>
    </cfRule>
  </conditionalFormatting>
  <conditionalFormatting sqref="G643">
    <cfRule type="expression" dxfId="605" priority="663">
      <formula>$H643&lt;&gt;""</formula>
    </cfRule>
  </conditionalFormatting>
  <conditionalFormatting sqref="E643">
    <cfRule type="expression" dxfId="604" priority="662">
      <formula>$H643&lt;&gt;""</formula>
    </cfRule>
  </conditionalFormatting>
  <conditionalFormatting sqref="B656:D656 H656:J656 F656">
    <cfRule type="expression" dxfId="603" priority="661">
      <formula>$H656&lt;&gt;""</formula>
    </cfRule>
  </conditionalFormatting>
  <conditionalFormatting sqref="G656">
    <cfRule type="expression" dxfId="602" priority="660">
      <formula>$H656&lt;&gt;""</formula>
    </cfRule>
  </conditionalFormatting>
  <conditionalFormatting sqref="E656">
    <cfRule type="expression" dxfId="601" priority="659">
      <formula>$H656&lt;&gt;""</formula>
    </cfRule>
  </conditionalFormatting>
  <conditionalFormatting sqref="B670:D670 H670:J670 F670">
    <cfRule type="expression" dxfId="600" priority="658">
      <formula>$H670&lt;&gt;""</formula>
    </cfRule>
  </conditionalFormatting>
  <conditionalFormatting sqref="G670">
    <cfRule type="expression" dxfId="599" priority="657">
      <formula>$H670&lt;&gt;""</formula>
    </cfRule>
  </conditionalFormatting>
  <conditionalFormatting sqref="E670">
    <cfRule type="expression" dxfId="598" priority="656">
      <formula>$H670&lt;&gt;""</formula>
    </cfRule>
  </conditionalFormatting>
  <conditionalFormatting sqref="B679:D679 H679:J679 F679">
    <cfRule type="expression" dxfId="597" priority="655">
      <formula>$H679&lt;&gt;""</formula>
    </cfRule>
  </conditionalFormatting>
  <conditionalFormatting sqref="G679">
    <cfRule type="expression" dxfId="596" priority="654">
      <formula>$H679&lt;&gt;""</formula>
    </cfRule>
  </conditionalFormatting>
  <conditionalFormatting sqref="E679">
    <cfRule type="expression" dxfId="595" priority="653">
      <formula>$H679&lt;&gt;""</formula>
    </cfRule>
  </conditionalFormatting>
  <conditionalFormatting sqref="B687:D687 H687:J687 F687">
    <cfRule type="expression" dxfId="594" priority="652">
      <formula>$H687&lt;&gt;""</formula>
    </cfRule>
  </conditionalFormatting>
  <conditionalFormatting sqref="G687">
    <cfRule type="expression" dxfId="593" priority="651">
      <formula>$H687&lt;&gt;""</formula>
    </cfRule>
  </conditionalFormatting>
  <conditionalFormatting sqref="E687">
    <cfRule type="expression" dxfId="592" priority="650">
      <formula>$H687&lt;&gt;""</formula>
    </cfRule>
  </conditionalFormatting>
  <conditionalFormatting sqref="B696:D696 H696:J696 F696">
    <cfRule type="expression" dxfId="591" priority="649">
      <formula>$H696&lt;&gt;""</formula>
    </cfRule>
  </conditionalFormatting>
  <conditionalFormatting sqref="G696">
    <cfRule type="expression" dxfId="590" priority="648">
      <formula>$H696&lt;&gt;""</formula>
    </cfRule>
  </conditionalFormatting>
  <conditionalFormatting sqref="E696">
    <cfRule type="expression" dxfId="589" priority="647">
      <formula>$H696&lt;&gt;""</formula>
    </cfRule>
  </conditionalFormatting>
  <conditionalFormatting sqref="B712:D712 H712:J712 F712">
    <cfRule type="expression" dxfId="588" priority="646">
      <formula>$H712&lt;&gt;""</formula>
    </cfRule>
  </conditionalFormatting>
  <conditionalFormatting sqref="G712">
    <cfRule type="expression" dxfId="587" priority="645">
      <formula>$H712&lt;&gt;""</formula>
    </cfRule>
  </conditionalFormatting>
  <conditionalFormatting sqref="E712">
    <cfRule type="expression" dxfId="586" priority="644">
      <formula>$H712&lt;&gt;""</formula>
    </cfRule>
  </conditionalFormatting>
  <conditionalFormatting sqref="B724:D724 H724:J724 F724">
    <cfRule type="expression" dxfId="585" priority="643">
      <formula>$H724&lt;&gt;""</formula>
    </cfRule>
  </conditionalFormatting>
  <conditionalFormatting sqref="G724">
    <cfRule type="expression" dxfId="584" priority="642">
      <formula>$H724&lt;&gt;""</formula>
    </cfRule>
  </conditionalFormatting>
  <conditionalFormatting sqref="E724">
    <cfRule type="expression" dxfId="583" priority="641">
      <formula>$H724&lt;&gt;""</formula>
    </cfRule>
  </conditionalFormatting>
  <conditionalFormatting sqref="B734:D734 H734:J734 F734">
    <cfRule type="expression" dxfId="582" priority="640">
      <formula>$H734&lt;&gt;""</formula>
    </cfRule>
  </conditionalFormatting>
  <conditionalFormatting sqref="G734">
    <cfRule type="expression" dxfId="581" priority="639">
      <formula>$H734&lt;&gt;""</formula>
    </cfRule>
  </conditionalFormatting>
  <conditionalFormatting sqref="E734">
    <cfRule type="expression" dxfId="580" priority="638">
      <formula>$H734&lt;&gt;""</formula>
    </cfRule>
  </conditionalFormatting>
  <conditionalFormatting sqref="B743:D743 H743:J743 F743">
    <cfRule type="expression" dxfId="579" priority="637">
      <formula>$H743&lt;&gt;""</formula>
    </cfRule>
  </conditionalFormatting>
  <conditionalFormatting sqref="G743">
    <cfRule type="expression" dxfId="578" priority="636">
      <formula>$H743&lt;&gt;""</formula>
    </cfRule>
  </conditionalFormatting>
  <conditionalFormatting sqref="E743">
    <cfRule type="expression" dxfId="577" priority="635">
      <formula>$H743&lt;&gt;""</formula>
    </cfRule>
  </conditionalFormatting>
  <conditionalFormatting sqref="B752:D752 H752:J752 F752">
    <cfRule type="expression" dxfId="576" priority="634">
      <formula>$H752&lt;&gt;""</formula>
    </cfRule>
  </conditionalFormatting>
  <conditionalFormatting sqref="G752">
    <cfRule type="expression" dxfId="575" priority="633">
      <formula>$H752&lt;&gt;""</formula>
    </cfRule>
  </conditionalFormatting>
  <conditionalFormatting sqref="E752">
    <cfRule type="expression" dxfId="574" priority="632">
      <formula>$H752&lt;&gt;""</formula>
    </cfRule>
  </conditionalFormatting>
  <conditionalFormatting sqref="B761:D761 H761:J761 F761">
    <cfRule type="expression" dxfId="573" priority="631">
      <formula>$H761&lt;&gt;""</formula>
    </cfRule>
  </conditionalFormatting>
  <conditionalFormatting sqref="G761">
    <cfRule type="expression" dxfId="572" priority="630">
      <formula>$H761&lt;&gt;""</formula>
    </cfRule>
  </conditionalFormatting>
  <conditionalFormatting sqref="E761">
    <cfRule type="expression" dxfId="571" priority="629">
      <formula>$H761&lt;&gt;""</formula>
    </cfRule>
  </conditionalFormatting>
  <conditionalFormatting sqref="B771:D771 H771:J771 F771">
    <cfRule type="expression" dxfId="570" priority="628">
      <formula>$H771&lt;&gt;""</formula>
    </cfRule>
  </conditionalFormatting>
  <conditionalFormatting sqref="G771">
    <cfRule type="expression" dxfId="569" priority="627">
      <formula>$H771&lt;&gt;""</formula>
    </cfRule>
  </conditionalFormatting>
  <conditionalFormatting sqref="E771">
    <cfRule type="expression" dxfId="568" priority="626">
      <formula>$H771&lt;&gt;""</formula>
    </cfRule>
  </conditionalFormatting>
  <conditionalFormatting sqref="B777:D777 H777:J777 F777">
    <cfRule type="expression" dxfId="567" priority="625">
      <formula>$H777&lt;&gt;""</formula>
    </cfRule>
  </conditionalFormatting>
  <conditionalFormatting sqref="G777">
    <cfRule type="expression" dxfId="566" priority="624">
      <formula>$H777&lt;&gt;""</formula>
    </cfRule>
  </conditionalFormatting>
  <conditionalFormatting sqref="E777">
    <cfRule type="expression" dxfId="565" priority="623">
      <formula>$H777&lt;&gt;""</formula>
    </cfRule>
  </conditionalFormatting>
  <conditionalFormatting sqref="B784:D784 H784:J784 F784">
    <cfRule type="expression" dxfId="564" priority="622">
      <formula>$H784&lt;&gt;""</formula>
    </cfRule>
  </conditionalFormatting>
  <conditionalFormatting sqref="G784">
    <cfRule type="expression" dxfId="563" priority="621">
      <formula>$H784&lt;&gt;""</formula>
    </cfRule>
  </conditionalFormatting>
  <conditionalFormatting sqref="E784">
    <cfRule type="expression" dxfId="562" priority="620">
      <formula>$H784&lt;&gt;""</formula>
    </cfRule>
  </conditionalFormatting>
  <conditionalFormatting sqref="B796:D796 H796:J796 F796">
    <cfRule type="expression" dxfId="561" priority="619">
      <formula>$H796&lt;&gt;""</formula>
    </cfRule>
  </conditionalFormatting>
  <conditionalFormatting sqref="G796">
    <cfRule type="expression" dxfId="560" priority="618">
      <formula>$H796&lt;&gt;""</formula>
    </cfRule>
  </conditionalFormatting>
  <conditionalFormatting sqref="E796">
    <cfRule type="expression" dxfId="559" priority="617">
      <formula>$H796&lt;&gt;""</formula>
    </cfRule>
  </conditionalFormatting>
  <conditionalFormatting sqref="B804:D804 H804:J804 F804">
    <cfRule type="expression" dxfId="558" priority="616">
      <formula>$H804&lt;&gt;""</formula>
    </cfRule>
  </conditionalFormatting>
  <conditionalFormatting sqref="G804">
    <cfRule type="expression" dxfId="557" priority="615">
      <formula>$H804&lt;&gt;""</formula>
    </cfRule>
  </conditionalFormatting>
  <conditionalFormatting sqref="E804">
    <cfRule type="expression" dxfId="556" priority="614">
      <formula>$H804&lt;&gt;""</formula>
    </cfRule>
  </conditionalFormatting>
  <conditionalFormatting sqref="B815:D815 H815:J815 F815">
    <cfRule type="expression" dxfId="555" priority="613">
      <formula>$H815&lt;&gt;""</formula>
    </cfRule>
  </conditionalFormatting>
  <conditionalFormatting sqref="G815">
    <cfRule type="expression" dxfId="554" priority="612">
      <formula>$H815&lt;&gt;""</formula>
    </cfRule>
  </conditionalFormatting>
  <conditionalFormatting sqref="E815">
    <cfRule type="expression" dxfId="553" priority="611">
      <formula>$H815&lt;&gt;""</formula>
    </cfRule>
  </conditionalFormatting>
  <conditionalFormatting sqref="B823:D823 H823:J823 F823">
    <cfRule type="expression" dxfId="552" priority="610">
      <formula>$H823&lt;&gt;""</formula>
    </cfRule>
  </conditionalFormatting>
  <conditionalFormatting sqref="G823">
    <cfRule type="expression" dxfId="551" priority="609">
      <formula>$H823&lt;&gt;""</formula>
    </cfRule>
  </conditionalFormatting>
  <conditionalFormatting sqref="E823">
    <cfRule type="expression" dxfId="550" priority="608">
      <formula>$H823&lt;&gt;""</formula>
    </cfRule>
  </conditionalFormatting>
  <conditionalFormatting sqref="B828:D828 H828:J828 F828">
    <cfRule type="expression" dxfId="549" priority="607">
      <formula>$H828&lt;&gt;""</formula>
    </cfRule>
  </conditionalFormatting>
  <conditionalFormatting sqref="G828">
    <cfRule type="expression" dxfId="548" priority="606">
      <formula>$H828&lt;&gt;""</formula>
    </cfRule>
  </conditionalFormatting>
  <conditionalFormatting sqref="E828">
    <cfRule type="expression" dxfId="547" priority="605">
      <formula>$H828&lt;&gt;""</formula>
    </cfRule>
  </conditionalFormatting>
  <conditionalFormatting sqref="B837:D837 H837:J837 F837">
    <cfRule type="expression" dxfId="546" priority="604">
      <formula>$H837&lt;&gt;""</formula>
    </cfRule>
  </conditionalFormatting>
  <conditionalFormatting sqref="G837">
    <cfRule type="expression" dxfId="545" priority="603">
      <formula>$H837&lt;&gt;""</formula>
    </cfRule>
  </conditionalFormatting>
  <conditionalFormatting sqref="E837">
    <cfRule type="expression" dxfId="544" priority="602">
      <formula>$H837&lt;&gt;""</formula>
    </cfRule>
  </conditionalFormatting>
  <conditionalFormatting sqref="B842:D842 H842:J842 F842">
    <cfRule type="expression" dxfId="543" priority="601">
      <formula>$H842&lt;&gt;""</formula>
    </cfRule>
  </conditionalFormatting>
  <conditionalFormatting sqref="G842">
    <cfRule type="expression" dxfId="542" priority="600">
      <formula>$H842&lt;&gt;""</formula>
    </cfRule>
  </conditionalFormatting>
  <conditionalFormatting sqref="E842">
    <cfRule type="expression" dxfId="541" priority="599">
      <formula>$H842&lt;&gt;""</formula>
    </cfRule>
  </conditionalFormatting>
  <conditionalFormatting sqref="B851:D851 H851:J851 F851">
    <cfRule type="expression" dxfId="540" priority="598">
      <formula>$H851&lt;&gt;""</formula>
    </cfRule>
  </conditionalFormatting>
  <conditionalFormatting sqref="G851">
    <cfRule type="expression" dxfId="539" priority="597">
      <formula>$H851&lt;&gt;""</formula>
    </cfRule>
  </conditionalFormatting>
  <conditionalFormatting sqref="E851">
    <cfRule type="expression" dxfId="538" priority="596">
      <formula>$H851&lt;&gt;""</formula>
    </cfRule>
  </conditionalFormatting>
  <conditionalFormatting sqref="B859:D859 H859:J859 F859">
    <cfRule type="expression" dxfId="537" priority="595">
      <formula>$H859&lt;&gt;""</formula>
    </cfRule>
  </conditionalFormatting>
  <conditionalFormatting sqref="G859">
    <cfRule type="expression" dxfId="536" priority="594">
      <formula>$H859&lt;&gt;""</formula>
    </cfRule>
  </conditionalFormatting>
  <conditionalFormatting sqref="E859">
    <cfRule type="expression" dxfId="535" priority="593">
      <formula>$H859&lt;&gt;""</formula>
    </cfRule>
  </conditionalFormatting>
  <conditionalFormatting sqref="B865:D865 H865:J865 F865">
    <cfRule type="expression" dxfId="534" priority="592">
      <formula>$H865&lt;&gt;""</formula>
    </cfRule>
  </conditionalFormatting>
  <conditionalFormatting sqref="G865">
    <cfRule type="expression" dxfId="533" priority="591">
      <formula>$H865&lt;&gt;""</formula>
    </cfRule>
  </conditionalFormatting>
  <conditionalFormatting sqref="E865">
    <cfRule type="expression" dxfId="532" priority="590">
      <formula>$H865&lt;&gt;""</formula>
    </cfRule>
  </conditionalFormatting>
  <conditionalFormatting sqref="B872:D872 H872:J872 F872">
    <cfRule type="expression" dxfId="531" priority="589">
      <formula>$H872&lt;&gt;""</formula>
    </cfRule>
  </conditionalFormatting>
  <conditionalFormatting sqref="G872">
    <cfRule type="expression" dxfId="530" priority="588">
      <formula>$H872&lt;&gt;""</formula>
    </cfRule>
  </conditionalFormatting>
  <conditionalFormatting sqref="E872">
    <cfRule type="expression" dxfId="529" priority="587">
      <formula>$H872&lt;&gt;""</formula>
    </cfRule>
  </conditionalFormatting>
  <conditionalFormatting sqref="B884:D884 H884:J884 F884">
    <cfRule type="expression" dxfId="528" priority="586">
      <formula>$H884&lt;&gt;""</formula>
    </cfRule>
  </conditionalFormatting>
  <conditionalFormatting sqref="G884">
    <cfRule type="expression" dxfId="527" priority="585">
      <formula>$H884&lt;&gt;""</formula>
    </cfRule>
  </conditionalFormatting>
  <conditionalFormatting sqref="E884">
    <cfRule type="expression" dxfId="526" priority="584">
      <formula>$H884&lt;&gt;""</formula>
    </cfRule>
  </conditionalFormatting>
  <conditionalFormatting sqref="B890:D890 H890:J890 F890">
    <cfRule type="expression" dxfId="525" priority="583">
      <formula>$H890&lt;&gt;""</formula>
    </cfRule>
  </conditionalFormatting>
  <conditionalFormatting sqref="G890">
    <cfRule type="expression" dxfId="524" priority="582">
      <formula>$H890&lt;&gt;""</formula>
    </cfRule>
  </conditionalFormatting>
  <conditionalFormatting sqref="E890">
    <cfRule type="expression" dxfId="523" priority="581">
      <formula>$H890&lt;&gt;""</formula>
    </cfRule>
  </conditionalFormatting>
  <conditionalFormatting sqref="B896:D896 H896:J896 F896">
    <cfRule type="expression" dxfId="522" priority="580">
      <formula>$H896&lt;&gt;""</formula>
    </cfRule>
  </conditionalFormatting>
  <conditionalFormatting sqref="G896">
    <cfRule type="expression" dxfId="521" priority="579">
      <formula>$H896&lt;&gt;""</formula>
    </cfRule>
  </conditionalFormatting>
  <conditionalFormatting sqref="E896">
    <cfRule type="expression" dxfId="520" priority="578">
      <formula>$H896&lt;&gt;""</formula>
    </cfRule>
  </conditionalFormatting>
  <conditionalFormatting sqref="B907:D907 H907:J907 F907">
    <cfRule type="expression" dxfId="519" priority="577">
      <formula>$H907&lt;&gt;""</formula>
    </cfRule>
  </conditionalFormatting>
  <conditionalFormatting sqref="G907">
    <cfRule type="expression" dxfId="518" priority="576">
      <formula>$H907&lt;&gt;""</formula>
    </cfRule>
  </conditionalFormatting>
  <conditionalFormatting sqref="E907">
    <cfRule type="expression" dxfId="517" priority="575">
      <formula>$H907&lt;&gt;""</formula>
    </cfRule>
  </conditionalFormatting>
  <conditionalFormatting sqref="B920:D920 H920:J920 F920">
    <cfRule type="expression" dxfId="516" priority="574">
      <formula>$H920&lt;&gt;""</formula>
    </cfRule>
  </conditionalFormatting>
  <conditionalFormatting sqref="G920">
    <cfRule type="expression" dxfId="515" priority="573">
      <formula>$H920&lt;&gt;""</formula>
    </cfRule>
  </conditionalFormatting>
  <conditionalFormatting sqref="E920">
    <cfRule type="expression" dxfId="514" priority="572">
      <formula>$H920&lt;&gt;""</formula>
    </cfRule>
  </conditionalFormatting>
  <conditionalFormatting sqref="B934:D934 H934:J934 F934">
    <cfRule type="expression" dxfId="513" priority="571">
      <formula>$H934&lt;&gt;""</formula>
    </cfRule>
  </conditionalFormatting>
  <conditionalFormatting sqref="G934">
    <cfRule type="expression" dxfId="512" priority="570">
      <formula>$H934&lt;&gt;""</formula>
    </cfRule>
  </conditionalFormatting>
  <conditionalFormatting sqref="E934">
    <cfRule type="expression" dxfId="511" priority="569">
      <formula>$H934&lt;&gt;""</formula>
    </cfRule>
  </conditionalFormatting>
  <conditionalFormatting sqref="B947:D947 H947:J947 F947">
    <cfRule type="expression" dxfId="510" priority="568">
      <formula>$H947&lt;&gt;""</formula>
    </cfRule>
  </conditionalFormatting>
  <conditionalFormatting sqref="G947">
    <cfRule type="expression" dxfId="509" priority="567">
      <formula>$H947&lt;&gt;""</formula>
    </cfRule>
  </conditionalFormatting>
  <conditionalFormatting sqref="E947">
    <cfRule type="expression" dxfId="508" priority="566">
      <formula>$H947&lt;&gt;""</formula>
    </cfRule>
  </conditionalFormatting>
  <conditionalFormatting sqref="B959:D959 H959:J959 F959">
    <cfRule type="expression" dxfId="507" priority="565">
      <formula>$H959&lt;&gt;""</formula>
    </cfRule>
  </conditionalFormatting>
  <conditionalFormatting sqref="G959">
    <cfRule type="expression" dxfId="506" priority="564">
      <formula>$H959&lt;&gt;""</formula>
    </cfRule>
  </conditionalFormatting>
  <conditionalFormatting sqref="E959">
    <cfRule type="expression" dxfId="505" priority="563">
      <formula>$H959&lt;&gt;""</formula>
    </cfRule>
  </conditionalFormatting>
  <conditionalFormatting sqref="B972:D972 H972:J972 F972">
    <cfRule type="expression" dxfId="504" priority="562">
      <formula>$H972&lt;&gt;""</formula>
    </cfRule>
  </conditionalFormatting>
  <conditionalFormatting sqref="G972">
    <cfRule type="expression" dxfId="503" priority="561">
      <formula>$H972&lt;&gt;""</formula>
    </cfRule>
  </conditionalFormatting>
  <conditionalFormatting sqref="E972">
    <cfRule type="expression" dxfId="502" priority="560">
      <formula>$H972&lt;&gt;""</formula>
    </cfRule>
  </conditionalFormatting>
  <conditionalFormatting sqref="B979:D979 H979:J979 F979">
    <cfRule type="expression" dxfId="501" priority="559">
      <formula>$H979&lt;&gt;""</formula>
    </cfRule>
  </conditionalFormatting>
  <conditionalFormatting sqref="G979">
    <cfRule type="expression" dxfId="500" priority="558">
      <formula>$H979&lt;&gt;""</formula>
    </cfRule>
  </conditionalFormatting>
  <conditionalFormatting sqref="E979">
    <cfRule type="expression" dxfId="499" priority="557">
      <formula>$H979&lt;&gt;""</formula>
    </cfRule>
  </conditionalFormatting>
  <conditionalFormatting sqref="B986:D986 H986:J986 F986">
    <cfRule type="expression" dxfId="498" priority="556">
      <formula>$H986&lt;&gt;""</formula>
    </cfRule>
  </conditionalFormatting>
  <conditionalFormatting sqref="G986">
    <cfRule type="expression" dxfId="497" priority="555">
      <formula>$H986&lt;&gt;""</formula>
    </cfRule>
  </conditionalFormatting>
  <conditionalFormatting sqref="E986">
    <cfRule type="expression" dxfId="496" priority="554">
      <formula>$H986&lt;&gt;""</formula>
    </cfRule>
  </conditionalFormatting>
  <conditionalFormatting sqref="B997:D997 H997:J997 F997">
    <cfRule type="expression" dxfId="495" priority="553">
      <formula>$H997&lt;&gt;""</formula>
    </cfRule>
  </conditionalFormatting>
  <conditionalFormatting sqref="G997">
    <cfRule type="expression" dxfId="494" priority="552">
      <formula>$H997&lt;&gt;""</formula>
    </cfRule>
  </conditionalFormatting>
  <conditionalFormatting sqref="E997">
    <cfRule type="expression" dxfId="493" priority="551">
      <formula>$H997&lt;&gt;""</formula>
    </cfRule>
  </conditionalFormatting>
  <conditionalFormatting sqref="B1004:D1004 H1004:J1004 F1004">
    <cfRule type="expression" dxfId="492" priority="550">
      <formula>$H1004&lt;&gt;""</formula>
    </cfRule>
  </conditionalFormatting>
  <conditionalFormatting sqref="G1004">
    <cfRule type="expression" dxfId="491" priority="549">
      <formula>$H1004&lt;&gt;""</formula>
    </cfRule>
  </conditionalFormatting>
  <conditionalFormatting sqref="E1004">
    <cfRule type="expression" dxfId="490" priority="548">
      <formula>$H1004&lt;&gt;""</formula>
    </cfRule>
  </conditionalFormatting>
  <conditionalFormatting sqref="B1016:D1016 H1016:J1016 F1016">
    <cfRule type="expression" dxfId="489" priority="547">
      <formula>$H1016&lt;&gt;""</formula>
    </cfRule>
  </conditionalFormatting>
  <conditionalFormatting sqref="G1016">
    <cfRule type="expression" dxfId="488" priority="546">
      <formula>$H1016&lt;&gt;""</formula>
    </cfRule>
  </conditionalFormatting>
  <conditionalFormatting sqref="E1016">
    <cfRule type="expression" dxfId="487" priority="545">
      <formula>$H1016&lt;&gt;""</formula>
    </cfRule>
  </conditionalFormatting>
  <conditionalFormatting sqref="B1024:D1024 H1024:J1024 F1024">
    <cfRule type="expression" dxfId="486" priority="544">
      <formula>$H1024&lt;&gt;""</formula>
    </cfRule>
  </conditionalFormatting>
  <conditionalFormatting sqref="G1024">
    <cfRule type="expression" dxfId="485" priority="543">
      <formula>$H1024&lt;&gt;""</formula>
    </cfRule>
  </conditionalFormatting>
  <conditionalFormatting sqref="E1024">
    <cfRule type="expression" dxfId="484" priority="542">
      <formula>$H1024&lt;&gt;""</formula>
    </cfRule>
  </conditionalFormatting>
  <conditionalFormatting sqref="B1036:D1036 H1036:J1036 F1036">
    <cfRule type="expression" dxfId="483" priority="541">
      <formula>$H1036&lt;&gt;""</formula>
    </cfRule>
  </conditionalFormatting>
  <conditionalFormatting sqref="G1036">
    <cfRule type="expression" dxfId="482" priority="540">
      <formula>$H1036&lt;&gt;""</formula>
    </cfRule>
  </conditionalFormatting>
  <conditionalFormatting sqref="E1036">
    <cfRule type="expression" dxfId="481" priority="539">
      <formula>$H1036&lt;&gt;""</formula>
    </cfRule>
  </conditionalFormatting>
  <conditionalFormatting sqref="B1045:D1045 H1045:J1045 F1045">
    <cfRule type="expression" dxfId="480" priority="538">
      <formula>$H1045&lt;&gt;""</formula>
    </cfRule>
  </conditionalFormatting>
  <conditionalFormatting sqref="G1045">
    <cfRule type="expression" dxfId="479" priority="537">
      <formula>$H1045&lt;&gt;""</formula>
    </cfRule>
  </conditionalFormatting>
  <conditionalFormatting sqref="E1045">
    <cfRule type="expression" dxfId="478" priority="536">
      <formula>$H1045&lt;&gt;""</formula>
    </cfRule>
  </conditionalFormatting>
  <conditionalFormatting sqref="B1053:D1053 H1053:J1053 F1053">
    <cfRule type="expression" dxfId="477" priority="535">
      <formula>$H1053&lt;&gt;""</formula>
    </cfRule>
  </conditionalFormatting>
  <conditionalFormatting sqref="G1053">
    <cfRule type="expression" dxfId="476" priority="534">
      <formula>$H1053&lt;&gt;""</formula>
    </cfRule>
  </conditionalFormatting>
  <conditionalFormatting sqref="E1053">
    <cfRule type="expression" dxfId="475" priority="533">
      <formula>$H1053&lt;&gt;""</formula>
    </cfRule>
  </conditionalFormatting>
  <conditionalFormatting sqref="B1073:D1073 H1073:J1073 F1073">
    <cfRule type="expression" dxfId="474" priority="532">
      <formula>$H1073&lt;&gt;""</formula>
    </cfRule>
  </conditionalFormatting>
  <conditionalFormatting sqref="G1073">
    <cfRule type="expression" dxfId="473" priority="531">
      <formula>$H1073&lt;&gt;""</formula>
    </cfRule>
  </conditionalFormatting>
  <conditionalFormatting sqref="E1073">
    <cfRule type="expression" dxfId="472" priority="530">
      <formula>$H1073&lt;&gt;""</formula>
    </cfRule>
  </conditionalFormatting>
  <conditionalFormatting sqref="B1165:D1165 H1165:J1165 F1165">
    <cfRule type="expression" dxfId="471" priority="529">
      <formula>$H1165&lt;&gt;""</formula>
    </cfRule>
  </conditionalFormatting>
  <conditionalFormatting sqref="G1165">
    <cfRule type="expression" dxfId="470" priority="528">
      <formula>$H1165&lt;&gt;""</formula>
    </cfRule>
  </conditionalFormatting>
  <conditionalFormatting sqref="E1165">
    <cfRule type="expression" dxfId="469" priority="527">
      <formula>$H1165&lt;&gt;""</formula>
    </cfRule>
  </conditionalFormatting>
  <conditionalFormatting sqref="B1175:D1175 H1175:J1175 F1175">
    <cfRule type="expression" dxfId="468" priority="526">
      <formula>$H1175&lt;&gt;""</formula>
    </cfRule>
  </conditionalFormatting>
  <conditionalFormatting sqref="G1175">
    <cfRule type="expression" dxfId="467" priority="525">
      <formula>$H1175&lt;&gt;""</formula>
    </cfRule>
  </conditionalFormatting>
  <conditionalFormatting sqref="E1175">
    <cfRule type="expression" dxfId="466" priority="524">
      <formula>$H1175&lt;&gt;""</formula>
    </cfRule>
  </conditionalFormatting>
  <conditionalFormatting sqref="B1186:D1186 H1186:J1186 F1186">
    <cfRule type="expression" dxfId="465" priority="523">
      <formula>$H1186&lt;&gt;""</formula>
    </cfRule>
  </conditionalFormatting>
  <conditionalFormatting sqref="G1186">
    <cfRule type="expression" dxfId="464" priority="522">
      <formula>$H1186&lt;&gt;""</formula>
    </cfRule>
  </conditionalFormatting>
  <conditionalFormatting sqref="E1186">
    <cfRule type="expression" dxfId="463" priority="521">
      <formula>$H1186&lt;&gt;""</formula>
    </cfRule>
  </conditionalFormatting>
  <conditionalFormatting sqref="B1193:D1193 H1193:J1193 F1193">
    <cfRule type="expression" dxfId="462" priority="520">
      <formula>$H1193&lt;&gt;""</formula>
    </cfRule>
  </conditionalFormatting>
  <conditionalFormatting sqref="G1193">
    <cfRule type="expression" dxfId="461" priority="519">
      <formula>$H1193&lt;&gt;""</formula>
    </cfRule>
  </conditionalFormatting>
  <conditionalFormatting sqref="E1193">
    <cfRule type="expression" dxfId="460" priority="518">
      <formula>$H1193&lt;&gt;""</formula>
    </cfRule>
  </conditionalFormatting>
  <conditionalFormatting sqref="B1201:D1201 H1201:J1201 F1201">
    <cfRule type="expression" dxfId="459" priority="517">
      <formula>$H1201&lt;&gt;""</formula>
    </cfRule>
  </conditionalFormatting>
  <conditionalFormatting sqref="G1201">
    <cfRule type="expression" dxfId="458" priority="516">
      <formula>$H1201&lt;&gt;""</formula>
    </cfRule>
  </conditionalFormatting>
  <conditionalFormatting sqref="E1201">
    <cfRule type="expression" dxfId="457" priority="515">
      <formula>$H1201&lt;&gt;""</formula>
    </cfRule>
  </conditionalFormatting>
  <conditionalFormatting sqref="B1212:D1212 H1212:J1212 F1212">
    <cfRule type="expression" dxfId="456" priority="514">
      <formula>$H1212&lt;&gt;""</formula>
    </cfRule>
  </conditionalFormatting>
  <conditionalFormatting sqref="G1212">
    <cfRule type="expression" dxfId="455" priority="513">
      <formula>$H1212&lt;&gt;""</formula>
    </cfRule>
  </conditionalFormatting>
  <conditionalFormatting sqref="E1212">
    <cfRule type="expression" dxfId="454" priority="512">
      <formula>$H1212&lt;&gt;""</formula>
    </cfRule>
  </conditionalFormatting>
  <conditionalFormatting sqref="B1223:D1223 H1223:J1223 F1223">
    <cfRule type="expression" dxfId="453" priority="511">
      <formula>$H1223&lt;&gt;""</formula>
    </cfRule>
  </conditionalFormatting>
  <conditionalFormatting sqref="G1223">
    <cfRule type="expression" dxfId="452" priority="510">
      <formula>$H1223&lt;&gt;""</formula>
    </cfRule>
  </conditionalFormatting>
  <conditionalFormatting sqref="E1223">
    <cfRule type="expression" dxfId="451" priority="509">
      <formula>$H1223&lt;&gt;""</formula>
    </cfRule>
  </conditionalFormatting>
  <conditionalFormatting sqref="B1232:D1232 H1232:J1232 F1232">
    <cfRule type="expression" dxfId="450" priority="508">
      <formula>$H1232&lt;&gt;""</formula>
    </cfRule>
  </conditionalFormatting>
  <conditionalFormatting sqref="G1232">
    <cfRule type="expression" dxfId="449" priority="507">
      <formula>$H1232&lt;&gt;""</formula>
    </cfRule>
  </conditionalFormatting>
  <conditionalFormatting sqref="E1232">
    <cfRule type="expression" dxfId="448" priority="506">
      <formula>$H1232&lt;&gt;""</formula>
    </cfRule>
  </conditionalFormatting>
  <conditionalFormatting sqref="B1245:D1245 H1245:J1245 F1245">
    <cfRule type="expression" dxfId="447" priority="505">
      <formula>$H1245&lt;&gt;""</formula>
    </cfRule>
  </conditionalFormatting>
  <conditionalFormatting sqref="G1245">
    <cfRule type="expression" dxfId="446" priority="504">
      <formula>$H1245&lt;&gt;""</formula>
    </cfRule>
  </conditionalFormatting>
  <conditionalFormatting sqref="E1245">
    <cfRule type="expression" dxfId="445" priority="503">
      <formula>$H1245&lt;&gt;""</formula>
    </cfRule>
  </conditionalFormatting>
  <conditionalFormatting sqref="B1252:D1252 H1252:J1252 F1252">
    <cfRule type="expression" dxfId="444" priority="502">
      <formula>$H1252&lt;&gt;""</formula>
    </cfRule>
  </conditionalFormatting>
  <conditionalFormatting sqref="G1252">
    <cfRule type="expression" dxfId="443" priority="501">
      <formula>$H1252&lt;&gt;""</formula>
    </cfRule>
  </conditionalFormatting>
  <conditionalFormatting sqref="E1252">
    <cfRule type="expression" dxfId="442" priority="500">
      <formula>$H1252&lt;&gt;""</formula>
    </cfRule>
  </conditionalFormatting>
  <conditionalFormatting sqref="B1259:D1259 H1259:J1259 F1259">
    <cfRule type="expression" dxfId="441" priority="499">
      <formula>$H1259&lt;&gt;""</formula>
    </cfRule>
  </conditionalFormatting>
  <conditionalFormatting sqref="G1259">
    <cfRule type="expression" dxfId="440" priority="498">
      <formula>$H1259&lt;&gt;""</formula>
    </cfRule>
  </conditionalFormatting>
  <conditionalFormatting sqref="E1259">
    <cfRule type="expression" dxfId="439" priority="497">
      <formula>$H1259&lt;&gt;""</formula>
    </cfRule>
  </conditionalFormatting>
  <conditionalFormatting sqref="B1265:D1265 H1265:J1265 F1265">
    <cfRule type="expression" dxfId="438" priority="496">
      <formula>$H1265&lt;&gt;""</formula>
    </cfRule>
  </conditionalFormatting>
  <conditionalFormatting sqref="G1265">
    <cfRule type="expression" dxfId="437" priority="495">
      <formula>$H1265&lt;&gt;""</formula>
    </cfRule>
  </conditionalFormatting>
  <conditionalFormatting sqref="E1265">
    <cfRule type="expression" dxfId="436" priority="494">
      <formula>$H1265&lt;&gt;""</formula>
    </cfRule>
  </conditionalFormatting>
  <conditionalFormatting sqref="B1272:D1272 H1272:J1272 F1272">
    <cfRule type="expression" dxfId="435" priority="493">
      <formula>$H1272&lt;&gt;""</formula>
    </cfRule>
  </conditionalFormatting>
  <conditionalFormatting sqref="G1272">
    <cfRule type="expression" dxfId="434" priority="492">
      <formula>$H1272&lt;&gt;""</formula>
    </cfRule>
  </conditionalFormatting>
  <conditionalFormatting sqref="E1272">
    <cfRule type="expression" dxfId="433" priority="491">
      <formula>$H1272&lt;&gt;""</formula>
    </cfRule>
  </conditionalFormatting>
  <conditionalFormatting sqref="B1279:D1279 H1279:J1279 F1279">
    <cfRule type="expression" dxfId="432" priority="490">
      <formula>$H1279&lt;&gt;""</formula>
    </cfRule>
  </conditionalFormatting>
  <conditionalFormatting sqref="G1279">
    <cfRule type="expression" dxfId="431" priority="489">
      <formula>$H1279&lt;&gt;""</formula>
    </cfRule>
  </conditionalFormatting>
  <conditionalFormatting sqref="E1279">
    <cfRule type="expression" dxfId="430" priority="488">
      <formula>$H1279&lt;&gt;""</formula>
    </cfRule>
  </conditionalFormatting>
  <conditionalFormatting sqref="B1286:D1286 H1286:J1286 F1286">
    <cfRule type="expression" dxfId="429" priority="487">
      <formula>$H1286&lt;&gt;""</formula>
    </cfRule>
  </conditionalFormatting>
  <conditionalFormatting sqref="G1286">
    <cfRule type="expression" dxfId="428" priority="486">
      <formula>$H1286&lt;&gt;""</formula>
    </cfRule>
  </conditionalFormatting>
  <conditionalFormatting sqref="E1286">
    <cfRule type="expression" dxfId="427" priority="485">
      <formula>$H1286&lt;&gt;""</formula>
    </cfRule>
  </conditionalFormatting>
  <conditionalFormatting sqref="B1291:D1291 H1291:J1291 F1291">
    <cfRule type="expression" dxfId="426" priority="484">
      <formula>$H1291&lt;&gt;""</formula>
    </cfRule>
  </conditionalFormatting>
  <conditionalFormatting sqref="G1291">
    <cfRule type="expression" dxfId="425" priority="483">
      <formula>$H1291&lt;&gt;""</formula>
    </cfRule>
  </conditionalFormatting>
  <conditionalFormatting sqref="E1291">
    <cfRule type="expression" dxfId="424" priority="482">
      <formula>$H1291&lt;&gt;""</formula>
    </cfRule>
  </conditionalFormatting>
  <conditionalFormatting sqref="B1303:D1303 H1303:J1303 F1303">
    <cfRule type="expression" dxfId="423" priority="481">
      <formula>$H1303&lt;&gt;""</formula>
    </cfRule>
  </conditionalFormatting>
  <conditionalFormatting sqref="G1303">
    <cfRule type="expression" dxfId="422" priority="480">
      <formula>$H1303&lt;&gt;""</formula>
    </cfRule>
  </conditionalFormatting>
  <conditionalFormatting sqref="E1303">
    <cfRule type="expression" dxfId="421" priority="479">
      <formula>$H1303&lt;&gt;""</formula>
    </cfRule>
  </conditionalFormatting>
  <conditionalFormatting sqref="B1312:D1312 H1312:J1312 F1312">
    <cfRule type="expression" dxfId="420" priority="478">
      <formula>$H1312&lt;&gt;""</formula>
    </cfRule>
  </conditionalFormatting>
  <conditionalFormatting sqref="G1312">
    <cfRule type="expression" dxfId="419" priority="477">
      <formula>$H1312&lt;&gt;""</formula>
    </cfRule>
  </conditionalFormatting>
  <conditionalFormatting sqref="E1312">
    <cfRule type="expression" dxfId="418" priority="476">
      <formula>$H1312&lt;&gt;""</formula>
    </cfRule>
  </conditionalFormatting>
  <conditionalFormatting sqref="B1315:D1315 H1315:J1315 F1315">
    <cfRule type="expression" dxfId="417" priority="475">
      <formula>$H1315&lt;&gt;""</formula>
    </cfRule>
  </conditionalFormatting>
  <conditionalFormatting sqref="G1315">
    <cfRule type="expression" dxfId="416" priority="474">
      <formula>$H1315&lt;&gt;""</formula>
    </cfRule>
  </conditionalFormatting>
  <conditionalFormatting sqref="E1315">
    <cfRule type="expression" dxfId="415" priority="473">
      <formula>$H1315&lt;&gt;""</formula>
    </cfRule>
  </conditionalFormatting>
  <conditionalFormatting sqref="B1322:D1322 H1322:J1322 F1322">
    <cfRule type="expression" dxfId="414" priority="472">
      <formula>$H1322&lt;&gt;""</formula>
    </cfRule>
  </conditionalFormatting>
  <conditionalFormatting sqref="G1322">
    <cfRule type="expression" dxfId="413" priority="471">
      <formula>$H1322&lt;&gt;""</formula>
    </cfRule>
  </conditionalFormatting>
  <conditionalFormatting sqref="E1322">
    <cfRule type="expression" dxfId="412" priority="470">
      <formula>$H1322&lt;&gt;""</formula>
    </cfRule>
  </conditionalFormatting>
  <conditionalFormatting sqref="B1326:D1326 H1326:J1326 F1326">
    <cfRule type="expression" dxfId="411" priority="469">
      <formula>$H1326&lt;&gt;""</formula>
    </cfRule>
  </conditionalFormatting>
  <conditionalFormatting sqref="G1326">
    <cfRule type="expression" dxfId="410" priority="468">
      <formula>$H1326&lt;&gt;""</formula>
    </cfRule>
  </conditionalFormatting>
  <conditionalFormatting sqref="E1326">
    <cfRule type="expression" dxfId="409" priority="467">
      <formula>$H1326&lt;&gt;""</formula>
    </cfRule>
  </conditionalFormatting>
  <conditionalFormatting sqref="B1336:D1336 H1336:J1336 F1336">
    <cfRule type="expression" dxfId="408" priority="466">
      <formula>$H1336&lt;&gt;""</formula>
    </cfRule>
  </conditionalFormatting>
  <conditionalFormatting sqref="G1336">
    <cfRule type="expression" dxfId="407" priority="465">
      <formula>$H1336&lt;&gt;""</formula>
    </cfRule>
  </conditionalFormatting>
  <conditionalFormatting sqref="E1336">
    <cfRule type="expression" dxfId="406" priority="464">
      <formula>$H1336&lt;&gt;""</formula>
    </cfRule>
  </conditionalFormatting>
  <conditionalFormatting sqref="B1345:D1345 H1345:J1345 F1345">
    <cfRule type="expression" dxfId="405" priority="463">
      <formula>$H1345&lt;&gt;""</formula>
    </cfRule>
  </conditionalFormatting>
  <conditionalFormatting sqref="G1345">
    <cfRule type="expression" dxfId="404" priority="462">
      <formula>$H1345&lt;&gt;""</formula>
    </cfRule>
  </conditionalFormatting>
  <conditionalFormatting sqref="E1345">
    <cfRule type="expression" dxfId="403" priority="461">
      <formula>$H1345&lt;&gt;""</formula>
    </cfRule>
  </conditionalFormatting>
  <conditionalFormatting sqref="B1353:D1353 H1353:J1353 F1353">
    <cfRule type="expression" dxfId="402" priority="460">
      <formula>$H1353&lt;&gt;""</formula>
    </cfRule>
  </conditionalFormatting>
  <conditionalFormatting sqref="G1353">
    <cfRule type="expression" dxfId="401" priority="459">
      <formula>$H1353&lt;&gt;""</formula>
    </cfRule>
  </conditionalFormatting>
  <conditionalFormatting sqref="E1353">
    <cfRule type="expression" dxfId="400" priority="458">
      <formula>$H1353&lt;&gt;""</formula>
    </cfRule>
  </conditionalFormatting>
  <conditionalFormatting sqref="B1360:D1360 H1360:J1360 F1360">
    <cfRule type="expression" dxfId="399" priority="457">
      <formula>$H1360&lt;&gt;""</formula>
    </cfRule>
  </conditionalFormatting>
  <conditionalFormatting sqref="G1360">
    <cfRule type="expression" dxfId="398" priority="456">
      <formula>$H1360&lt;&gt;""</formula>
    </cfRule>
  </conditionalFormatting>
  <conditionalFormatting sqref="E1360">
    <cfRule type="expression" dxfId="397" priority="455">
      <formula>$H1360&lt;&gt;""</formula>
    </cfRule>
  </conditionalFormatting>
  <conditionalFormatting sqref="B1367:D1367 H1367:J1367 F1367">
    <cfRule type="expression" dxfId="396" priority="454">
      <formula>$H1367&lt;&gt;""</formula>
    </cfRule>
  </conditionalFormatting>
  <conditionalFormatting sqref="G1367">
    <cfRule type="expression" dxfId="395" priority="453">
      <formula>$H1367&lt;&gt;""</formula>
    </cfRule>
  </conditionalFormatting>
  <conditionalFormatting sqref="E1367">
    <cfRule type="expression" dxfId="394" priority="452">
      <formula>$H1367&lt;&gt;""</formula>
    </cfRule>
  </conditionalFormatting>
  <conditionalFormatting sqref="B1379:D1379 H1379:J1379 F1379">
    <cfRule type="expression" dxfId="393" priority="451">
      <formula>$H1379&lt;&gt;""</formula>
    </cfRule>
  </conditionalFormatting>
  <conditionalFormatting sqref="G1379">
    <cfRule type="expression" dxfId="392" priority="450">
      <formula>$H1379&lt;&gt;""</formula>
    </cfRule>
  </conditionalFormatting>
  <conditionalFormatting sqref="E1379">
    <cfRule type="expression" dxfId="391" priority="449">
      <formula>$H1379&lt;&gt;""</formula>
    </cfRule>
  </conditionalFormatting>
  <conditionalFormatting sqref="B1389:D1389 H1389:J1389 F1389">
    <cfRule type="expression" dxfId="390" priority="448">
      <formula>$H1389&lt;&gt;""</formula>
    </cfRule>
  </conditionalFormatting>
  <conditionalFormatting sqref="G1389">
    <cfRule type="expression" dxfId="389" priority="447">
      <formula>$H1389&lt;&gt;""</formula>
    </cfRule>
  </conditionalFormatting>
  <conditionalFormatting sqref="E1389">
    <cfRule type="expression" dxfId="388" priority="446">
      <formula>$H1389&lt;&gt;""</formula>
    </cfRule>
  </conditionalFormatting>
  <conditionalFormatting sqref="B1396:D1396 H1396:J1396 F1396">
    <cfRule type="expression" dxfId="387" priority="445">
      <formula>$H1396&lt;&gt;""</formula>
    </cfRule>
  </conditionalFormatting>
  <conditionalFormatting sqref="G1396">
    <cfRule type="expression" dxfId="386" priority="444">
      <formula>$H1396&lt;&gt;""</formula>
    </cfRule>
  </conditionalFormatting>
  <conditionalFormatting sqref="E1396">
    <cfRule type="expression" dxfId="385" priority="443">
      <formula>$H1396&lt;&gt;""</formula>
    </cfRule>
  </conditionalFormatting>
  <conditionalFormatting sqref="B1410:D1410 H1410:J1410 F1410">
    <cfRule type="expression" dxfId="384" priority="442">
      <formula>$H1410&lt;&gt;""</formula>
    </cfRule>
  </conditionalFormatting>
  <conditionalFormatting sqref="G1410">
    <cfRule type="expression" dxfId="383" priority="441">
      <formula>$H1410&lt;&gt;""</formula>
    </cfRule>
  </conditionalFormatting>
  <conditionalFormatting sqref="E1410">
    <cfRule type="expression" dxfId="382" priority="440">
      <formula>$H1410&lt;&gt;""</formula>
    </cfRule>
  </conditionalFormatting>
  <conditionalFormatting sqref="B1419:D1419 H1419:J1419 F1419">
    <cfRule type="expression" dxfId="381" priority="439">
      <formula>$H1419&lt;&gt;""</formula>
    </cfRule>
  </conditionalFormatting>
  <conditionalFormatting sqref="G1419">
    <cfRule type="expression" dxfId="380" priority="438">
      <formula>$H1419&lt;&gt;""</formula>
    </cfRule>
  </conditionalFormatting>
  <conditionalFormatting sqref="E1419">
    <cfRule type="expression" dxfId="379" priority="437">
      <formula>$H1419&lt;&gt;""</formula>
    </cfRule>
  </conditionalFormatting>
  <conditionalFormatting sqref="B1428:D1428 H1428:J1428 F1428">
    <cfRule type="expression" dxfId="378" priority="436">
      <formula>$H1428&lt;&gt;""</formula>
    </cfRule>
  </conditionalFormatting>
  <conditionalFormatting sqref="G1428">
    <cfRule type="expression" dxfId="377" priority="435">
      <formula>$H1428&lt;&gt;""</formula>
    </cfRule>
  </conditionalFormatting>
  <conditionalFormatting sqref="E1428">
    <cfRule type="expression" dxfId="376" priority="434">
      <formula>$H1428&lt;&gt;""</formula>
    </cfRule>
  </conditionalFormatting>
  <conditionalFormatting sqref="B1439:D1439 H1439:J1439 F1439">
    <cfRule type="expression" dxfId="375" priority="433">
      <formula>$H1439&lt;&gt;""</formula>
    </cfRule>
  </conditionalFormatting>
  <conditionalFormatting sqref="G1439">
    <cfRule type="expression" dxfId="374" priority="432">
      <formula>$H1439&lt;&gt;""</formula>
    </cfRule>
  </conditionalFormatting>
  <conditionalFormatting sqref="E1439">
    <cfRule type="expression" dxfId="373" priority="431">
      <formula>$H1439&lt;&gt;""</formula>
    </cfRule>
  </conditionalFormatting>
  <conditionalFormatting sqref="B1448:D1448 H1448:J1448 F1448">
    <cfRule type="expression" dxfId="372" priority="430">
      <formula>$H1448&lt;&gt;""</formula>
    </cfRule>
  </conditionalFormatting>
  <conditionalFormatting sqref="G1448">
    <cfRule type="expression" dxfId="371" priority="429">
      <formula>$H1448&lt;&gt;""</formula>
    </cfRule>
  </conditionalFormatting>
  <conditionalFormatting sqref="E1448">
    <cfRule type="expression" dxfId="370" priority="428">
      <formula>$H1448&lt;&gt;""</formula>
    </cfRule>
  </conditionalFormatting>
  <conditionalFormatting sqref="B1457:D1457 H1457:J1457 F1457">
    <cfRule type="expression" dxfId="369" priority="427">
      <formula>$H1457&lt;&gt;""</formula>
    </cfRule>
  </conditionalFormatting>
  <conditionalFormatting sqref="G1457">
    <cfRule type="expression" dxfId="368" priority="426">
      <formula>$H1457&lt;&gt;""</formula>
    </cfRule>
  </conditionalFormatting>
  <conditionalFormatting sqref="E1457">
    <cfRule type="expression" dxfId="367" priority="425">
      <formula>$H1457&lt;&gt;""</formula>
    </cfRule>
  </conditionalFormatting>
  <conditionalFormatting sqref="B1463:D1463 H1463:J1463 F1463">
    <cfRule type="expression" dxfId="366" priority="424">
      <formula>$H1463&lt;&gt;""</formula>
    </cfRule>
  </conditionalFormatting>
  <conditionalFormatting sqref="G1463">
    <cfRule type="expression" dxfId="365" priority="423">
      <formula>$H1463&lt;&gt;""</formula>
    </cfRule>
  </conditionalFormatting>
  <conditionalFormatting sqref="E1463">
    <cfRule type="expression" dxfId="364" priority="422">
      <formula>$H1463&lt;&gt;""</formula>
    </cfRule>
  </conditionalFormatting>
  <conditionalFormatting sqref="B1474:D1474 H1474:J1474 F1474">
    <cfRule type="expression" dxfId="363" priority="421">
      <formula>$H1474&lt;&gt;""</formula>
    </cfRule>
  </conditionalFormatting>
  <conditionalFormatting sqref="G1474">
    <cfRule type="expression" dxfId="362" priority="420">
      <formula>$H1474&lt;&gt;""</formula>
    </cfRule>
  </conditionalFormatting>
  <conditionalFormatting sqref="E1474">
    <cfRule type="expression" dxfId="361" priority="419">
      <formula>$H1474&lt;&gt;""</formula>
    </cfRule>
  </conditionalFormatting>
  <conditionalFormatting sqref="B1485:D1485 H1485:J1485 F1485">
    <cfRule type="expression" dxfId="360" priority="418">
      <formula>$H1485&lt;&gt;""</formula>
    </cfRule>
  </conditionalFormatting>
  <conditionalFormatting sqref="G1485">
    <cfRule type="expression" dxfId="359" priority="417">
      <formula>$H1485&lt;&gt;""</formula>
    </cfRule>
  </conditionalFormatting>
  <conditionalFormatting sqref="E1485">
    <cfRule type="expression" dxfId="358" priority="416">
      <formula>$H1485&lt;&gt;""</formula>
    </cfRule>
  </conditionalFormatting>
  <conditionalFormatting sqref="B1492:D1492 H1492:J1492 F1492">
    <cfRule type="expression" dxfId="357" priority="415">
      <formula>$H1492&lt;&gt;""</formula>
    </cfRule>
  </conditionalFormatting>
  <conditionalFormatting sqref="G1492">
    <cfRule type="expression" dxfId="356" priority="414">
      <formula>$H1492&lt;&gt;""</formula>
    </cfRule>
  </conditionalFormatting>
  <conditionalFormatting sqref="E1492">
    <cfRule type="expression" dxfId="355" priority="413">
      <formula>$H1492&lt;&gt;""</formula>
    </cfRule>
  </conditionalFormatting>
  <conditionalFormatting sqref="B1499:D1499 H1499:J1499 F1499">
    <cfRule type="expression" dxfId="354" priority="412">
      <formula>$H1499&lt;&gt;""</formula>
    </cfRule>
  </conditionalFormatting>
  <conditionalFormatting sqref="G1499">
    <cfRule type="expression" dxfId="353" priority="411">
      <formula>$H1499&lt;&gt;""</formula>
    </cfRule>
  </conditionalFormatting>
  <conditionalFormatting sqref="E1499">
    <cfRule type="expression" dxfId="352" priority="410">
      <formula>$H1499&lt;&gt;""</formula>
    </cfRule>
  </conditionalFormatting>
  <conditionalFormatting sqref="B1504:D1504 H1504:J1504 F1504">
    <cfRule type="expression" dxfId="351" priority="409">
      <formula>$H1504&lt;&gt;""</formula>
    </cfRule>
  </conditionalFormatting>
  <conditionalFormatting sqref="G1504">
    <cfRule type="expression" dxfId="350" priority="408">
      <formula>$H1504&lt;&gt;""</formula>
    </cfRule>
  </conditionalFormatting>
  <conditionalFormatting sqref="E1504">
    <cfRule type="expression" dxfId="349" priority="407">
      <formula>$H1504&lt;&gt;""</formula>
    </cfRule>
  </conditionalFormatting>
  <conditionalFormatting sqref="B1514:D1514 H1514:J1514 F1514">
    <cfRule type="expression" dxfId="348" priority="406">
      <formula>$H1514&lt;&gt;""</formula>
    </cfRule>
  </conditionalFormatting>
  <conditionalFormatting sqref="G1514">
    <cfRule type="expression" dxfId="347" priority="405">
      <formula>$H1514&lt;&gt;""</formula>
    </cfRule>
  </conditionalFormatting>
  <conditionalFormatting sqref="E1514">
    <cfRule type="expression" dxfId="346" priority="404">
      <formula>$H1514&lt;&gt;""</formula>
    </cfRule>
  </conditionalFormatting>
  <conditionalFormatting sqref="B1531:D1531 H1531:J1531 F1531">
    <cfRule type="expression" dxfId="345" priority="403">
      <formula>$H1531&lt;&gt;""</formula>
    </cfRule>
  </conditionalFormatting>
  <conditionalFormatting sqref="G1531">
    <cfRule type="expression" dxfId="344" priority="402">
      <formula>$H1531&lt;&gt;""</formula>
    </cfRule>
  </conditionalFormatting>
  <conditionalFormatting sqref="E1531">
    <cfRule type="expression" dxfId="343" priority="401">
      <formula>$H1531&lt;&gt;""</formula>
    </cfRule>
  </conditionalFormatting>
  <conditionalFormatting sqref="B1540:D1540 H1540:J1540 F1540">
    <cfRule type="expression" dxfId="342" priority="400">
      <formula>$H1540&lt;&gt;""</formula>
    </cfRule>
  </conditionalFormatting>
  <conditionalFormatting sqref="G1540">
    <cfRule type="expression" dxfId="341" priority="399">
      <formula>$H1540&lt;&gt;""</formula>
    </cfRule>
  </conditionalFormatting>
  <conditionalFormatting sqref="E1540">
    <cfRule type="expression" dxfId="340" priority="398">
      <formula>$H1540&lt;&gt;""</formula>
    </cfRule>
  </conditionalFormatting>
  <conditionalFormatting sqref="B1552:D1552 H1552:J1552 F1552">
    <cfRule type="expression" dxfId="339" priority="397">
      <formula>$H1552&lt;&gt;""</formula>
    </cfRule>
  </conditionalFormatting>
  <conditionalFormatting sqref="G1552">
    <cfRule type="expression" dxfId="338" priority="396">
      <formula>$H1552&lt;&gt;""</formula>
    </cfRule>
  </conditionalFormatting>
  <conditionalFormatting sqref="E1552">
    <cfRule type="expression" dxfId="337" priority="395">
      <formula>$H1552&lt;&gt;""</formula>
    </cfRule>
  </conditionalFormatting>
  <conditionalFormatting sqref="B1563:D1563 H1563:J1563 F1563">
    <cfRule type="expression" dxfId="336" priority="394">
      <formula>$H1563&lt;&gt;""</formula>
    </cfRule>
  </conditionalFormatting>
  <conditionalFormatting sqref="G1563">
    <cfRule type="expression" dxfId="335" priority="393">
      <formula>$H1563&lt;&gt;""</formula>
    </cfRule>
  </conditionalFormatting>
  <conditionalFormatting sqref="E1563">
    <cfRule type="expression" dxfId="334" priority="392">
      <formula>$H1563&lt;&gt;""</formula>
    </cfRule>
  </conditionalFormatting>
  <conditionalFormatting sqref="B1576:D1576 H1576:J1576 F1576">
    <cfRule type="expression" dxfId="333" priority="391">
      <formula>$H1576&lt;&gt;""</formula>
    </cfRule>
  </conditionalFormatting>
  <conditionalFormatting sqref="G1576">
    <cfRule type="expression" dxfId="332" priority="390">
      <formula>$H1576&lt;&gt;""</formula>
    </cfRule>
  </conditionalFormatting>
  <conditionalFormatting sqref="E1576">
    <cfRule type="expression" dxfId="331" priority="389">
      <formula>$H1576&lt;&gt;""</formula>
    </cfRule>
  </conditionalFormatting>
  <conditionalFormatting sqref="B1589:D1589 H1589:J1589 F1589">
    <cfRule type="expression" dxfId="330" priority="388">
      <formula>$H1589&lt;&gt;""</formula>
    </cfRule>
  </conditionalFormatting>
  <conditionalFormatting sqref="G1589">
    <cfRule type="expression" dxfId="329" priority="387">
      <formula>$H1589&lt;&gt;""</formula>
    </cfRule>
  </conditionalFormatting>
  <conditionalFormatting sqref="E1589">
    <cfRule type="expression" dxfId="328" priority="386">
      <formula>$H1589&lt;&gt;""</formula>
    </cfRule>
  </conditionalFormatting>
  <conditionalFormatting sqref="B1600:D1600 H1600:J1600 F1600">
    <cfRule type="expression" dxfId="327" priority="385">
      <formula>$H1600&lt;&gt;""</formula>
    </cfRule>
  </conditionalFormatting>
  <conditionalFormatting sqref="G1600">
    <cfRule type="expression" dxfId="326" priority="384">
      <formula>$H1600&lt;&gt;""</formula>
    </cfRule>
  </conditionalFormatting>
  <conditionalFormatting sqref="E1600">
    <cfRule type="expression" dxfId="325" priority="383">
      <formula>$H1600&lt;&gt;""</formula>
    </cfRule>
  </conditionalFormatting>
  <conditionalFormatting sqref="B1608:D1608 H1608:J1608 F1608">
    <cfRule type="expression" dxfId="324" priority="382">
      <formula>$H1608&lt;&gt;""</formula>
    </cfRule>
  </conditionalFormatting>
  <conditionalFormatting sqref="G1608">
    <cfRule type="expression" dxfId="323" priority="381">
      <formula>$H1608&lt;&gt;""</formula>
    </cfRule>
  </conditionalFormatting>
  <conditionalFormatting sqref="E1608">
    <cfRule type="expression" dxfId="322" priority="380">
      <formula>$H1608&lt;&gt;""</formula>
    </cfRule>
  </conditionalFormatting>
  <conditionalFormatting sqref="B1617:D1617 H1617:J1617 F1617">
    <cfRule type="expression" dxfId="321" priority="379">
      <formula>$H1617&lt;&gt;""</formula>
    </cfRule>
  </conditionalFormatting>
  <conditionalFormatting sqref="G1617">
    <cfRule type="expression" dxfId="320" priority="378">
      <formula>$H1617&lt;&gt;""</formula>
    </cfRule>
  </conditionalFormatting>
  <conditionalFormatting sqref="E1617">
    <cfRule type="expression" dxfId="319" priority="377">
      <formula>$H1617&lt;&gt;""</formula>
    </cfRule>
  </conditionalFormatting>
  <conditionalFormatting sqref="B1631:D1631 H1631:J1631 F1631">
    <cfRule type="expression" dxfId="318" priority="376">
      <formula>$H1631&lt;&gt;""</formula>
    </cfRule>
  </conditionalFormatting>
  <conditionalFormatting sqref="G1631">
    <cfRule type="expression" dxfId="317" priority="375">
      <formula>$H1631&lt;&gt;""</formula>
    </cfRule>
  </conditionalFormatting>
  <conditionalFormatting sqref="E1631">
    <cfRule type="expression" dxfId="316" priority="374">
      <formula>$H1631&lt;&gt;""</formula>
    </cfRule>
  </conditionalFormatting>
  <conditionalFormatting sqref="B1641:D1641 H1641:J1641 F1641">
    <cfRule type="expression" dxfId="315" priority="373">
      <formula>$H1641&lt;&gt;""</formula>
    </cfRule>
  </conditionalFormatting>
  <conditionalFormatting sqref="G1641">
    <cfRule type="expression" dxfId="314" priority="372">
      <formula>$H1641&lt;&gt;""</formula>
    </cfRule>
  </conditionalFormatting>
  <conditionalFormatting sqref="E1641">
    <cfRule type="expression" dxfId="313" priority="371">
      <formula>$H1641&lt;&gt;""</formula>
    </cfRule>
  </conditionalFormatting>
  <conditionalFormatting sqref="B1650:D1650 H1650:J1650 F1650">
    <cfRule type="expression" dxfId="312" priority="370">
      <formula>$H1650&lt;&gt;""</formula>
    </cfRule>
  </conditionalFormatting>
  <conditionalFormatting sqref="G1650">
    <cfRule type="expression" dxfId="311" priority="369">
      <formula>$H1650&lt;&gt;""</formula>
    </cfRule>
  </conditionalFormatting>
  <conditionalFormatting sqref="E1650">
    <cfRule type="expression" dxfId="310" priority="368">
      <formula>$H1650&lt;&gt;""</formula>
    </cfRule>
  </conditionalFormatting>
  <conditionalFormatting sqref="B1661:D1661 H1661:J1661 F1661">
    <cfRule type="expression" dxfId="309" priority="367">
      <formula>$H1661&lt;&gt;""</formula>
    </cfRule>
  </conditionalFormatting>
  <conditionalFormatting sqref="G1661">
    <cfRule type="expression" dxfId="308" priority="366">
      <formula>$H1661&lt;&gt;""</formula>
    </cfRule>
  </conditionalFormatting>
  <conditionalFormatting sqref="E1661">
    <cfRule type="expression" dxfId="307" priority="365">
      <formula>$H1661&lt;&gt;""</formula>
    </cfRule>
  </conditionalFormatting>
  <conditionalFormatting sqref="B1669:D1669 H1669:J1669 F1669">
    <cfRule type="expression" dxfId="306" priority="364">
      <formula>$H1669&lt;&gt;""</formula>
    </cfRule>
  </conditionalFormatting>
  <conditionalFormatting sqref="G1669">
    <cfRule type="expression" dxfId="305" priority="363">
      <formula>$H1669&lt;&gt;""</formula>
    </cfRule>
  </conditionalFormatting>
  <conditionalFormatting sqref="E1669">
    <cfRule type="expression" dxfId="304" priority="362">
      <formula>$H1669&lt;&gt;""</formula>
    </cfRule>
  </conditionalFormatting>
  <conditionalFormatting sqref="B1679:D1679 H1679:J1679 F1679">
    <cfRule type="expression" dxfId="303" priority="361">
      <formula>$H1679&lt;&gt;""</formula>
    </cfRule>
  </conditionalFormatting>
  <conditionalFormatting sqref="G1679">
    <cfRule type="expression" dxfId="302" priority="360">
      <formula>$H1679&lt;&gt;""</formula>
    </cfRule>
  </conditionalFormatting>
  <conditionalFormatting sqref="E1679">
    <cfRule type="expression" dxfId="301" priority="359">
      <formula>$H1679&lt;&gt;""</formula>
    </cfRule>
  </conditionalFormatting>
  <conditionalFormatting sqref="B1688:D1688 H1688:J1688 F1688">
    <cfRule type="expression" dxfId="300" priority="358">
      <formula>$H1688&lt;&gt;""</formula>
    </cfRule>
  </conditionalFormatting>
  <conditionalFormatting sqref="G1688">
    <cfRule type="expression" dxfId="299" priority="357">
      <formula>$H1688&lt;&gt;""</formula>
    </cfRule>
  </conditionalFormatting>
  <conditionalFormatting sqref="E1688">
    <cfRule type="expression" dxfId="298" priority="356">
      <formula>$H1688&lt;&gt;""</formula>
    </cfRule>
  </conditionalFormatting>
  <conditionalFormatting sqref="B1694:D1694 H1694:J1694 F1694">
    <cfRule type="expression" dxfId="297" priority="355">
      <formula>$H1694&lt;&gt;""</formula>
    </cfRule>
  </conditionalFormatting>
  <conditionalFormatting sqref="G1694">
    <cfRule type="expression" dxfId="296" priority="354">
      <formula>$H1694&lt;&gt;""</formula>
    </cfRule>
  </conditionalFormatting>
  <conditionalFormatting sqref="E1694">
    <cfRule type="expression" dxfId="295" priority="353">
      <formula>$H1694&lt;&gt;""</formula>
    </cfRule>
  </conditionalFormatting>
  <conditionalFormatting sqref="B1704:D1704 H1704:J1704 F1704">
    <cfRule type="expression" dxfId="294" priority="352">
      <formula>$H1704&lt;&gt;""</formula>
    </cfRule>
  </conditionalFormatting>
  <conditionalFormatting sqref="G1704">
    <cfRule type="expression" dxfId="293" priority="351">
      <formula>$H1704&lt;&gt;""</formula>
    </cfRule>
  </conditionalFormatting>
  <conditionalFormatting sqref="E1704">
    <cfRule type="expression" dxfId="292" priority="350">
      <formula>$H1704&lt;&gt;""</formula>
    </cfRule>
  </conditionalFormatting>
  <conditionalFormatting sqref="B1709:D1709 H1709:J1709 F1709">
    <cfRule type="expression" dxfId="291" priority="349">
      <formula>$H1709&lt;&gt;""</formula>
    </cfRule>
  </conditionalFormatting>
  <conditionalFormatting sqref="G1709">
    <cfRule type="expression" dxfId="290" priority="348">
      <formula>$H1709&lt;&gt;""</formula>
    </cfRule>
  </conditionalFormatting>
  <conditionalFormatting sqref="E1709">
    <cfRule type="expression" dxfId="289" priority="347">
      <formula>$H1709&lt;&gt;""</formula>
    </cfRule>
  </conditionalFormatting>
  <conditionalFormatting sqref="B1737:D1737 H1737:J1737 F1737">
    <cfRule type="expression" dxfId="288" priority="346">
      <formula>$H1737&lt;&gt;""</formula>
    </cfRule>
  </conditionalFormatting>
  <conditionalFormatting sqref="G1737">
    <cfRule type="expression" dxfId="287" priority="345">
      <formula>$H1737&lt;&gt;""</formula>
    </cfRule>
  </conditionalFormatting>
  <conditionalFormatting sqref="E1737">
    <cfRule type="expression" dxfId="286" priority="344">
      <formula>$H1737&lt;&gt;""</formula>
    </cfRule>
  </conditionalFormatting>
  <conditionalFormatting sqref="B1752:D1752 H1752:J1752 F1752">
    <cfRule type="expression" dxfId="285" priority="343">
      <formula>$H1752&lt;&gt;""</formula>
    </cfRule>
  </conditionalFormatting>
  <conditionalFormatting sqref="G1752">
    <cfRule type="expression" dxfId="284" priority="342">
      <formula>$H1752&lt;&gt;""</formula>
    </cfRule>
  </conditionalFormatting>
  <conditionalFormatting sqref="E1752">
    <cfRule type="expression" dxfId="283" priority="341">
      <formula>$H1752&lt;&gt;""</formula>
    </cfRule>
  </conditionalFormatting>
  <conditionalFormatting sqref="B1763:D1763 H1763:J1763 F1763">
    <cfRule type="expression" dxfId="282" priority="340">
      <formula>$H1763&lt;&gt;""</formula>
    </cfRule>
  </conditionalFormatting>
  <conditionalFormatting sqref="G1763">
    <cfRule type="expression" dxfId="281" priority="339">
      <formula>$H1763&lt;&gt;""</formula>
    </cfRule>
  </conditionalFormatting>
  <conditionalFormatting sqref="E1763">
    <cfRule type="expression" dxfId="280" priority="338">
      <formula>$H1763&lt;&gt;""</formula>
    </cfRule>
  </conditionalFormatting>
  <conditionalFormatting sqref="B1772:D1772 H1772:J1772 F1772">
    <cfRule type="expression" dxfId="279" priority="337">
      <formula>$H1772&lt;&gt;""</formula>
    </cfRule>
  </conditionalFormatting>
  <conditionalFormatting sqref="G1772">
    <cfRule type="expression" dxfId="278" priority="336">
      <formula>$H1772&lt;&gt;""</formula>
    </cfRule>
  </conditionalFormatting>
  <conditionalFormatting sqref="E1772">
    <cfRule type="expression" dxfId="277" priority="335">
      <formula>$H1772&lt;&gt;""</formula>
    </cfRule>
  </conditionalFormatting>
  <conditionalFormatting sqref="B1779:D1779 H1779:J1779 F1779">
    <cfRule type="expression" dxfId="276" priority="334">
      <formula>$H1779&lt;&gt;""</formula>
    </cfRule>
  </conditionalFormatting>
  <conditionalFormatting sqref="G1779">
    <cfRule type="expression" dxfId="275" priority="333">
      <formula>$H1779&lt;&gt;""</formula>
    </cfRule>
  </conditionalFormatting>
  <conditionalFormatting sqref="E1779">
    <cfRule type="expression" dxfId="274" priority="332">
      <formula>$H1779&lt;&gt;""</formula>
    </cfRule>
  </conditionalFormatting>
  <conditionalFormatting sqref="B1787:D1787 H1787:J1787 F1787">
    <cfRule type="expression" dxfId="273" priority="331">
      <formula>$H1787&lt;&gt;""</formula>
    </cfRule>
  </conditionalFormatting>
  <conditionalFormatting sqref="G1787">
    <cfRule type="expression" dxfId="272" priority="330">
      <formula>$H1787&lt;&gt;""</formula>
    </cfRule>
  </conditionalFormatting>
  <conditionalFormatting sqref="E1787">
    <cfRule type="expression" dxfId="271" priority="329">
      <formula>$H1787&lt;&gt;""</formula>
    </cfRule>
  </conditionalFormatting>
  <conditionalFormatting sqref="B1796:D1796 H1796:J1796 F1796">
    <cfRule type="expression" dxfId="270" priority="328">
      <formula>$H1796&lt;&gt;""</formula>
    </cfRule>
  </conditionalFormatting>
  <conditionalFormatting sqref="G1796">
    <cfRule type="expression" dxfId="269" priority="327">
      <formula>$H1796&lt;&gt;""</formula>
    </cfRule>
  </conditionalFormatting>
  <conditionalFormatting sqref="E1796">
    <cfRule type="expression" dxfId="268" priority="326">
      <formula>$H1796&lt;&gt;""</formula>
    </cfRule>
  </conditionalFormatting>
  <conditionalFormatting sqref="B1815:D1815 H1815:J1815 F1815">
    <cfRule type="expression" dxfId="267" priority="325">
      <formula>$H1815&lt;&gt;""</formula>
    </cfRule>
  </conditionalFormatting>
  <conditionalFormatting sqref="G1815">
    <cfRule type="expression" dxfId="266" priority="324">
      <formula>$H1815&lt;&gt;""</formula>
    </cfRule>
  </conditionalFormatting>
  <conditionalFormatting sqref="E1815">
    <cfRule type="expression" dxfId="265" priority="323">
      <formula>$H1815&lt;&gt;""</formula>
    </cfRule>
  </conditionalFormatting>
  <conditionalFormatting sqref="B1823:D1823 H1823:J1823 F1823">
    <cfRule type="expression" dxfId="264" priority="322">
      <formula>$H1823&lt;&gt;""</formula>
    </cfRule>
  </conditionalFormatting>
  <conditionalFormatting sqref="G1823">
    <cfRule type="expression" dxfId="263" priority="321">
      <formula>$H1823&lt;&gt;""</formula>
    </cfRule>
  </conditionalFormatting>
  <conditionalFormatting sqref="E1823">
    <cfRule type="expression" dxfId="262" priority="320">
      <formula>$H1823&lt;&gt;""</formula>
    </cfRule>
  </conditionalFormatting>
  <conditionalFormatting sqref="B1831:D1831 H1831:J1831 F1831">
    <cfRule type="expression" dxfId="261" priority="319">
      <formula>$H1831&lt;&gt;""</formula>
    </cfRule>
  </conditionalFormatting>
  <conditionalFormatting sqref="G1831">
    <cfRule type="expression" dxfId="260" priority="318">
      <formula>$H1831&lt;&gt;""</formula>
    </cfRule>
  </conditionalFormatting>
  <conditionalFormatting sqref="E1831">
    <cfRule type="expression" dxfId="259" priority="317">
      <formula>$H1831&lt;&gt;""</formula>
    </cfRule>
  </conditionalFormatting>
  <conditionalFormatting sqref="B1843:D1843 H1843:J1843 F1843">
    <cfRule type="expression" dxfId="258" priority="316">
      <formula>$H1843&lt;&gt;""</formula>
    </cfRule>
  </conditionalFormatting>
  <conditionalFormatting sqref="G1843">
    <cfRule type="expression" dxfId="257" priority="315">
      <formula>$H1843&lt;&gt;""</formula>
    </cfRule>
  </conditionalFormatting>
  <conditionalFormatting sqref="E1843">
    <cfRule type="expression" dxfId="256" priority="314">
      <formula>$H1843&lt;&gt;""</formula>
    </cfRule>
  </conditionalFormatting>
  <conditionalFormatting sqref="B1849:D1849 H1849:J1849 F1849">
    <cfRule type="expression" dxfId="255" priority="313">
      <formula>$H1849&lt;&gt;""</formula>
    </cfRule>
  </conditionalFormatting>
  <conditionalFormatting sqref="G1849">
    <cfRule type="expression" dxfId="254" priority="312">
      <formula>$H1849&lt;&gt;""</formula>
    </cfRule>
  </conditionalFormatting>
  <conditionalFormatting sqref="E1849">
    <cfRule type="expression" dxfId="253" priority="311">
      <formula>$H1849&lt;&gt;""</formula>
    </cfRule>
  </conditionalFormatting>
  <conditionalFormatting sqref="B1856:D1856 H1856:J1856 F1856">
    <cfRule type="expression" dxfId="252" priority="310">
      <formula>$H1856&lt;&gt;""</formula>
    </cfRule>
  </conditionalFormatting>
  <conditionalFormatting sqref="G1856">
    <cfRule type="expression" dxfId="251" priority="309">
      <formula>$H1856&lt;&gt;""</formula>
    </cfRule>
  </conditionalFormatting>
  <conditionalFormatting sqref="E1856">
    <cfRule type="expression" dxfId="250" priority="308">
      <formula>$H1856&lt;&gt;""</formula>
    </cfRule>
  </conditionalFormatting>
  <conditionalFormatting sqref="B1866:D1866 H1866:J1866 F1866">
    <cfRule type="expression" dxfId="249" priority="307">
      <formula>$H1866&lt;&gt;""</formula>
    </cfRule>
  </conditionalFormatting>
  <conditionalFormatting sqref="G1866">
    <cfRule type="expression" dxfId="248" priority="306">
      <formula>$H1866&lt;&gt;""</formula>
    </cfRule>
  </conditionalFormatting>
  <conditionalFormatting sqref="E1866">
    <cfRule type="expression" dxfId="247" priority="305">
      <formula>$H1866&lt;&gt;""</formula>
    </cfRule>
  </conditionalFormatting>
  <conditionalFormatting sqref="B1876:D1876 H1876:J1876 F1876">
    <cfRule type="expression" dxfId="246" priority="304">
      <formula>$H1876&lt;&gt;""</formula>
    </cfRule>
  </conditionalFormatting>
  <conditionalFormatting sqref="G1876">
    <cfRule type="expression" dxfId="245" priority="303">
      <formula>$H1876&lt;&gt;""</formula>
    </cfRule>
  </conditionalFormatting>
  <conditionalFormatting sqref="E1876">
    <cfRule type="expression" dxfId="244" priority="302">
      <formula>$H1876&lt;&gt;""</formula>
    </cfRule>
  </conditionalFormatting>
  <conditionalFormatting sqref="B1884:D1884 H1884:J1884 F1884">
    <cfRule type="expression" dxfId="243" priority="301">
      <formula>$H1884&lt;&gt;""</formula>
    </cfRule>
  </conditionalFormatting>
  <conditionalFormatting sqref="G1884">
    <cfRule type="expression" dxfId="242" priority="300">
      <formula>$H1884&lt;&gt;""</formula>
    </cfRule>
  </conditionalFormatting>
  <conditionalFormatting sqref="E1884">
    <cfRule type="expression" dxfId="241" priority="299">
      <formula>$H1884&lt;&gt;""</formula>
    </cfRule>
  </conditionalFormatting>
  <conditionalFormatting sqref="B1895:D1895 H1895:J1895 F1895">
    <cfRule type="expression" dxfId="240" priority="298">
      <formula>$H1895&lt;&gt;""</formula>
    </cfRule>
  </conditionalFormatting>
  <conditionalFormatting sqref="G1895">
    <cfRule type="expression" dxfId="239" priority="297">
      <formula>$H1895&lt;&gt;""</formula>
    </cfRule>
  </conditionalFormatting>
  <conditionalFormatting sqref="E1895">
    <cfRule type="expression" dxfId="238" priority="296">
      <formula>$H1895&lt;&gt;""</formula>
    </cfRule>
  </conditionalFormatting>
  <conditionalFormatting sqref="B1902:D1902 H1902:J1902 F1902">
    <cfRule type="expression" dxfId="237" priority="295">
      <formula>$H1902&lt;&gt;""</formula>
    </cfRule>
  </conditionalFormatting>
  <conditionalFormatting sqref="G1902">
    <cfRule type="expression" dxfId="236" priority="294">
      <formula>$H1902&lt;&gt;""</formula>
    </cfRule>
  </conditionalFormatting>
  <conditionalFormatting sqref="E1902">
    <cfRule type="expression" dxfId="235" priority="293">
      <formula>$H1902&lt;&gt;""</formula>
    </cfRule>
  </conditionalFormatting>
  <conditionalFormatting sqref="B1909:D1909 H1909:J1909 F1909">
    <cfRule type="expression" dxfId="234" priority="292">
      <formula>$H1909&lt;&gt;""</formula>
    </cfRule>
  </conditionalFormatting>
  <conditionalFormatting sqref="G1909">
    <cfRule type="expression" dxfId="233" priority="291">
      <formula>$H1909&lt;&gt;""</formula>
    </cfRule>
  </conditionalFormatting>
  <conditionalFormatting sqref="E1909">
    <cfRule type="expression" dxfId="232" priority="290">
      <formula>$H1909&lt;&gt;""</formula>
    </cfRule>
  </conditionalFormatting>
  <conditionalFormatting sqref="B1917:D1917 H1917:J1917 F1917">
    <cfRule type="expression" dxfId="231" priority="289">
      <formula>$H1917&lt;&gt;""</formula>
    </cfRule>
  </conditionalFormatting>
  <conditionalFormatting sqref="G1917">
    <cfRule type="expression" dxfId="230" priority="288">
      <formula>$H1917&lt;&gt;""</formula>
    </cfRule>
  </conditionalFormatting>
  <conditionalFormatting sqref="E1917">
    <cfRule type="expression" dxfId="229" priority="287">
      <formula>$H1917&lt;&gt;""</formula>
    </cfRule>
  </conditionalFormatting>
  <conditionalFormatting sqref="B1928:D1928 H1928:J1928 F1928">
    <cfRule type="expression" dxfId="228" priority="286">
      <formula>$H1928&lt;&gt;""</formula>
    </cfRule>
  </conditionalFormatting>
  <conditionalFormatting sqref="G1928">
    <cfRule type="expression" dxfId="227" priority="285">
      <formula>$H1928&lt;&gt;""</formula>
    </cfRule>
  </conditionalFormatting>
  <conditionalFormatting sqref="E1928">
    <cfRule type="expression" dxfId="226" priority="284">
      <formula>$H1928&lt;&gt;""</formula>
    </cfRule>
  </conditionalFormatting>
  <conditionalFormatting sqref="B1940:D1940 H1940:J1940 F1940">
    <cfRule type="expression" dxfId="225" priority="283">
      <formula>$H1940&lt;&gt;""</formula>
    </cfRule>
  </conditionalFormatting>
  <conditionalFormatting sqref="G1940">
    <cfRule type="expression" dxfId="224" priority="282">
      <formula>$H1940&lt;&gt;""</formula>
    </cfRule>
  </conditionalFormatting>
  <conditionalFormatting sqref="E1940">
    <cfRule type="expression" dxfId="223" priority="281">
      <formula>$H1940&lt;&gt;""</formula>
    </cfRule>
  </conditionalFormatting>
  <conditionalFormatting sqref="B1950:D1950 H1950:J1950 F1950">
    <cfRule type="expression" dxfId="222" priority="280">
      <formula>$H1950&lt;&gt;""</formula>
    </cfRule>
  </conditionalFormatting>
  <conditionalFormatting sqref="G1950">
    <cfRule type="expression" dxfId="221" priority="279">
      <formula>$H1950&lt;&gt;""</formula>
    </cfRule>
  </conditionalFormatting>
  <conditionalFormatting sqref="E1950">
    <cfRule type="expression" dxfId="220" priority="278">
      <formula>$H1950&lt;&gt;""</formula>
    </cfRule>
  </conditionalFormatting>
  <conditionalFormatting sqref="B1979:D1979 H1979:J1979 F1979">
    <cfRule type="expression" dxfId="219" priority="277">
      <formula>$H1979&lt;&gt;""</formula>
    </cfRule>
  </conditionalFormatting>
  <conditionalFormatting sqref="G1979">
    <cfRule type="expression" dxfId="218" priority="276">
      <formula>$H1979&lt;&gt;""</formula>
    </cfRule>
  </conditionalFormatting>
  <conditionalFormatting sqref="E1979">
    <cfRule type="expression" dxfId="217" priority="275">
      <formula>$H1979&lt;&gt;""</formula>
    </cfRule>
  </conditionalFormatting>
  <conditionalFormatting sqref="B2010:D2010 H2010:J2010 F2010">
    <cfRule type="expression" dxfId="216" priority="274">
      <formula>$H2010&lt;&gt;""</formula>
    </cfRule>
  </conditionalFormatting>
  <conditionalFormatting sqref="G2010">
    <cfRule type="expression" dxfId="215" priority="273">
      <formula>$H2010&lt;&gt;""</formula>
    </cfRule>
  </conditionalFormatting>
  <conditionalFormatting sqref="E2010">
    <cfRule type="expression" dxfId="214" priority="272">
      <formula>$H2010&lt;&gt;""</formula>
    </cfRule>
  </conditionalFormatting>
  <conditionalFormatting sqref="B2025:D2025 H2025:J2025 F2025">
    <cfRule type="expression" dxfId="213" priority="271">
      <formula>$H2025&lt;&gt;""</formula>
    </cfRule>
  </conditionalFormatting>
  <conditionalFormatting sqref="G2025">
    <cfRule type="expression" dxfId="212" priority="270">
      <formula>$H2025&lt;&gt;""</formula>
    </cfRule>
  </conditionalFormatting>
  <conditionalFormatting sqref="E2025">
    <cfRule type="expression" dxfId="211" priority="269">
      <formula>$H2025&lt;&gt;""</formula>
    </cfRule>
  </conditionalFormatting>
  <conditionalFormatting sqref="B2041:D2041 H2041:J2041 F2041">
    <cfRule type="expression" dxfId="210" priority="268">
      <formula>$H2041&lt;&gt;""</formula>
    </cfRule>
  </conditionalFormatting>
  <conditionalFormatting sqref="G2041">
    <cfRule type="expression" dxfId="209" priority="267">
      <formula>$H2041&lt;&gt;""</formula>
    </cfRule>
  </conditionalFormatting>
  <conditionalFormatting sqref="E2041">
    <cfRule type="expression" dxfId="208" priority="266">
      <formula>$H2041&lt;&gt;""</formula>
    </cfRule>
  </conditionalFormatting>
  <conditionalFormatting sqref="B2054:D2054 H2054:J2054 F2054">
    <cfRule type="expression" dxfId="207" priority="265">
      <formula>$H2054&lt;&gt;""</formula>
    </cfRule>
  </conditionalFormatting>
  <conditionalFormatting sqref="G2054">
    <cfRule type="expression" dxfId="206" priority="264">
      <formula>$H2054&lt;&gt;""</formula>
    </cfRule>
  </conditionalFormatting>
  <conditionalFormatting sqref="E2054">
    <cfRule type="expression" dxfId="205" priority="263">
      <formula>$H2054&lt;&gt;""</formula>
    </cfRule>
  </conditionalFormatting>
  <conditionalFormatting sqref="B2067:D2067 H2067:J2067 F2067">
    <cfRule type="expression" dxfId="204" priority="262">
      <formula>$H2067&lt;&gt;""</formula>
    </cfRule>
  </conditionalFormatting>
  <conditionalFormatting sqref="G2067">
    <cfRule type="expression" dxfId="203" priority="261">
      <formula>$H2067&lt;&gt;""</formula>
    </cfRule>
  </conditionalFormatting>
  <conditionalFormatting sqref="E2067">
    <cfRule type="expression" dxfId="202" priority="260">
      <formula>$H2067&lt;&gt;""</formula>
    </cfRule>
  </conditionalFormatting>
  <conditionalFormatting sqref="B2077:D2077 H2077:J2077 F2077">
    <cfRule type="expression" dxfId="201" priority="259">
      <formula>$H2077&lt;&gt;""</formula>
    </cfRule>
  </conditionalFormatting>
  <conditionalFormatting sqref="G2077">
    <cfRule type="expression" dxfId="200" priority="258">
      <formula>$H2077&lt;&gt;""</formula>
    </cfRule>
  </conditionalFormatting>
  <conditionalFormatting sqref="E2077">
    <cfRule type="expression" dxfId="199" priority="257">
      <formula>$H2077&lt;&gt;""</formula>
    </cfRule>
  </conditionalFormatting>
  <conditionalFormatting sqref="B2083:D2083 H2083:J2083 F2083">
    <cfRule type="expression" dxfId="198" priority="256">
      <formula>$H2083&lt;&gt;""</formula>
    </cfRule>
  </conditionalFormatting>
  <conditionalFormatting sqref="G2083">
    <cfRule type="expression" dxfId="197" priority="255">
      <formula>$H2083&lt;&gt;""</formula>
    </cfRule>
  </conditionalFormatting>
  <conditionalFormatting sqref="E2083">
    <cfRule type="expression" dxfId="196" priority="254">
      <formula>$H2083&lt;&gt;""</formula>
    </cfRule>
  </conditionalFormatting>
  <conditionalFormatting sqref="B2113:D2113 H2113:J2113 F2113">
    <cfRule type="expression" dxfId="195" priority="253">
      <formula>$H2113&lt;&gt;""</formula>
    </cfRule>
  </conditionalFormatting>
  <conditionalFormatting sqref="G2113">
    <cfRule type="expression" dxfId="194" priority="252">
      <formula>$H2113&lt;&gt;""</formula>
    </cfRule>
  </conditionalFormatting>
  <conditionalFormatting sqref="E2113">
    <cfRule type="expression" dxfId="193" priority="251">
      <formula>$H2113&lt;&gt;""</formula>
    </cfRule>
  </conditionalFormatting>
  <conditionalFormatting sqref="G2119">
    <cfRule type="expression" dxfId="192" priority="195">
      <formula>$H2119&lt;&gt;""</formula>
    </cfRule>
  </conditionalFormatting>
  <conditionalFormatting sqref="G1069">
    <cfRule type="expression" dxfId="191" priority="194">
      <formula>$H1069&lt;&gt;""</formula>
    </cfRule>
  </conditionalFormatting>
  <conditionalFormatting sqref="G1806">
    <cfRule type="expression" dxfId="190" priority="193">
      <formula>$H1806&lt;&gt;""</formula>
    </cfRule>
  </conditionalFormatting>
  <conditionalFormatting sqref="G1881">
    <cfRule type="expression" dxfId="189" priority="192">
      <formula>$H1881&lt;&gt;""</formula>
    </cfRule>
  </conditionalFormatting>
  <conditionalFormatting sqref="G1890">
    <cfRule type="expression" dxfId="188" priority="191">
      <formula>$H1890&lt;&gt;""</formula>
    </cfRule>
  </conditionalFormatting>
  <conditionalFormatting sqref="G1938">
    <cfRule type="expression" dxfId="187" priority="190">
      <formula>$H1938&lt;&gt;""</formula>
    </cfRule>
  </conditionalFormatting>
  <conditionalFormatting sqref="G1976">
    <cfRule type="expression" dxfId="186" priority="189">
      <formula>$H1976&lt;&gt;""</formula>
    </cfRule>
  </conditionalFormatting>
  <conditionalFormatting sqref="G2006">
    <cfRule type="expression" dxfId="185" priority="188">
      <formula>$H2006&lt;&gt;""</formula>
    </cfRule>
  </conditionalFormatting>
  <conditionalFormatting sqref="G2082">
    <cfRule type="expression" dxfId="184" priority="187">
      <formula>$H2082&lt;&gt;""</formula>
    </cfRule>
  </conditionalFormatting>
  <conditionalFormatting sqref="G2108">
    <cfRule type="expression" dxfId="183" priority="186">
      <formula>$H2108&lt;&gt;""</formula>
    </cfRule>
  </conditionalFormatting>
  <conditionalFormatting sqref="G1793">
    <cfRule type="expression" dxfId="182" priority="185">
      <formula>$H1793&lt;&gt;""</formula>
    </cfRule>
  </conditionalFormatting>
  <conditionalFormatting sqref="G1808">
    <cfRule type="expression" dxfId="181" priority="184">
      <formula>$H1808&lt;&gt;""</formula>
    </cfRule>
  </conditionalFormatting>
  <conditionalFormatting sqref="G1813 G1139">
    <cfRule type="expression" dxfId="180" priority="164">
      <formula>$H1139&lt;&gt;""</formula>
    </cfRule>
  </conditionalFormatting>
  <conditionalFormatting sqref="G1830">
    <cfRule type="expression" dxfId="179" priority="183">
      <formula>$H1830&lt;&gt;""</formula>
    </cfRule>
  </conditionalFormatting>
  <conditionalFormatting sqref="G1839">
    <cfRule type="expression" dxfId="178" priority="182">
      <formula>$H1839&lt;&gt;""</formula>
    </cfRule>
  </conditionalFormatting>
  <conditionalFormatting sqref="G1855">
    <cfRule type="expression" dxfId="177" priority="181">
      <formula>$H1855&lt;&gt;""</formula>
    </cfRule>
  </conditionalFormatting>
  <conditionalFormatting sqref="G1892">
    <cfRule type="expression" dxfId="176" priority="180">
      <formula>$H1892&lt;&gt;""</formula>
    </cfRule>
  </conditionalFormatting>
  <conditionalFormatting sqref="G1908">
    <cfRule type="expression" dxfId="175" priority="179">
      <formula>$H1908&lt;&gt;""</formula>
    </cfRule>
  </conditionalFormatting>
  <conditionalFormatting sqref="G2065 G1761 G1751 G1734 G1677">
    <cfRule type="expression" dxfId="174" priority="178">
      <formula>$H1677&lt;&gt;""</formula>
    </cfRule>
  </conditionalFormatting>
  <conditionalFormatting sqref="G1409">
    <cfRule type="expression" dxfId="173" priority="177">
      <formula>$H1409&lt;&gt;""</formula>
    </cfRule>
  </conditionalFormatting>
  <conditionalFormatting sqref="G1513">
    <cfRule type="expression" dxfId="172" priority="176">
      <formula>$H1513&lt;&gt;""</formula>
    </cfRule>
  </conditionalFormatting>
  <conditionalFormatting sqref="G1539">
    <cfRule type="expression" dxfId="171" priority="175">
      <formula>$H1539&lt;&gt;""</formula>
    </cfRule>
  </conditionalFormatting>
  <conditionalFormatting sqref="G1550">
    <cfRule type="expression" dxfId="170" priority="174">
      <formula>$H1550&lt;&gt;""</formula>
    </cfRule>
  </conditionalFormatting>
  <conditionalFormatting sqref="G1562">
    <cfRule type="expression" dxfId="169" priority="173">
      <formula>$H1562&lt;&gt;""</formula>
    </cfRule>
  </conditionalFormatting>
  <conditionalFormatting sqref="G1575">
    <cfRule type="expression" dxfId="168" priority="172">
      <formula>$H1575&lt;&gt;""</formula>
    </cfRule>
  </conditionalFormatting>
  <conditionalFormatting sqref="G1588">
    <cfRule type="expression" dxfId="167" priority="171">
      <formula>$H1588&lt;&gt;""</formula>
    </cfRule>
  </conditionalFormatting>
  <conditionalFormatting sqref="G1630">
    <cfRule type="expression" dxfId="166" priority="170">
      <formula>$H1630&lt;&gt;""</formula>
    </cfRule>
  </conditionalFormatting>
  <conditionalFormatting sqref="G1687">
    <cfRule type="expression" dxfId="165" priority="169">
      <formula>$H1687&lt;&gt;""</formula>
    </cfRule>
  </conditionalFormatting>
  <conditionalFormatting sqref="G1736">
    <cfRule type="expression" dxfId="164" priority="168">
      <formula>$H1736&lt;&gt;""</formula>
    </cfRule>
  </conditionalFormatting>
  <conditionalFormatting sqref="G1310 G1300 G1285 G1278">
    <cfRule type="expression" dxfId="163" priority="165">
      <formula>$H1278&lt;&gt;""</formula>
    </cfRule>
  </conditionalFormatting>
  <conditionalFormatting sqref="G793">
    <cfRule type="expression" dxfId="162" priority="163">
      <formula>$H793&lt;&gt;""</formula>
    </cfRule>
  </conditionalFormatting>
  <conditionalFormatting sqref="G976">
    <cfRule type="expression" dxfId="161" priority="162">
      <formula>$H976&lt;&gt;""</formula>
    </cfRule>
  </conditionalFormatting>
  <conditionalFormatting sqref="G665">
    <cfRule type="expression" dxfId="160" priority="161">
      <formula>$H665&lt;&gt;""</formula>
    </cfRule>
  </conditionalFormatting>
  <conditionalFormatting sqref="G1378">
    <cfRule type="expression" dxfId="159" priority="160">
      <formula>$H1378&lt;&gt;""</formula>
    </cfRule>
  </conditionalFormatting>
  <conditionalFormatting sqref="G1758 G1749 G1730 G1685 G1657 G1638 G1626 G1614 G1606 G1584 G1572 G1560 G1537 G1524 G1511 G1497 G1472 G1455 G1424 G1406 G1373 G942 G893 G856 G847 G721 G709 G650">
    <cfRule type="expression" dxfId="158" priority="159">
      <formula>$H650&lt;&gt;""</formula>
    </cfRule>
  </conditionalFormatting>
  <conditionalFormatting sqref="G946 G932 G919 G883 G871 G858 G814 G795 G760 G711 G669 G655 G624 G579 G554">
    <cfRule type="expression" dxfId="157" priority="158">
      <formula>$H554&lt;&gt;""</formula>
    </cfRule>
  </conditionalFormatting>
  <conditionalFormatting sqref="G1901 G1778 G1640 G1491 G1427 G1359 G1352 G1271 G1185 G1023 G822 G783 G686 G604 G553 G432">
    <cfRule type="expression" dxfId="156" priority="157">
      <formula>$H432&lt;&gt;""</formula>
    </cfRule>
  </conditionalFormatting>
  <conditionalFormatting sqref="G2112 G2076 G2066 G2053 G2040 G2024 G1072 G933 G360">
    <cfRule type="expression" dxfId="155" priority="156">
      <formula>$H360&lt;&gt;""</formula>
    </cfRule>
  </conditionalFormatting>
  <conditionalFormatting sqref="G2110 G2061 G2050 G2037 G2021 G2009 G1977 G1810 G1777 G1770 G1759 G1750 G1731 G1702 G1692 G1686 G1675 G1526 G1137 G1070 G929 G917 G849 G510 G356">
    <cfRule type="expression" dxfId="154" priority="155">
      <formula>$H356&lt;&gt;""</formula>
    </cfRule>
  </conditionalFormatting>
  <conditionalFormatting sqref="G1948 G1916 G1894 G1794 G905 G895 G889 G882 G864 G400 G326 G314 G263">
    <cfRule type="expression" dxfId="153" priority="154">
      <formula>$H263&lt;&gt;""</formula>
    </cfRule>
  </conditionalFormatting>
  <conditionalFormatting sqref="G1924 G1915 G1907 G1900 G1891 G1854 G1829 G1821 G1667 G1648 G1637 G1625 G1605 G1598 G1502 G1488 G1481 G1417 G1387 G1365 G1357 G1269 G1209 G1183 G1173 G903 G791 G455 G236">
    <cfRule type="expression" dxfId="152" priority="153">
      <formula>$H236&lt;&gt;""</formula>
    </cfRule>
  </conditionalFormatting>
  <conditionalFormatting sqref="G1586 G1015 G995 G931 G239">
    <cfRule type="expression" dxfId="151" priority="152">
      <formula>$H239&lt;&gt;""</formula>
    </cfRule>
  </conditionalFormatting>
  <conditionalFormatting sqref="G193">
    <cfRule type="expression" dxfId="150" priority="151">
      <formula>$H193&lt;&gt;""</formula>
    </cfRule>
  </conditionalFormatting>
  <conditionalFormatting sqref="G576">
    <cfRule type="expression" dxfId="149" priority="150">
      <formula>$H576&lt;&gt;""</formula>
    </cfRule>
  </conditionalFormatting>
  <conditionalFormatting sqref="G1140">
    <cfRule type="expression" dxfId="148" priority="149">
      <formula>$H1140&lt;&gt;""</formula>
    </cfRule>
  </conditionalFormatting>
  <conditionalFormatting sqref="G2129">
    <cfRule type="expression" dxfId="147" priority="148">
      <formula>$H2129&lt;&gt;""</formula>
    </cfRule>
  </conditionalFormatting>
  <conditionalFormatting sqref="G155">
    <cfRule type="expression" dxfId="146" priority="147">
      <formula>$H155&lt;&gt;""</formula>
    </cfRule>
  </conditionalFormatting>
  <conditionalFormatting sqref="G667">
    <cfRule type="expression" dxfId="145" priority="146">
      <formula>$H667&lt;&gt;""</formula>
    </cfRule>
  </conditionalFormatting>
  <conditionalFormatting sqref="G955">
    <cfRule type="expression" dxfId="144" priority="145">
      <formula>$H955&lt;&gt;""</formula>
    </cfRule>
  </conditionalFormatting>
  <conditionalFormatting sqref="G970">
    <cfRule type="expression" dxfId="143" priority="144">
      <formula>$H970&lt;&gt;""</formula>
    </cfRule>
  </conditionalFormatting>
  <conditionalFormatting sqref="G1841">
    <cfRule type="expression" dxfId="142" priority="143">
      <formula>$H1841&lt;&gt;""</formula>
    </cfRule>
  </conditionalFormatting>
  <conditionalFormatting sqref="G1978 G1814 G1551 G362 G196 G141">
    <cfRule type="expression" dxfId="141" priority="142">
      <formula>$H141&lt;&gt;""</formula>
    </cfRule>
  </conditionalFormatting>
  <conditionalFormatting sqref="G1975 G1757 G1480 G1405 G1231 G1136 G477 G136">
    <cfRule type="expression" dxfId="140" priority="141">
      <formula>$H136&lt;&gt;""</formula>
    </cfRule>
  </conditionalFormatting>
  <conditionalFormatting sqref="G2064 G1926 G1628 G156 G118">
    <cfRule type="expression" dxfId="139" priority="140">
      <formula>$H118&lt;&gt;""</formula>
    </cfRule>
  </conditionalFormatting>
  <conditionalFormatting sqref="G1925 G1893 G1882 G1864 G1840 G1822 G1760 G1733 G1703 G1693 G1676 G1616 G1490 G1483 G1462 G1446 G1426 G1395 G1376 G1334 G1325 G1321 G1311 G1301 G1221 G1200 G978 G969 G944 G594 G512 G490 G288 G154 G117">
    <cfRule type="expression" dxfId="138" priority="139">
      <formula>$H117&lt;&gt;""</formula>
    </cfRule>
  </conditionalFormatting>
  <conditionalFormatting sqref="G482 G460 G433 G220 G197 G176 G165 G96 G65">
    <cfRule type="expression" dxfId="137" priority="138">
      <formula>$H65&lt;&gt;""</formula>
    </cfRule>
  </conditionalFormatting>
  <conditionalFormatting sqref="G1949 G1939 G1927 G1883 G1865 G1842 G1812 G1795 G1771 G1762 G1735 G1678 G1660 G1629 G1587 G1574 G1484 G1473 G1447 G1408 G1377 G1335 G1302 G1258 G1244 G1222 G1211 G1138 G1071 G1052 G1035 G996 G971 G945 G918 G906 G836 G813 G794 G770 G742 G668 G654 G623 G578 G481 G459 G446 G373 G359 G328 G290 G195 G158 G139 G120 G64">
    <cfRule type="expression" dxfId="136" priority="137">
      <formula>$H64&lt;&gt;""</formula>
    </cfRule>
  </conditionalFormatting>
  <conditionalFormatting sqref="G492 G422 G410 G402 G382 G374 G361 G329 G316 G304 G291 G274 G252 G228 G208 G140 G104 G83 G75 G50 G26">
    <cfRule type="expression" dxfId="135" priority="136">
      <formula>$H26&lt;&gt;""</formula>
    </cfRule>
  </conditionalFormatting>
  <conditionalFormatting sqref="G2075 G2062 G2052 G2039 G2022 G1811 G1732 G1659 G1549 G1527 G977 G930 G881 G850 G769 G723 G710 G652 G575 G443 G324 G301 G286 G261 G249 G191 G38">
    <cfRule type="expression" dxfId="134" priority="135">
      <formula>$H38&lt;&gt;""</formula>
    </cfRule>
  </conditionalFormatting>
  <conditionalFormatting sqref="G653 G641 G633 G622 G611 G603 G595 G577 G563 G552 G542 G533 G522 G513 G501 G491 G480 G468 G458 G445 G431 G421 G409 G401 G389 G381 G372 G358 G327 G315 G303 G289 G273 G264 G251 G240 G227 G219 G207 G194 G175 G164 G157 G138 G119 G103 G95 G82 G74 G63 G49 G40 G25">
    <cfRule type="expression" dxfId="133" priority="134">
      <formula>$H25&lt;&gt;""</formula>
    </cfRule>
  </conditionalFormatting>
  <conditionalFormatting sqref="G2128 G2008 G1809 G1375 G1257 G1051 G968 G323 G23">
    <cfRule type="expression" dxfId="132" priority="133">
      <formula>$H23&lt;&gt;""</formula>
    </cfRule>
  </conditionalFormatting>
  <conditionalFormatting sqref="G642 G469 G447 G390 G41 G16">
    <cfRule type="expression" dxfId="131" priority="132">
      <formula>$H16&lt;&gt;""</formula>
    </cfRule>
  </conditionalFormatting>
  <conditionalFormatting sqref="G2109 G1807 G1668 G1658 G1649 G1639 G1627 G1615 G1607 G1599 G1585 G1573 G1561 G1548 G1538 G1525 G1512 G1503 G1498 G1489 G1482 G1461 G1456 G1445 G1438 G1425 G1418 G1407 G1394 G1388 G1374 G1366 G1358 G1344 G1333 G1324 G1320 G1309 G1299 G1290 G1277 G1270 G1264 G1251 G1243 G1220 G1210 G1199 G1192 G1184 G1174 G1044 G1034 G1022 G1014 G994 G985 G975 G967 G954 G943 G904 G894 G888 G880 G870 G863 G857 G848 G841 G835 G827 G821 G812 G800 G792 G782 G776 G768 G759 G751 G733 G722 G695 G685 G678 G666 G651 G640 G632 G621 G610 G602 G593 G574 G562 G551 G541 G532 G521 G499 G488 G478 G466 G456 G442 G429 G419 G407 G398 G387 G379 G370 G355 G322 G312 G300 G285 G271 G260 G248 G237 G225 G217 G205 G190 G173 G162 G152 G115 G101 G93 G80 G72 G61 G47 G37 G22 G14">
    <cfRule type="expression" dxfId="130" priority="131">
      <formula>$H14&lt;&gt;""</formula>
    </cfRule>
  </conditionalFormatting>
  <conditionalFormatting sqref="G511 G500 G489 G479 G467 G457 G444 G430 G420 G408 G399 G388 G380 G371 G357 G325 G313 G302 G287 G272 G262 G250 G238 G226 G218 G206 G192 G174 G163 G153 G137 G116 G102 G94 G81 G73 G62 G48 G39 G24 G15">
    <cfRule type="expression" dxfId="129" priority="130">
      <formula>$H15&lt;&gt;""</formula>
    </cfRule>
  </conditionalFormatting>
  <conditionalFormatting sqref="A2171">
    <cfRule type="expression" dxfId="128" priority="129">
      <formula>$H2171&lt;&gt;""</formula>
    </cfRule>
  </conditionalFormatting>
  <conditionalFormatting sqref="B17:D17 H17:J17 F17">
    <cfRule type="expression" dxfId="127" priority="128">
      <formula>$H17&lt;&gt;""</formula>
    </cfRule>
  </conditionalFormatting>
  <conditionalFormatting sqref="G17">
    <cfRule type="expression" dxfId="126" priority="127">
      <formula>$H17&lt;&gt;""</formula>
    </cfRule>
  </conditionalFormatting>
  <conditionalFormatting sqref="E17">
    <cfRule type="expression" dxfId="125" priority="126">
      <formula>$H17&lt;&gt;""</formula>
    </cfRule>
  </conditionalFormatting>
  <conditionalFormatting sqref="B27:D27 H27:J27 F27">
    <cfRule type="expression" dxfId="124" priority="125">
      <formula>$H27&lt;&gt;""</formula>
    </cfRule>
  </conditionalFormatting>
  <conditionalFormatting sqref="G27">
    <cfRule type="expression" dxfId="123" priority="124">
      <formula>$H27&lt;&gt;""</formula>
    </cfRule>
  </conditionalFormatting>
  <conditionalFormatting sqref="E27">
    <cfRule type="expression" dxfId="122" priority="123">
      <formula>$H27&lt;&gt;""</formula>
    </cfRule>
  </conditionalFormatting>
  <conditionalFormatting sqref="B42:D42 H42:J42 F42">
    <cfRule type="expression" dxfId="121" priority="122">
      <formula>$H42&lt;&gt;""</formula>
    </cfRule>
  </conditionalFormatting>
  <conditionalFormatting sqref="G42">
    <cfRule type="expression" dxfId="120" priority="121">
      <formula>$H42&lt;&gt;""</formula>
    </cfRule>
  </conditionalFormatting>
  <conditionalFormatting sqref="E42">
    <cfRule type="expression" dxfId="119" priority="120">
      <formula>$H42&lt;&gt;""</formula>
    </cfRule>
  </conditionalFormatting>
  <conditionalFormatting sqref="B51:D51 H51:J51 F51">
    <cfRule type="expression" dxfId="118" priority="119">
      <formula>$H51&lt;&gt;""</formula>
    </cfRule>
  </conditionalFormatting>
  <conditionalFormatting sqref="G51">
    <cfRule type="expression" dxfId="117" priority="118">
      <formula>$H51&lt;&gt;""</formula>
    </cfRule>
  </conditionalFormatting>
  <conditionalFormatting sqref="E51">
    <cfRule type="expression" dxfId="116" priority="117">
      <formula>$H51&lt;&gt;""</formula>
    </cfRule>
  </conditionalFormatting>
  <conditionalFormatting sqref="B66:D66 H66:J66 F66">
    <cfRule type="expression" dxfId="115" priority="116">
      <formula>$H66&lt;&gt;""</formula>
    </cfRule>
  </conditionalFormatting>
  <conditionalFormatting sqref="G66">
    <cfRule type="expression" dxfId="114" priority="115">
      <formula>$H66&lt;&gt;""</formula>
    </cfRule>
  </conditionalFormatting>
  <conditionalFormatting sqref="E66">
    <cfRule type="expression" dxfId="113" priority="114">
      <formula>$H66&lt;&gt;""</formula>
    </cfRule>
  </conditionalFormatting>
  <conditionalFormatting sqref="B76:D76 H76:J76 F76">
    <cfRule type="expression" dxfId="112" priority="113">
      <formula>$H76&lt;&gt;""</formula>
    </cfRule>
  </conditionalFormatting>
  <conditionalFormatting sqref="G76">
    <cfRule type="expression" dxfId="111" priority="112">
      <formula>$H76&lt;&gt;""</formula>
    </cfRule>
  </conditionalFormatting>
  <conditionalFormatting sqref="E76">
    <cfRule type="expression" dxfId="110" priority="111">
      <formula>$H76&lt;&gt;""</formula>
    </cfRule>
  </conditionalFormatting>
  <conditionalFormatting sqref="B84:D84 H84:J84 F84">
    <cfRule type="expression" dxfId="109" priority="110">
      <formula>$H84&lt;&gt;""</formula>
    </cfRule>
  </conditionalFormatting>
  <conditionalFormatting sqref="G84">
    <cfRule type="expression" dxfId="108" priority="109">
      <formula>$H84&lt;&gt;""</formula>
    </cfRule>
  </conditionalFormatting>
  <conditionalFormatting sqref="E84">
    <cfRule type="expression" dxfId="107" priority="108">
      <formula>$H84&lt;&gt;""</formula>
    </cfRule>
  </conditionalFormatting>
  <conditionalFormatting sqref="B97:D97 H97:J97 F97">
    <cfRule type="expression" dxfId="106" priority="107">
      <formula>$H97&lt;&gt;""</formula>
    </cfRule>
  </conditionalFormatting>
  <conditionalFormatting sqref="G97">
    <cfRule type="expression" dxfId="105" priority="106">
      <formula>$H97&lt;&gt;""</formula>
    </cfRule>
  </conditionalFormatting>
  <conditionalFormatting sqref="E97">
    <cfRule type="expression" dxfId="104" priority="105">
      <formula>$H97&lt;&gt;""</formula>
    </cfRule>
  </conditionalFormatting>
  <conditionalFormatting sqref="B105:D105 H105:J105 F105">
    <cfRule type="expression" dxfId="103" priority="104">
      <formula>$H105&lt;&gt;""</formula>
    </cfRule>
  </conditionalFormatting>
  <conditionalFormatting sqref="G105">
    <cfRule type="expression" dxfId="102" priority="103">
      <formula>$H105&lt;&gt;""</formula>
    </cfRule>
  </conditionalFormatting>
  <conditionalFormatting sqref="E105">
    <cfRule type="expression" dxfId="101" priority="102">
      <formula>$H105&lt;&gt;""</formula>
    </cfRule>
  </conditionalFormatting>
  <conditionalFormatting sqref="B121:D121 H121:J121 F121">
    <cfRule type="expression" dxfId="100" priority="101">
      <formula>$H121&lt;&gt;""</formula>
    </cfRule>
  </conditionalFormatting>
  <conditionalFormatting sqref="G121">
    <cfRule type="expression" dxfId="99" priority="100">
      <formula>$H121&lt;&gt;""</formula>
    </cfRule>
  </conditionalFormatting>
  <conditionalFormatting sqref="E121">
    <cfRule type="expression" dxfId="98" priority="99">
      <formula>$H121&lt;&gt;""</formula>
    </cfRule>
  </conditionalFormatting>
  <conditionalFormatting sqref="B142:D142 H142:J142 F142">
    <cfRule type="expression" dxfId="97" priority="98">
      <formula>$H142&lt;&gt;""</formula>
    </cfRule>
  </conditionalFormatting>
  <conditionalFormatting sqref="G142">
    <cfRule type="expression" dxfId="96" priority="97">
      <formula>$H142&lt;&gt;""</formula>
    </cfRule>
  </conditionalFormatting>
  <conditionalFormatting sqref="E142">
    <cfRule type="expression" dxfId="95" priority="96">
      <formula>$H142&lt;&gt;""</formula>
    </cfRule>
  </conditionalFormatting>
  <conditionalFormatting sqref="B159:D159 H159:J159 F159">
    <cfRule type="expression" dxfId="94" priority="95">
      <formula>$H159&lt;&gt;""</formula>
    </cfRule>
  </conditionalFormatting>
  <conditionalFormatting sqref="G159">
    <cfRule type="expression" dxfId="93" priority="94">
      <formula>$H159&lt;&gt;""</formula>
    </cfRule>
  </conditionalFormatting>
  <conditionalFormatting sqref="E159">
    <cfRule type="expression" dxfId="92" priority="93">
      <formula>$H159&lt;&gt;""</formula>
    </cfRule>
  </conditionalFormatting>
  <conditionalFormatting sqref="B166:D166 H166:J166 F166">
    <cfRule type="expression" dxfId="91" priority="92">
      <formula>$H166&lt;&gt;""</formula>
    </cfRule>
  </conditionalFormatting>
  <conditionalFormatting sqref="G166">
    <cfRule type="expression" dxfId="90" priority="91">
      <formula>$H166&lt;&gt;""</formula>
    </cfRule>
  </conditionalFormatting>
  <conditionalFormatting sqref="E166">
    <cfRule type="expression" dxfId="89" priority="90">
      <formula>$H166&lt;&gt;""</formula>
    </cfRule>
  </conditionalFormatting>
  <conditionalFormatting sqref="B177:D177 H177:J177 F177">
    <cfRule type="expression" dxfId="88" priority="89">
      <formula>$H177&lt;&gt;""</formula>
    </cfRule>
  </conditionalFormatting>
  <conditionalFormatting sqref="G177">
    <cfRule type="expression" dxfId="87" priority="88">
      <formula>$H177&lt;&gt;""</formula>
    </cfRule>
  </conditionalFormatting>
  <conditionalFormatting sqref="E177">
    <cfRule type="expression" dxfId="86" priority="87">
      <formula>$H177&lt;&gt;""</formula>
    </cfRule>
  </conditionalFormatting>
  <conditionalFormatting sqref="B198:D198 H198:J198 F198">
    <cfRule type="expression" dxfId="85" priority="86">
      <formula>$H198&lt;&gt;""</formula>
    </cfRule>
  </conditionalFormatting>
  <conditionalFormatting sqref="G198">
    <cfRule type="expression" dxfId="84" priority="85">
      <formula>$H198&lt;&gt;""</formula>
    </cfRule>
  </conditionalFormatting>
  <conditionalFormatting sqref="E198">
    <cfRule type="expression" dxfId="83" priority="84">
      <formula>$H198&lt;&gt;""</formula>
    </cfRule>
  </conditionalFormatting>
  <conditionalFormatting sqref="B209:D209 H209:J209 F209">
    <cfRule type="expression" dxfId="82" priority="83">
      <formula>$H209&lt;&gt;""</formula>
    </cfRule>
  </conditionalFormatting>
  <conditionalFormatting sqref="G209">
    <cfRule type="expression" dxfId="81" priority="82">
      <formula>$H209&lt;&gt;""</formula>
    </cfRule>
  </conditionalFormatting>
  <conditionalFormatting sqref="E209">
    <cfRule type="expression" dxfId="80" priority="81">
      <formula>$H209&lt;&gt;""</formula>
    </cfRule>
  </conditionalFormatting>
  <conditionalFormatting sqref="B221:D221 H221:J221 F221">
    <cfRule type="expression" dxfId="79" priority="80">
      <formula>$H221&lt;&gt;""</formula>
    </cfRule>
  </conditionalFormatting>
  <conditionalFormatting sqref="G221">
    <cfRule type="expression" dxfId="78" priority="79">
      <formula>$H221&lt;&gt;""</formula>
    </cfRule>
  </conditionalFormatting>
  <conditionalFormatting sqref="E221">
    <cfRule type="expression" dxfId="77" priority="78">
      <formula>$H221&lt;&gt;""</formula>
    </cfRule>
  </conditionalFormatting>
  <conditionalFormatting sqref="B229:D229 H229:J229 F229">
    <cfRule type="expression" dxfId="76" priority="77">
      <formula>$H229&lt;&gt;""</formula>
    </cfRule>
  </conditionalFormatting>
  <conditionalFormatting sqref="G229">
    <cfRule type="expression" dxfId="75" priority="76">
      <formula>$H229&lt;&gt;""</formula>
    </cfRule>
  </conditionalFormatting>
  <conditionalFormatting sqref="E229">
    <cfRule type="expression" dxfId="74" priority="75">
      <formula>$H229&lt;&gt;""</formula>
    </cfRule>
  </conditionalFormatting>
  <conditionalFormatting sqref="B241:D241 H241:J241 F241">
    <cfRule type="expression" dxfId="73" priority="74">
      <formula>$H241&lt;&gt;""</formula>
    </cfRule>
  </conditionalFormatting>
  <conditionalFormatting sqref="G241">
    <cfRule type="expression" dxfId="72" priority="73">
      <formula>$H241&lt;&gt;""</formula>
    </cfRule>
  </conditionalFormatting>
  <conditionalFormatting sqref="E241">
    <cfRule type="expression" dxfId="71" priority="72">
      <formula>$H241&lt;&gt;""</formula>
    </cfRule>
  </conditionalFormatting>
  <conditionalFormatting sqref="B253:D253 H253:J253 F253">
    <cfRule type="expression" dxfId="70" priority="71">
      <formula>$H253&lt;&gt;""</formula>
    </cfRule>
  </conditionalFormatting>
  <conditionalFormatting sqref="G253">
    <cfRule type="expression" dxfId="69" priority="70">
      <formula>$H253&lt;&gt;""</formula>
    </cfRule>
  </conditionalFormatting>
  <conditionalFormatting sqref="E253">
    <cfRule type="expression" dxfId="68" priority="69">
      <formula>$H253&lt;&gt;""</formula>
    </cfRule>
  </conditionalFormatting>
  <conditionalFormatting sqref="B265:D265 H265:J265 F265">
    <cfRule type="expression" dxfId="67" priority="68">
      <formula>$H265&lt;&gt;""</formula>
    </cfRule>
  </conditionalFormatting>
  <conditionalFormatting sqref="G265">
    <cfRule type="expression" dxfId="66" priority="67">
      <formula>$H265&lt;&gt;""</formula>
    </cfRule>
  </conditionalFormatting>
  <conditionalFormatting sqref="E265">
    <cfRule type="expression" dxfId="65" priority="66">
      <formula>$H265&lt;&gt;""</formula>
    </cfRule>
  </conditionalFormatting>
  <conditionalFormatting sqref="B275:D275 H275:J275 F275">
    <cfRule type="expression" dxfId="64" priority="65">
      <formula>$H275&lt;&gt;""</formula>
    </cfRule>
  </conditionalFormatting>
  <conditionalFormatting sqref="G275">
    <cfRule type="expression" dxfId="63" priority="64">
      <formula>$H275&lt;&gt;""</formula>
    </cfRule>
  </conditionalFormatting>
  <conditionalFormatting sqref="E275">
    <cfRule type="expression" dxfId="62" priority="63">
      <formula>$H275&lt;&gt;""</formula>
    </cfRule>
  </conditionalFormatting>
  <conditionalFormatting sqref="B292:D292 H292:J292 F292">
    <cfRule type="expression" dxfId="61" priority="62">
      <formula>$H292&lt;&gt;""</formula>
    </cfRule>
  </conditionalFormatting>
  <conditionalFormatting sqref="G292">
    <cfRule type="expression" dxfId="60" priority="61">
      <formula>$H292&lt;&gt;""</formula>
    </cfRule>
  </conditionalFormatting>
  <conditionalFormatting sqref="E292">
    <cfRule type="expression" dxfId="59" priority="60">
      <formula>$H292&lt;&gt;""</formula>
    </cfRule>
  </conditionalFormatting>
  <conditionalFormatting sqref="B305:D305 H305:J305 F305">
    <cfRule type="expression" dxfId="58" priority="59">
      <formula>$H305&lt;&gt;""</formula>
    </cfRule>
  </conditionalFormatting>
  <conditionalFormatting sqref="G305">
    <cfRule type="expression" dxfId="57" priority="58">
      <formula>$H305&lt;&gt;""</formula>
    </cfRule>
  </conditionalFormatting>
  <conditionalFormatting sqref="E305">
    <cfRule type="expression" dxfId="56" priority="57">
      <formula>$H305&lt;&gt;""</formula>
    </cfRule>
  </conditionalFormatting>
  <conditionalFormatting sqref="B317:D317 H317:J317 F317">
    <cfRule type="expression" dxfId="55" priority="56">
      <formula>$H317&lt;&gt;""</formula>
    </cfRule>
  </conditionalFormatting>
  <conditionalFormatting sqref="G317">
    <cfRule type="expression" dxfId="54" priority="55">
      <formula>$H317&lt;&gt;""</formula>
    </cfRule>
  </conditionalFormatting>
  <conditionalFormatting sqref="E317">
    <cfRule type="expression" dxfId="53" priority="54">
      <formula>$H317&lt;&gt;""</formula>
    </cfRule>
  </conditionalFormatting>
  <conditionalFormatting sqref="B330:D330 H330:J330 F330">
    <cfRule type="expression" dxfId="52" priority="53">
      <formula>$H330&lt;&gt;""</formula>
    </cfRule>
  </conditionalFormatting>
  <conditionalFormatting sqref="G330">
    <cfRule type="expression" dxfId="51" priority="52">
      <formula>$H330&lt;&gt;""</formula>
    </cfRule>
  </conditionalFormatting>
  <conditionalFormatting sqref="E330">
    <cfRule type="expression" dxfId="50" priority="51">
      <formula>$H330&lt;&gt;""</formula>
    </cfRule>
  </conditionalFormatting>
  <conditionalFormatting sqref="B363:D363 H363:J363 F363">
    <cfRule type="expression" dxfId="49" priority="50">
      <formula>$H363&lt;&gt;""</formula>
    </cfRule>
  </conditionalFormatting>
  <conditionalFormatting sqref="G363">
    <cfRule type="expression" dxfId="48" priority="49">
      <formula>$H363&lt;&gt;""</formula>
    </cfRule>
  </conditionalFormatting>
  <conditionalFormatting sqref="E363">
    <cfRule type="expression" dxfId="47" priority="48">
      <formula>$H363&lt;&gt;""</formula>
    </cfRule>
  </conditionalFormatting>
  <conditionalFormatting sqref="B375:D375 H375:J375 F375">
    <cfRule type="expression" dxfId="46" priority="47">
      <formula>$H375&lt;&gt;""</formula>
    </cfRule>
  </conditionalFormatting>
  <conditionalFormatting sqref="G375">
    <cfRule type="expression" dxfId="45" priority="46">
      <formula>$H375&lt;&gt;""</formula>
    </cfRule>
  </conditionalFormatting>
  <conditionalFormatting sqref="E375">
    <cfRule type="expression" dxfId="44" priority="45">
      <formula>$H375&lt;&gt;""</formula>
    </cfRule>
  </conditionalFormatting>
  <conditionalFormatting sqref="B383:D383 H383:J383 F383">
    <cfRule type="expression" dxfId="43" priority="44">
      <formula>$H383&lt;&gt;""</formula>
    </cfRule>
  </conditionalFormatting>
  <conditionalFormatting sqref="G383">
    <cfRule type="expression" dxfId="42" priority="43">
      <formula>$H383&lt;&gt;""</formula>
    </cfRule>
  </conditionalFormatting>
  <conditionalFormatting sqref="E383">
    <cfRule type="expression" dxfId="41" priority="42">
      <formula>$H383&lt;&gt;""</formula>
    </cfRule>
  </conditionalFormatting>
  <conditionalFormatting sqref="B391:D391 H391:J391 F391">
    <cfRule type="expression" dxfId="40" priority="41">
      <formula>$H391&lt;&gt;""</formula>
    </cfRule>
  </conditionalFormatting>
  <conditionalFormatting sqref="G391">
    <cfRule type="expression" dxfId="39" priority="40">
      <formula>$H391&lt;&gt;""</formula>
    </cfRule>
  </conditionalFormatting>
  <conditionalFormatting sqref="E391">
    <cfRule type="expression" dxfId="38" priority="39">
      <formula>$H391&lt;&gt;""</formula>
    </cfRule>
  </conditionalFormatting>
  <conditionalFormatting sqref="B403:D403 H403:J403 F403">
    <cfRule type="expression" dxfId="37" priority="38">
      <formula>$H403&lt;&gt;""</formula>
    </cfRule>
  </conditionalFormatting>
  <conditionalFormatting sqref="G403">
    <cfRule type="expression" dxfId="36" priority="37">
      <formula>$H403&lt;&gt;""</formula>
    </cfRule>
  </conditionalFormatting>
  <conditionalFormatting sqref="E403">
    <cfRule type="expression" dxfId="35" priority="36">
      <formula>$H403&lt;&gt;""</formula>
    </cfRule>
  </conditionalFormatting>
  <conditionalFormatting sqref="B411:D411 H411:J411 F411">
    <cfRule type="expression" dxfId="34" priority="35">
      <formula>$H411&lt;&gt;""</formula>
    </cfRule>
  </conditionalFormatting>
  <conditionalFormatting sqref="G411">
    <cfRule type="expression" dxfId="33" priority="34">
      <formula>$H411&lt;&gt;""</formula>
    </cfRule>
  </conditionalFormatting>
  <conditionalFormatting sqref="E411">
    <cfRule type="expression" dxfId="32" priority="33">
      <formula>$H411&lt;&gt;""</formula>
    </cfRule>
  </conditionalFormatting>
  <conditionalFormatting sqref="B423:D423 H423:J423 F423">
    <cfRule type="expression" dxfId="31" priority="32">
      <formula>$H423&lt;&gt;""</formula>
    </cfRule>
  </conditionalFormatting>
  <conditionalFormatting sqref="G423">
    <cfRule type="expression" dxfId="30" priority="31">
      <formula>$H423&lt;&gt;""</formula>
    </cfRule>
  </conditionalFormatting>
  <conditionalFormatting sqref="E423">
    <cfRule type="expression" dxfId="29" priority="30">
      <formula>$H423&lt;&gt;""</formula>
    </cfRule>
  </conditionalFormatting>
  <conditionalFormatting sqref="B434:D434 H434:J434 F434">
    <cfRule type="expression" dxfId="28" priority="29">
      <formula>$H434&lt;&gt;""</formula>
    </cfRule>
  </conditionalFormatting>
  <conditionalFormatting sqref="G434">
    <cfRule type="expression" dxfId="27" priority="28">
      <formula>$H434&lt;&gt;""</formula>
    </cfRule>
  </conditionalFormatting>
  <conditionalFormatting sqref="E434">
    <cfRule type="expression" dxfId="26" priority="27">
      <formula>$H434&lt;&gt;""</formula>
    </cfRule>
  </conditionalFormatting>
  <conditionalFormatting sqref="B448:D448 H448:J448 F448">
    <cfRule type="expression" dxfId="25" priority="26">
      <formula>$H448&lt;&gt;""</formula>
    </cfRule>
  </conditionalFormatting>
  <conditionalFormatting sqref="G448">
    <cfRule type="expression" dxfId="24" priority="25">
      <formula>$H448&lt;&gt;""</formula>
    </cfRule>
  </conditionalFormatting>
  <conditionalFormatting sqref="E448">
    <cfRule type="expression" dxfId="23" priority="24">
      <formula>$H448&lt;&gt;""</formula>
    </cfRule>
  </conditionalFormatting>
  <conditionalFormatting sqref="B461:D461 H461:J461 F461">
    <cfRule type="expression" dxfId="22" priority="23">
      <formula>$H461&lt;&gt;""</formula>
    </cfRule>
  </conditionalFormatting>
  <conditionalFormatting sqref="G461">
    <cfRule type="expression" dxfId="21" priority="22">
      <formula>$H461&lt;&gt;""</formula>
    </cfRule>
  </conditionalFormatting>
  <conditionalFormatting sqref="E461">
    <cfRule type="expression" dxfId="20" priority="21">
      <formula>$H461&lt;&gt;""</formula>
    </cfRule>
  </conditionalFormatting>
  <conditionalFormatting sqref="B470:D470 H470:J470 F470">
    <cfRule type="expression" dxfId="19" priority="20">
      <formula>$H470&lt;&gt;""</formula>
    </cfRule>
  </conditionalFormatting>
  <conditionalFormatting sqref="G470">
    <cfRule type="expression" dxfId="18" priority="19">
      <formula>$H470&lt;&gt;""</formula>
    </cfRule>
  </conditionalFormatting>
  <conditionalFormatting sqref="E470">
    <cfRule type="expression" dxfId="17" priority="18">
      <formula>$H470&lt;&gt;""</formula>
    </cfRule>
  </conditionalFormatting>
  <conditionalFormatting sqref="B483:D483 H483:J483 F483">
    <cfRule type="expression" dxfId="16" priority="17">
      <formula>$H483&lt;&gt;""</formula>
    </cfRule>
  </conditionalFormatting>
  <conditionalFormatting sqref="G483">
    <cfRule type="expression" dxfId="15" priority="16">
      <formula>$H483&lt;&gt;""</formula>
    </cfRule>
  </conditionalFormatting>
  <conditionalFormatting sqref="E483">
    <cfRule type="expression" dxfId="14" priority="15">
      <formula>$H483&lt;&gt;""</formula>
    </cfRule>
  </conditionalFormatting>
  <conditionalFormatting sqref="B493:D493 H493:J493 F493">
    <cfRule type="expression" dxfId="13" priority="14">
      <formula>$H493&lt;&gt;""</formula>
    </cfRule>
  </conditionalFormatting>
  <conditionalFormatting sqref="G493">
    <cfRule type="expression" dxfId="12" priority="13">
      <formula>$H493&lt;&gt;""</formula>
    </cfRule>
  </conditionalFormatting>
  <conditionalFormatting sqref="E493">
    <cfRule type="expression" dxfId="11" priority="12">
      <formula>$H493&lt;&gt;""</formula>
    </cfRule>
  </conditionalFormatting>
  <conditionalFormatting sqref="B502:D502 H502:J502 F502">
    <cfRule type="expression" dxfId="10" priority="11">
      <formula>$H502&lt;&gt;""</formula>
    </cfRule>
  </conditionalFormatting>
  <conditionalFormatting sqref="G502">
    <cfRule type="expression" dxfId="9" priority="10">
      <formula>$H502&lt;&gt;""</formula>
    </cfRule>
  </conditionalFormatting>
  <conditionalFormatting sqref="E502">
    <cfRule type="expression" dxfId="8" priority="9">
      <formula>$H502&lt;&gt;""</formula>
    </cfRule>
  </conditionalFormatting>
  <conditionalFormatting sqref="B514:D514 H514:J514 F514">
    <cfRule type="expression" dxfId="7" priority="8">
      <formula>$H514&lt;&gt;""</formula>
    </cfRule>
  </conditionalFormatting>
  <conditionalFormatting sqref="G514">
    <cfRule type="expression" dxfId="6" priority="7">
      <formula>$H514&lt;&gt;""</formula>
    </cfRule>
  </conditionalFormatting>
  <conditionalFormatting sqref="E514">
    <cfRule type="expression" dxfId="5" priority="6">
      <formula>$H514&lt;&gt;""</formula>
    </cfRule>
  </conditionalFormatting>
  <conditionalFormatting sqref="B523:D523 H523:J523 F523">
    <cfRule type="expression" dxfId="4" priority="5">
      <formula>$H523&lt;&gt;""</formula>
    </cfRule>
  </conditionalFormatting>
  <conditionalFormatting sqref="G523">
    <cfRule type="expression" dxfId="3" priority="4">
      <formula>$H523&lt;&gt;""</formula>
    </cfRule>
  </conditionalFormatting>
  <conditionalFormatting sqref="E523">
    <cfRule type="expression" dxfId="2" priority="3">
      <formula>$H523&lt;&gt;""</formula>
    </cfRule>
  </conditionalFormatting>
  <conditionalFormatting sqref="G2125">
    <cfRule type="expression" dxfId="1" priority="2">
      <formula>$H2125&lt;&gt;""</formula>
    </cfRule>
  </conditionalFormatting>
  <conditionalFormatting sqref="G2130">
    <cfRule type="expression" dxfId="0" priority="1">
      <formula>$H2130&lt;&gt;""</formula>
    </cfRule>
  </conditionalFormatting>
  <printOptions horizontalCentered="1"/>
  <pageMargins left="0.74803149606299213" right="0.74803149606299213" top="0.74803149606299213" bottom="0.74803149606299213" header="0" footer="0"/>
  <pageSetup paperSize="9" scale="45" fitToHeight="0" orientation="landscape" r:id="rId1"/>
  <rowBreaks count="20" manualBreakCount="20">
    <brk id="34" max="9" man="1"/>
    <brk id="238" max="9" man="1"/>
    <brk id="272" max="9" man="1"/>
    <brk id="340" max="9" man="1"/>
    <brk id="374" max="9" man="1"/>
    <brk id="611" max="9" man="1"/>
    <brk id="645" max="9" man="1"/>
    <brk id="678" max="9" man="1"/>
    <brk id="711" max="9" man="1"/>
    <brk id="1116" max="9" man="1"/>
    <brk id="1149" max="9" man="1"/>
    <brk id="1285" max="9" man="1"/>
    <brk id="1352" max="9" man="1"/>
    <brk id="1622" max="9" man="1"/>
    <brk id="1656" max="9" man="1"/>
    <brk id="1789" max="9" man="1"/>
    <brk id="1822" max="9" man="1"/>
    <brk id="1855" max="9" man="1"/>
    <brk id="1991" max="9" man="1"/>
    <brk id="2024" max="9" man="1"/>
  </rowBreaks>
  <customProperties>
    <customPr name="_pios_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D5738D555A62F6499DC99B39A17545CE" ma:contentTypeVersion="16" ma:contentTypeDescription="Crear nuevo documento." ma:contentTypeScope="" ma:versionID="a1eb454c7f2f2c68a1921e999117e0db">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367e76f0fd9ad7d218bf4db491fa648f"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E7DAFB5D-D09C-42F1-93BA-3CC53828A8C1}"/>
</file>

<file path=customXml/itemProps2.xml><?xml version="1.0" encoding="utf-8"?>
<ds:datastoreItem xmlns:ds="http://schemas.openxmlformats.org/officeDocument/2006/customXml" ds:itemID="{13E560FB-07BD-45F5-BA2B-24C516C76B35}"/>
</file>

<file path=customXml/itemProps3.xml><?xml version="1.0" encoding="utf-8"?>
<ds:datastoreItem xmlns:ds="http://schemas.openxmlformats.org/officeDocument/2006/customXml" ds:itemID="{90C48742-7D47-4A73-8E30-09087C01F7C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7.6 Island list </vt:lpstr>
      <vt:lpstr>'7.6 Island list '!Print_Area</vt:lpstr>
      <vt:lpstr>'7.6 Island list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Zunain Shareef</dc:creator>
  <cp:lastModifiedBy>Zunain Shareef</cp:lastModifiedBy>
  <cp:lastPrinted>2021-12-05T09:28:29Z</cp:lastPrinted>
  <dcterms:created xsi:type="dcterms:W3CDTF">2020-11-02T13:05:00Z</dcterms:created>
  <dcterms:modified xsi:type="dcterms:W3CDTF">2021-12-07T06:30:47Z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