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filterPrivacy="1" defaultThemeVersion="124226"/>
  <xr:revisionPtr revIDLastSave="0" documentId="13_ncr:1_{A26C2651-FB6C-6F4C-8E68-3521EADBB0BB}" xr6:coauthVersionLast="47" xr6:coauthVersionMax="47" xr10:uidLastSave="{00000000-0000-0000-0000-000000000000}"/>
  <bookViews>
    <workbookView xWindow="240" yWindow="500" windowWidth="18320" windowHeight="16160" xr2:uid="{00000000-000D-0000-FFFF-FFFF00000000}"/>
  </bookViews>
  <sheets>
    <sheet name="1-тиркеме" sheetId="5" r:id="rId1"/>
  </sheets>
  <definedNames>
    <definedName name="_xlnm.Print_Area" localSheetId="0">'1-тиркеме'!$A$1:$F$81</definedName>
    <definedName name="_xlnm.Print_Titles" localSheetId="0">'1-тиркеме'!$7:$7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5" l="1"/>
</calcChain>
</file>

<file path=xl/sharedStrings.xml><?xml version="1.0" encoding="utf-8"?>
<sst xmlns="http://schemas.openxmlformats.org/spreadsheetml/2006/main" count="89" uniqueCount="72">
  <si>
    <t>21</t>
  </si>
  <si>
    <t>22</t>
  </si>
  <si>
    <t>24</t>
  </si>
  <si>
    <t>25</t>
  </si>
  <si>
    <t>26</t>
  </si>
  <si>
    <t>27</t>
  </si>
  <si>
    <t>32</t>
  </si>
  <si>
    <t>КЫРГЫЗ РЕСПУБЛИКАСЫНЫН 2019-ЖЫЛГА РЕСПУБЛИКАЛЫК БЮДЖЕТИ</t>
  </si>
  <si>
    <t>(миң сом)</t>
  </si>
  <si>
    <t>2017-жыл
(факт)</t>
  </si>
  <si>
    <t>2018-жыл
(бекит. бюджет)</t>
  </si>
  <si>
    <t>(Экономикалык классификациялар боюнча чыгашалар)</t>
  </si>
  <si>
    <t xml:space="preserve">ОПЕРАЦИЯЛЫК ИШКЕ БАЙЛАНЫШТУУ АКЧА КАРАЖАТТАРЫНЫН АГЫМЫ </t>
  </si>
  <si>
    <t>Кирешелер (1)</t>
  </si>
  <si>
    <t>Салыктык кирешелер</t>
  </si>
  <si>
    <t>Социалдык муктаждыктарга төгүмдөр жана чегерүүлөр</t>
  </si>
  <si>
    <t>Алынган расмий трансферттер</t>
  </si>
  <si>
    <t>Салыктык эмес кирешелер</t>
  </si>
  <si>
    <t>Бардык чыгашалар (ФАны эске алуу менен)</t>
  </si>
  <si>
    <t>Чыгашалар (ФАны эске албастан) (2)</t>
  </si>
  <si>
    <t>Операциялык чыгашалар</t>
  </si>
  <si>
    <t>Кызматкерлердин эмгек акысын төлөө</t>
  </si>
  <si>
    <t>Эмгек акы</t>
  </si>
  <si>
    <t xml:space="preserve">Социалдык фондго төгүмдөр </t>
  </si>
  <si>
    <t>Товарларды жана кызмат көрсөтүүлөрдү пайдалануу</t>
  </si>
  <si>
    <t>Гранттар жана төгүмдөр</t>
  </si>
  <si>
    <t>Эл аралык уюмдарга гранттар</t>
  </si>
  <si>
    <t>Товарларды жана кызмат көрсөтүүлөрдү сатып алуу</t>
  </si>
  <si>
    <t>Коммуналдык кызмат көрсөтүүлөр</t>
  </si>
  <si>
    <t>Пайыздар</t>
  </si>
  <si>
    <t>Резидент эместерге пайыздар</t>
  </si>
  <si>
    <t>Мамлекеттик башкаруу секторунан башка резиденттерге пайыздар</t>
  </si>
  <si>
    <t>Субсидиялар</t>
  </si>
  <si>
    <t>Мамлекеттик ишканаларга субсидиялар</t>
  </si>
  <si>
    <t>Социалдык камсыздоо боюнча жөлөкпул</t>
  </si>
  <si>
    <t>Калкка социалдык жардамдарды көрсөтүү боюнча жөлөкпул</t>
  </si>
  <si>
    <t>Башка чыгашалар</t>
  </si>
  <si>
    <t>Ар кандай башка чыгашалар</t>
  </si>
  <si>
    <t>Негизги фонддор</t>
  </si>
  <si>
    <t>Запастар</t>
  </si>
  <si>
    <t>Баалуулуктар</t>
  </si>
  <si>
    <t>Тартыштык (1-2)</t>
  </si>
  <si>
    <t>Жер жана башка өндүрүштүк эмес активдер</t>
  </si>
  <si>
    <t>ФИНАНСЫЛЫК ЭМЕС АКТИВДЕРГЕ САЛЫМДАРГА БАЙЛАНЫШТУУ АКЧА КАРАЖАТТАРДЫН АГЫМЫ</t>
  </si>
  <si>
    <t>Финансылык эмес активдер</t>
  </si>
  <si>
    <t>Сатып алуу</t>
  </si>
  <si>
    <t>Финансылык активдер</t>
  </si>
  <si>
    <t>Финансылык ички активдер</t>
  </si>
  <si>
    <t>Кредиттер, ссудалар жана зайымдар</t>
  </si>
  <si>
    <t>Тындыруу</t>
  </si>
  <si>
    <t>Акциялар жана капиталга катышуунун башка формалары</t>
  </si>
  <si>
    <t>Сатуу</t>
  </si>
  <si>
    <t>Милдеттенмелер</t>
  </si>
  <si>
    <t>Ички милдеттенмелер</t>
  </si>
  <si>
    <t>Акциялардан башка баалуу кагаздар</t>
  </si>
  <si>
    <t>Кабыл алуу</t>
  </si>
  <si>
    <t>Тышкы милдеттенмелер</t>
  </si>
  <si>
    <t>Тышкы карыз алуулар</t>
  </si>
  <si>
    <t>Тартыштык булактарын жабуу</t>
  </si>
  <si>
    <t xml:space="preserve">   Ички каржылоо булактары</t>
  </si>
  <si>
    <t>КРӨ эсебиндеги калдыктар</t>
  </si>
  <si>
    <t xml:space="preserve">   Тышкы каржылоо булактары</t>
  </si>
  <si>
    <t>Мамлекеттик башкаруу секторунун башка бирдиктерине гранттар</t>
  </si>
  <si>
    <t>Социалдык жөлөкпулдар жана төгүмдөр</t>
  </si>
  <si>
    <t>Товарларды жана кызмат көрсөтүүлөрдү сатып алуу жана пайдалануу</t>
  </si>
  <si>
    <t>Финансылык эмес активдерге салымдардын натыйжасында акча каражаттарынын таза агымы</t>
  </si>
  <si>
    <t>КАРЖЫЛОО БОЮНЧА ОПЕРАЦИЯЛАРГА БАЙЛАНЫШТУУ АКЧА КАРАЖАТТАРЫНЫН АГЫМЫ</t>
  </si>
  <si>
    <t>Операциялык иштерден акча каражаттарынын таза агымы</t>
  </si>
  <si>
    <t>Каржылоо боюнча операцияларга байланыштуу акча каражаттарынын таза агымы</t>
  </si>
  <si>
    <t>Акча каражаттарынын запастарындагы таза өзгөрүүлөр</t>
  </si>
  <si>
    <t>2019-жыл</t>
  </si>
  <si>
    <t>«Кыргыз Республикасынын
2019-жылга республикалык бюджети жана
2020-2021-жылдарга болжолу жөнүндө»
Кыргыз Республикасынын Мыйзамына 
1-тиркеме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</si>
</sst>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#,##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rgb="FF00B050"/>
      </bottom>
      <diagonal/>
    </border>
  </borders>
  <cellStyleXfs count="18">
    <xf numFmtId="0" fontId="0" fillId="0" borderId="0"/>
    <xf numFmtId="0" fontId="3" fillId="0" borderId="0"/>
    <xf numFmtId="0" fontId="6" fillId="0" borderId="0"/>
    <xf numFmtId="164" fontId="2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32">
    <xf numFmtId="0" fontId="0" fillId="0" borderId="0" xfId="0"/>
    <xf numFmtId="0" fontId="5" fillId="2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left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 wrapText="1"/>
    </xf>
    <xf numFmtId="166" fontId="4" fillId="2" borderId="1" xfId="1" applyNumberFormat="1" applyFont="1" applyFill="1" applyBorder="1" applyAlignment="1">
      <alignment horizontal="right" vertical="center"/>
    </xf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166" fontId="5" fillId="2" borderId="1" xfId="1" applyNumberFormat="1" applyFont="1" applyFill="1" applyBorder="1" applyAlignment="1">
      <alignment horizontal="right" vertical="center"/>
    </xf>
    <xf numFmtId="0" fontId="4" fillId="2" borderId="1" xfId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right" vertical="center" wrapText="1"/>
    </xf>
    <xf numFmtId="1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left" vertical="center" wrapText="1"/>
    </xf>
    <xf numFmtId="166" fontId="5" fillId="2" borderId="1" xfId="2" applyNumberFormat="1" applyFont="1" applyFill="1" applyBorder="1" applyAlignment="1">
      <alignment horizontal="right" vertical="center"/>
    </xf>
    <xf numFmtId="1" fontId="4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left" vertical="center" wrapText="1"/>
    </xf>
    <xf numFmtId="0" fontId="4" fillId="2" borderId="0" xfId="1" applyFont="1" applyFill="1" applyAlignment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166" fontId="5" fillId="2" borderId="0" xfId="1" applyNumberFormat="1" applyFont="1" applyFill="1" applyAlignment="1">
      <alignment vertical="center"/>
    </xf>
    <xf numFmtId="166" fontId="5" fillId="2" borderId="0" xfId="1" applyNumberFormat="1" applyFont="1" applyFill="1" applyAlignment="1">
      <alignment horizontal="right" vertical="center"/>
    </xf>
    <xf numFmtId="0" fontId="9" fillId="2" borderId="0" xfId="1" applyFont="1" applyFill="1" applyAlignment="1">
      <alignment horizontal="right" vertical="center" wrapText="1"/>
    </xf>
    <xf numFmtId="0" fontId="9" fillId="2" borderId="2" xfId="1" applyFont="1" applyFill="1" applyBorder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center" vertical="center" wrapText="1"/>
    </xf>
    <xf numFmtId="0" fontId="9" fillId="2" borderId="0" xfId="1" applyFont="1" applyFill="1" applyAlignment="1">
      <alignment horizontal="center" vertical="center"/>
    </xf>
  </cellXfs>
  <cellStyles count="18">
    <cellStyle name="Normal" xfId="0" builtinId="0"/>
    <cellStyle name="Денежный 2" xfId="3" xr:uid="{00000000-0005-0000-0000-000000000000}"/>
    <cellStyle name="Обычный 10" xfId="4" xr:uid="{00000000-0005-0000-0000-000002000000}"/>
    <cellStyle name="Обычный 2" xfId="2" xr:uid="{00000000-0005-0000-0000-000003000000}"/>
    <cellStyle name="Обычный 2 2" xfId="5" xr:uid="{00000000-0005-0000-0000-000004000000}"/>
    <cellStyle name="Обычный 2 2 2" xfId="6" xr:uid="{00000000-0005-0000-0000-000005000000}"/>
    <cellStyle name="Обычный 2 3" xfId="7" xr:uid="{00000000-0005-0000-0000-000006000000}"/>
    <cellStyle name="Обычный 3" xfId="8" xr:uid="{00000000-0005-0000-0000-000007000000}"/>
    <cellStyle name="Обычный 3 2" xfId="9" xr:uid="{00000000-0005-0000-0000-000008000000}"/>
    <cellStyle name="Обычный 4" xfId="10" xr:uid="{00000000-0005-0000-0000-000009000000}"/>
    <cellStyle name="Обычный 5" xfId="11" xr:uid="{00000000-0005-0000-0000-00000A000000}"/>
    <cellStyle name="Обычный 5 2" xfId="12" xr:uid="{00000000-0005-0000-0000-00000B000000}"/>
    <cellStyle name="Обычный 6" xfId="13" xr:uid="{00000000-0005-0000-0000-00000C000000}"/>
    <cellStyle name="Обычный 7" xfId="14" xr:uid="{00000000-0005-0000-0000-00000D000000}"/>
    <cellStyle name="Обычный 8" xfId="1" xr:uid="{00000000-0005-0000-0000-00000E000000}"/>
    <cellStyle name="Обычный 9" xfId="15" xr:uid="{00000000-0005-0000-0000-00000F000000}"/>
    <cellStyle name="Процентный 2" xfId="16" xr:uid="{00000000-0005-0000-0000-000010000000}"/>
    <cellStyle name="Финансовый 2" xfId="17" xr:uid="{00000000-0005-0000-0000-00001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  <pageSetUpPr autoPageBreaks="0" fitToPage="1"/>
  </sheetPr>
  <dimension ref="A1:H95"/>
  <sheetViews>
    <sheetView showZeros="0" tabSelected="1" zoomScale="120" zoomScaleNormal="12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C66" sqref="C66:C77"/>
    </sheetView>
  </sheetViews>
  <sheetFormatPr baseColWidth="10" defaultColWidth="9.1640625" defaultRowHeight="11"/>
  <cols>
    <col min="1" max="1" width="6" style="1" customWidth="1"/>
    <col min="2" max="2" width="6" style="7" customWidth="1"/>
    <col min="3" max="3" width="38.6640625" style="7" customWidth="1"/>
    <col min="4" max="6" width="13.6640625" style="7" customWidth="1"/>
    <col min="7" max="200" width="9.1640625" style="9"/>
    <col min="201" max="201" width="15" style="9" customWidth="1"/>
    <col min="202" max="202" width="43.1640625" style="9" customWidth="1"/>
    <col min="203" max="203" width="12.33203125" style="9" customWidth="1"/>
    <col min="204" max="204" width="12" style="9" customWidth="1"/>
    <col min="205" max="205" width="11.6640625" style="9" customWidth="1"/>
    <col min="206" max="456" width="9.1640625" style="9"/>
    <col min="457" max="457" width="15" style="9" customWidth="1"/>
    <col min="458" max="458" width="43.1640625" style="9" customWidth="1"/>
    <col min="459" max="459" width="12.33203125" style="9" customWidth="1"/>
    <col min="460" max="460" width="12" style="9" customWidth="1"/>
    <col min="461" max="461" width="11.6640625" style="9" customWidth="1"/>
    <col min="462" max="712" width="9.1640625" style="9"/>
    <col min="713" max="713" width="15" style="9" customWidth="1"/>
    <col min="714" max="714" width="43.1640625" style="9" customWidth="1"/>
    <col min="715" max="715" width="12.33203125" style="9" customWidth="1"/>
    <col min="716" max="716" width="12" style="9" customWidth="1"/>
    <col min="717" max="717" width="11.6640625" style="9" customWidth="1"/>
    <col min="718" max="968" width="9.1640625" style="9"/>
    <col min="969" max="969" width="15" style="9" customWidth="1"/>
    <col min="970" max="970" width="43.1640625" style="9" customWidth="1"/>
    <col min="971" max="971" width="12.33203125" style="9" customWidth="1"/>
    <col min="972" max="972" width="12" style="9" customWidth="1"/>
    <col min="973" max="973" width="11.6640625" style="9" customWidth="1"/>
    <col min="974" max="1224" width="9.1640625" style="9"/>
    <col min="1225" max="1225" width="15" style="9" customWidth="1"/>
    <col min="1226" max="1226" width="43.1640625" style="9" customWidth="1"/>
    <col min="1227" max="1227" width="12.33203125" style="9" customWidth="1"/>
    <col min="1228" max="1228" width="12" style="9" customWidth="1"/>
    <col min="1229" max="1229" width="11.6640625" style="9" customWidth="1"/>
    <col min="1230" max="1480" width="9.1640625" style="9"/>
    <col min="1481" max="1481" width="15" style="9" customWidth="1"/>
    <col min="1482" max="1482" width="43.1640625" style="9" customWidth="1"/>
    <col min="1483" max="1483" width="12.33203125" style="9" customWidth="1"/>
    <col min="1484" max="1484" width="12" style="9" customWidth="1"/>
    <col min="1485" max="1485" width="11.6640625" style="9" customWidth="1"/>
    <col min="1486" max="1736" width="9.1640625" style="9"/>
    <col min="1737" max="1737" width="15" style="9" customWidth="1"/>
    <col min="1738" max="1738" width="43.1640625" style="9" customWidth="1"/>
    <col min="1739" max="1739" width="12.33203125" style="9" customWidth="1"/>
    <col min="1740" max="1740" width="12" style="9" customWidth="1"/>
    <col min="1741" max="1741" width="11.6640625" style="9" customWidth="1"/>
    <col min="1742" max="1992" width="9.1640625" style="9"/>
    <col min="1993" max="1993" width="15" style="9" customWidth="1"/>
    <col min="1994" max="1994" width="43.1640625" style="9" customWidth="1"/>
    <col min="1995" max="1995" width="12.33203125" style="9" customWidth="1"/>
    <col min="1996" max="1996" width="12" style="9" customWidth="1"/>
    <col min="1997" max="1997" width="11.6640625" style="9" customWidth="1"/>
    <col min="1998" max="2248" width="9.1640625" style="9"/>
    <col min="2249" max="2249" width="15" style="9" customWidth="1"/>
    <col min="2250" max="2250" width="43.1640625" style="9" customWidth="1"/>
    <col min="2251" max="2251" width="12.33203125" style="9" customWidth="1"/>
    <col min="2252" max="2252" width="12" style="9" customWidth="1"/>
    <col min="2253" max="2253" width="11.6640625" style="9" customWidth="1"/>
    <col min="2254" max="2504" width="9.1640625" style="9"/>
    <col min="2505" max="2505" width="15" style="9" customWidth="1"/>
    <col min="2506" max="2506" width="43.1640625" style="9" customWidth="1"/>
    <col min="2507" max="2507" width="12.33203125" style="9" customWidth="1"/>
    <col min="2508" max="2508" width="12" style="9" customWidth="1"/>
    <col min="2509" max="2509" width="11.6640625" style="9" customWidth="1"/>
    <col min="2510" max="2760" width="9.1640625" style="9"/>
    <col min="2761" max="2761" width="15" style="9" customWidth="1"/>
    <col min="2762" max="2762" width="43.1640625" style="9" customWidth="1"/>
    <col min="2763" max="2763" width="12.33203125" style="9" customWidth="1"/>
    <col min="2764" max="2764" width="12" style="9" customWidth="1"/>
    <col min="2765" max="2765" width="11.6640625" style="9" customWidth="1"/>
    <col min="2766" max="3016" width="9.1640625" style="9"/>
    <col min="3017" max="3017" width="15" style="9" customWidth="1"/>
    <col min="3018" max="3018" width="43.1640625" style="9" customWidth="1"/>
    <col min="3019" max="3019" width="12.33203125" style="9" customWidth="1"/>
    <col min="3020" max="3020" width="12" style="9" customWidth="1"/>
    <col min="3021" max="3021" width="11.6640625" style="9" customWidth="1"/>
    <col min="3022" max="3272" width="9.1640625" style="9"/>
    <col min="3273" max="3273" width="15" style="9" customWidth="1"/>
    <col min="3274" max="3274" width="43.1640625" style="9" customWidth="1"/>
    <col min="3275" max="3275" width="12.33203125" style="9" customWidth="1"/>
    <col min="3276" max="3276" width="12" style="9" customWidth="1"/>
    <col min="3277" max="3277" width="11.6640625" style="9" customWidth="1"/>
    <col min="3278" max="3528" width="9.1640625" style="9"/>
    <col min="3529" max="3529" width="15" style="9" customWidth="1"/>
    <col min="3530" max="3530" width="43.1640625" style="9" customWidth="1"/>
    <col min="3531" max="3531" width="12.33203125" style="9" customWidth="1"/>
    <col min="3532" max="3532" width="12" style="9" customWidth="1"/>
    <col min="3533" max="3533" width="11.6640625" style="9" customWidth="1"/>
    <col min="3534" max="3784" width="9.1640625" style="9"/>
    <col min="3785" max="3785" width="15" style="9" customWidth="1"/>
    <col min="3786" max="3786" width="43.1640625" style="9" customWidth="1"/>
    <col min="3787" max="3787" width="12.33203125" style="9" customWidth="1"/>
    <col min="3788" max="3788" width="12" style="9" customWidth="1"/>
    <col min="3789" max="3789" width="11.6640625" style="9" customWidth="1"/>
    <col min="3790" max="4040" width="9.1640625" style="9"/>
    <col min="4041" max="4041" width="15" style="9" customWidth="1"/>
    <col min="4042" max="4042" width="43.1640625" style="9" customWidth="1"/>
    <col min="4043" max="4043" width="12.33203125" style="9" customWidth="1"/>
    <col min="4044" max="4044" width="12" style="9" customWidth="1"/>
    <col min="4045" max="4045" width="11.6640625" style="9" customWidth="1"/>
    <col min="4046" max="4296" width="9.1640625" style="9"/>
    <col min="4297" max="4297" width="15" style="9" customWidth="1"/>
    <col min="4298" max="4298" width="43.1640625" style="9" customWidth="1"/>
    <col min="4299" max="4299" width="12.33203125" style="9" customWidth="1"/>
    <col min="4300" max="4300" width="12" style="9" customWidth="1"/>
    <col min="4301" max="4301" width="11.6640625" style="9" customWidth="1"/>
    <col min="4302" max="4552" width="9.1640625" style="9"/>
    <col min="4553" max="4553" width="15" style="9" customWidth="1"/>
    <col min="4554" max="4554" width="43.1640625" style="9" customWidth="1"/>
    <col min="4555" max="4555" width="12.33203125" style="9" customWidth="1"/>
    <col min="4556" max="4556" width="12" style="9" customWidth="1"/>
    <col min="4557" max="4557" width="11.6640625" style="9" customWidth="1"/>
    <col min="4558" max="4808" width="9.1640625" style="9"/>
    <col min="4809" max="4809" width="15" style="9" customWidth="1"/>
    <col min="4810" max="4810" width="43.1640625" style="9" customWidth="1"/>
    <col min="4811" max="4811" width="12.33203125" style="9" customWidth="1"/>
    <col min="4812" max="4812" width="12" style="9" customWidth="1"/>
    <col min="4813" max="4813" width="11.6640625" style="9" customWidth="1"/>
    <col min="4814" max="5064" width="9.1640625" style="9"/>
    <col min="5065" max="5065" width="15" style="9" customWidth="1"/>
    <col min="5066" max="5066" width="43.1640625" style="9" customWidth="1"/>
    <col min="5067" max="5067" width="12.33203125" style="9" customWidth="1"/>
    <col min="5068" max="5068" width="12" style="9" customWidth="1"/>
    <col min="5069" max="5069" width="11.6640625" style="9" customWidth="1"/>
    <col min="5070" max="5320" width="9.1640625" style="9"/>
    <col min="5321" max="5321" width="15" style="9" customWidth="1"/>
    <col min="5322" max="5322" width="43.1640625" style="9" customWidth="1"/>
    <col min="5323" max="5323" width="12.33203125" style="9" customWidth="1"/>
    <col min="5324" max="5324" width="12" style="9" customWidth="1"/>
    <col min="5325" max="5325" width="11.6640625" style="9" customWidth="1"/>
    <col min="5326" max="5576" width="9.1640625" style="9"/>
    <col min="5577" max="5577" width="15" style="9" customWidth="1"/>
    <col min="5578" max="5578" width="43.1640625" style="9" customWidth="1"/>
    <col min="5579" max="5579" width="12.33203125" style="9" customWidth="1"/>
    <col min="5580" max="5580" width="12" style="9" customWidth="1"/>
    <col min="5581" max="5581" width="11.6640625" style="9" customWidth="1"/>
    <col min="5582" max="5832" width="9.1640625" style="9"/>
    <col min="5833" max="5833" width="15" style="9" customWidth="1"/>
    <col min="5834" max="5834" width="43.1640625" style="9" customWidth="1"/>
    <col min="5835" max="5835" width="12.33203125" style="9" customWidth="1"/>
    <col min="5836" max="5836" width="12" style="9" customWidth="1"/>
    <col min="5837" max="5837" width="11.6640625" style="9" customWidth="1"/>
    <col min="5838" max="6088" width="9.1640625" style="9"/>
    <col min="6089" max="6089" width="15" style="9" customWidth="1"/>
    <col min="6090" max="6090" width="43.1640625" style="9" customWidth="1"/>
    <col min="6091" max="6091" width="12.33203125" style="9" customWidth="1"/>
    <col min="6092" max="6092" width="12" style="9" customWidth="1"/>
    <col min="6093" max="6093" width="11.6640625" style="9" customWidth="1"/>
    <col min="6094" max="6344" width="9.1640625" style="9"/>
    <col min="6345" max="6345" width="15" style="9" customWidth="1"/>
    <col min="6346" max="6346" width="43.1640625" style="9" customWidth="1"/>
    <col min="6347" max="6347" width="12.33203125" style="9" customWidth="1"/>
    <col min="6348" max="6348" width="12" style="9" customWidth="1"/>
    <col min="6349" max="6349" width="11.6640625" style="9" customWidth="1"/>
    <col min="6350" max="6600" width="9.1640625" style="9"/>
    <col min="6601" max="6601" width="15" style="9" customWidth="1"/>
    <col min="6602" max="6602" width="43.1640625" style="9" customWidth="1"/>
    <col min="6603" max="6603" width="12.33203125" style="9" customWidth="1"/>
    <col min="6604" max="6604" width="12" style="9" customWidth="1"/>
    <col min="6605" max="6605" width="11.6640625" style="9" customWidth="1"/>
    <col min="6606" max="6856" width="9.1640625" style="9"/>
    <col min="6857" max="6857" width="15" style="9" customWidth="1"/>
    <col min="6858" max="6858" width="43.1640625" style="9" customWidth="1"/>
    <col min="6859" max="6859" width="12.33203125" style="9" customWidth="1"/>
    <col min="6860" max="6860" width="12" style="9" customWidth="1"/>
    <col min="6861" max="6861" width="11.6640625" style="9" customWidth="1"/>
    <col min="6862" max="7112" width="9.1640625" style="9"/>
    <col min="7113" max="7113" width="15" style="9" customWidth="1"/>
    <col min="7114" max="7114" width="43.1640625" style="9" customWidth="1"/>
    <col min="7115" max="7115" width="12.33203125" style="9" customWidth="1"/>
    <col min="7116" max="7116" width="12" style="9" customWidth="1"/>
    <col min="7117" max="7117" width="11.6640625" style="9" customWidth="1"/>
    <col min="7118" max="7368" width="9.1640625" style="9"/>
    <col min="7369" max="7369" width="15" style="9" customWidth="1"/>
    <col min="7370" max="7370" width="43.1640625" style="9" customWidth="1"/>
    <col min="7371" max="7371" width="12.33203125" style="9" customWidth="1"/>
    <col min="7372" max="7372" width="12" style="9" customWidth="1"/>
    <col min="7373" max="7373" width="11.6640625" style="9" customWidth="1"/>
    <col min="7374" max="7624" width="9.1640625" style="9"/>
    <col min="7625" max="7625" width="15" style="9" customWidth="1"/>
    <col min="7626" max="7626" width="43.1640625" style="9" customWidth="1"/>
    <col min="7627" max="7627" width="12.33203125" style="9" customWidth="1"/>
    <col min="7628" max="7628" width="12" style="9" customWidth="1"/>
    <col min="7629" max="7629" width="11.6640625" style="9" customWidth="1"/>
    <col min="7630" max="7880" width="9.1640625" style="9"/>
    <col min="7881" max="7881" width="15" style="9" customWidth="1"/>
    <col min="7882" max="7882" width="43.1640625" style="9" customWidth="1"/>
    <col min="7883" max="7883" width="12.33203125" style="9" customWidth="1"/>
    <col min="7884" max="7884" width="12" style="9" customWidth="1"/>
    <col min="7885" max="7885" width="11.6640625" style="9" customWidth="1"/>
    <col min="7886" max="8136" width="9.1640625" style="9"/>
    <col min="8137" max="8137" width="15" style="9" customWidth="1"/>
    <col min="8138" max="8138" width="43.1640625" style="9" customWidth="1"/>
    <col min="8139" max="8139" width="12.33203125" style="9" customWidth="1"/>
    <col min="8140" max="8140" width="12" style="9" customWidth="1"/>
    <col min="8141" max="8141" width="11.6640625" style="9" customWidth="1"/>
    <col min="8142" max="8392" width="9.1640625" style="9"/>
    <col min="8393" max="8393" width="15" style="9" customWidth="1"/>
    <col min="8394" max="8394" width="43.1640625" style="9" customWidth="1"/>
    <col min="8395" max="8395" width="12.33203125" style="9" customWidth="1"/>
    <col min="8396" max="8396" width="12" style="9" customWidth="1"/>
    <col min="8397" max="8397" width="11.6640625" style="9" customWidth="1"/>
    <col min="8398" max="8648" width="9.1640625" style="9"/>
    <col min="8649" max="8649" width="15" style="9" customWidth="1"/>
    <col min="8650" max="8650" width="43.1640625" style="9" customWidth="1"/>
    <col min="8651" max="8651" width="12.33203125" style="9" customWidth="1"/>
    <col min="8652" max="8652" width="12" style="9" customWidth="1"/>
    <col min="8653" max="8653" width="11.6640625" style="9" customWidth="1"/>
    <col min="8654" max="8904" width="9.1640625" style="9"/>
    <col min="8905" max="8905" width="15" style="9" customWidth="1"/>
    <col min="8906" max="8906" width="43.1640625" style="9" customWidth="1"/>
    <col min="8907" max="8907" width="12.33203125" style="9" customWidth="1"/>
    <col min="8908" max="8908" width="12" style="9" customWidth="1"/>
    <col min="8909" max="8909" width="11.6640625" style="9" customWidth="1"/>
    <col min="8910" max="9160" width="9.1640625" style="9"/>
    <col min="9161" max="9161" width="15" style="9" customWidth="1"/>
    <col min="9162" max="9162" width="43.1640625" style="9" customWidth="1"/>
    <col min="9163" max="9163" width="12.33203125" style="9" customWidth="1"/>
    <col min="9164" max="9164" width="12" style="9" customWidth="1"/>
    <col min="9165" max="9165" width="11.6640625" style="9" customWidth="1"/>
    <col min="9166" max="9416" width="9.1640625" style="9"/>
    <col min="9417" max="9417" width="15" style="9" customWidth="1"/>
    <col min="9418" max="9418" width="43.1640625" style="9" customWidth="1"/>
    <col min="9419" max="9419" width="12.33203125" style="9" customWidth="1"/>
    <col min="9420" max="9420" width="12" style="9" customWidth="1"/>
    <col min="9421" max="9421" width="11.6640625" style="9" customWidth="1"/>
    <col min="9422" max="9672" width="9.1640625" style="9"/>
    <col min="9673" max="9673" width="15" style="9" customWidth="1"/>
    <col min="9674" max="9674" width="43.1640625" style="9" customWidth="1"/>
    <col min="9675" max="9675" width="12.33203125" style="9" customWidth="1"/>
    <col min="9676" max="9676" width="12" style="9" customWidth="1"/>
    <col min="9677" max="9677" width="11.6640625" style="9" customWidth="1"/>
    <col min="9678" max="9928" width="9.1640625" style="9"/>
    <col min="9929" max="9929" width="15" style="9" customWidth="1"/>
    <col min="9930" max="9930" width="43.1640625" style="9" customWidth="1"/>
    <col min="9931" max="9931" width="12.33203125" style="9" customWidth="1"/>
    <col min="9932" max="9932" width="12" style="9" customWidth="1"/>
    <col min="9933" max="9933" width="11.6640625" style="9" customWidth="1"/>
    <col min="9934" max="10184" width="9.1640625" style="9"/>
    <col min="10185" max="10185" width="15" style="9" customWidth="1"/>
    <col min="10186" max="10186" width="43.1640625" style="9" customWidth="1"/>
    <col min="10187" max="10187" width="12.33203125" style="9" customWidth="1"/>
    <col min="10188" max="10188" width="12" style="9" customWidth="1"/>
    <col min="10189" max="10189" width="11.6640625" style="9" customWidth="1"/>
    <col min="10190" max="10440" width="9.1640625" style="9"/>
    <col min="10441" max="10441" width="15" style="9" customWidth="1"/>
    <col min="10442" max="10442" width="43.1640625" style="9" customWidth="1"/>
    <col min="10443" max="10443" width="12.33203125" style="9" customWidth="1"/>
    <col min="10444" max="10444" width="12" style="9" customWidth="1"/>
    <col min="10445" max="10445" width="11.6640625" style="9" customWidth="1"/>
    <col min="10446" max="10696" width="9.1640625" style="9"/>
    <col min="10697" max="10697" width="15" style="9" customWidth="1"/>
    <col min="10698" max="10698" width="43.1640625" style="9" customWidth="1"/>
    <col min="10699" max="10699" width="12.33203125" style="9" customWidth="1"/>
    <col min="10700" max="10700" width="12" style="9" customWidth="1"/>
    <col min="10701" max="10701" width="11.6640625" style="9" customWidth="1"/>
    <col min="10702" max="10952" width="9.1640625" style="9"/>
    <col min="10953" max="10953" width="15" style="9" customWidth="1"/>
    <col min="10954" max="10954" width="43.1640625" style="9" customWidth="1"/>
    <col min="10955" max="10955" width="12.33203125" style="9" customWidth="1"/>
    <col min="10956" max="10956" width="12" style="9" customWidth="1"/>
    <col min="10957" max="10957" width="11.6640625" style="9" customWidth="1"/>
    <col min="10958" max="11208" width="9.1640625" style="9"/>
    <col min="11209" max="11209" width="15" style="9" customWidth="1"/>
    <col min="11210" max="11210" width="43.1640625" style="9" customWidth="1"/>
    <col min="11211" max="11211" width="12.33203125" style="9" customWidth="1"/>
    <col min="11212" max="11212" width="12" style="9" customWidth="1"/>
    <col min="11213" max="11213" width="11.6640625" style="9" customWidth="1"/>
    <col min="11214" max="11464" width="9.1640625" style="9"/>
    <col min="11465" max="11465" width="15" style="9" customWidth="1"/>
    <col min="11466" max="11466" width="43.1640625" style="9" customWidth="1"/>
    <col min="11467" max="11467" width="12.33203125" style="9" customWidth="1"/>
    <col min="11468" max="11468" width="12" style="9" customWidth="1"/>
    <col min="11469" max="11469" width="11.6640625" style="9" customWidth="1"/>
    <col min="11470" max="11720" width="9.1640625" style="9"/>
    <col min="11721" max="11721" width="15" style="9" customWidth="1"/>
    <col min="11722" max="11722" width="43.1640625" style="9" customWidth="1"/>
    <col min="11723" max="11723" width="12.33203125" style="9" customWidth="1"/>
    <col min="11724" max="11724" width="12" style="9" customWidth="1"/>
    <col min="11725" max="11725" width="11.6640625" style="9" customWidth="1"/>
    <col min="11726" max="11976" width="9.1640625" style="9"/>
    <col min="11977" max="11977" width="15" style="9" customWidth="1"/>
    <col min="11978" max="11978" width="43.1640625" style="9" customWidth="1"/>
    <col min="11979" max="11979" width="12.33203125" style="9" customWidth="1"/>
    <col min="11980" max="11980" width="12" style="9" customWidth="1"/>
    <col min="11981" max="11981" width="11.6640625" style="9" customWidth="1"/>
    <col min="11982" max="12232" width="9.1640625" style="9"/>
    <col min="12233" max="12233" width="15" style="9" customWidth="1"/>
    <col min="12234" max="12234" width="43.1640625" style="9" customWidth="1"/>
    <col min="12235" max="12235" width="12.33203125" style="9" customWidth="1"/>
    <col min="12236" max="12236" width="12" style="9" customWidth="1"/>
    <col min="12237" max="12237" width="11.6640625" style="9" customWidth="1"/>
    <col min="12238" max="12488" width="9.1640625" style="9"/>
    <col min="12489" max="12489" width="15" style="9" customWidth="1"/>
    <col min="12490" max="12490" width="43.1640625" style="9" customWidth="1"/>
    <col min="12491" max="12491" width="12.33203125" style="9" customWidth="1"/>
    <col min="12492" max="12492" width="12" style="9" customWidth="1"/>
    <col min="12493" max="12493" width="11.6640625" style="9" customWidth="1"/>
    <col min="12494" max="12744" width="9.1640625" style="9"/>
    <col min="12745" max="12745" width="15" style="9" customWidth="1"/>
    <col min="12746" max="12746" width="43.1640625" style="9" customWidth="1"/>
    <col min="12747" max="12747" width="12.33203125" style="9" customWidth="1"/>
    <col min="12748" max="12748" width="12" style="9" customWidth="1"/>
    <col min="12749" max="12749" width="11.6640625" style="9" customWidth="1"/>
    <col min="12750" max="13000" width="9.1640625" style="9"/>
    <col min="13001" max="13001" width="15" style="9" customWidth="1"/>
    <col min="13002" max="13002" width="43.1640625" style="9" customWidth="1"/>
    <col min="13003" max="13003" width="12.33203125" style="9" customWidth="1"/>
    <col min="13004" max="13004" width="12" style="9" customWidth="1"/>
    <col min="13005" max="13005" width="11.6640625" style="9" customWidth="1"/>
    <col min="13006" max="13256" width="9.1640625" style="9"/>
    <col min="13257" max="13257" width="15" style="9" customWidth="1"/>
    <col min="13258" max="13258" width="43.1640625" style="9" customWidth="1"/>
    <col min="13259" max="13259" width="12.33203125" style="9" customWidth="1"/>
    <col min="13260" max="13260" width="12" style="9" customWidth="1"/>
    <col min="13261" max="13261" width="11.6640625" style="9" customWidth="1"/>
    <col min="13262" max="13512" width="9.1640625" style="9"/>
    <col min="13513" max="13513" width="15" style="9" customWidth="1"/>
    <col min="13514" max="13514" width="43.1640625" style="9" customWidth="1"/>
    <col min="13515" max="13515" width="12.33203125" style="9" customWidth="1"/>
    <col min="13516" max="13516" width="12" style="9" customWidth="1"/>
    <col min="13517" max="13517" width="11.6640625" style="9" customWidth="1"/>
    <col min="13518" max="13768" width="9.1640625" style="9"/>
    <col min="13769" max="13769" width="15" style="9" customWidth="1"/>
    <col min="13770" max="13770" width="43.1640625" style="9" customWidth="1"/>
    <col min="13771" max="13771" width="12.33203125" style="9" customWidth="1"/>
    <col min="13772" max="13772" width="12" style="9" customWidth="1"/>
    <col min="13773" max="13773" width="11.6640625" style="9" customWidth="1"/>
    <col min="13774" max="14024" width="9.1640625" style="9"/>
    <col min="14025" max="14025" width="15" style="9" customWidth="1"/>
    <col min="14026" max="14026" width="43.1640625" style="9" customWidth="1"/>
    <col min="14027" max="14027" width="12.33203125" style="9" customWidth="1"/>
    <col min="14028" max="14028" width="12" style="9" customWidth="1"/>
    <col min="14029" max="14029" width="11.6640625" style="9" customWidth="1"/>
    <col min="14030" max="14280" width="9.1640625" style="9"/>
    <col min="14281" max="14281" width="15" style="9" customWidth="1"/>
    <col min="14282" max="14282" width="43.1640625" style="9" customWidth="1"/>
    <col min="14283" max="14283" width="12.33203125" style="9" customWidth="1"/>
    <col min="14284" max="14284" width="12" style="9" customWidth="1"/>
    <col min="14285" max="14285" width="11.6640625" style="9" customWidth="1"/>
    <col min="14286" max="14536" width="9.1640625" style="9"/>
    <col min="14537" max="14537" width="15" style="9" customWidth="1"/>
    <col min="14538" max="14538" width="43.1640625" style="9" customWidth="1"/>
    <col min="14539" max="14539" width="12.33203125" style="9" customWidth="1"/>
    <col min="14540" max="14540" width="12" style="9" customWidth="1"/>
    <col min="14541" max="14541" width="11.6640625" style="9" customWidth="1"/>
    <col min="14542" max="14792" width="9.1640625" style="9"/>
    <col min="14793" max="14793" width="15" style="9" customWidth="1"/>
    <col min="14794" max="14794" width="43.1640625" style="9" customWidth="1"/>
    <col min="14795" max="14795" width="12.33203125" style="9" customWidth="1"/>
    <col min="14796" max="14796" width="12" style="9" customWidth="1"/>
    <col min="14797" max="14797" width="11.6640625" style="9" customWidth="1"/>
    <col min="14798" max="15048" width="9.1640625" style="9"/>
    <col min="15049" max="15049" width="15" style="9" customWidth="1"/>
    <col min="15050" max="15050" width="43.1640625" style="9" customWidth="1"/>
    <col min="15051" max="15051" width="12.33203125" style="9" customWidth="1"/>
    <col min="15052" max="15052" width="12" style="9" customWidth="1"/>
    <col min="15053" max="15053" width="11.6640625" style="9" customWidth="1"/>
    <col min="15054" max="15304" width="9.1640625" style="9"/>
    <col min="15305" max="15305" width="15" style="9" customWidth="1"/>
    <col min="15306" max="15306" width="43.1640625" style="9" customWidth="1"/>
    <col min="15307" max="15307" width="12.33203125" style="9" customWidth="1"/>
    <col min="15308" max="15308" width="12" style="9" customWidth="1"/>
    <col min="15309" max="15309" width="11.6640625" style="9" customWidth="1"/>
    <col min="15310" max="15560" width="9.1640625" style="9"/>
    <col min="15561" max="15561" width="15" style="9" customWidth="1"/>
    <col min="15562" max="15562" width="43.1640625" style="9" customWidth="1"/>
    <col min="15563" max="15563" width="12.33203125" style="9" customWidth="1"/>
    <col min="15564" max="15564" width="12" style="9" customWidth="1"/>
    <col min="15565" max="15565" width="11.6640625" style="9" customWidth="1"/>
    <col min="15566" max="15816" width="9.1640625" style="9"/>
    <col min="15817" max="15817" width="15" style="9" customWidth="1"/>
    <col min="15818" max="15818" width="43.1640625" style="9" customWidth="1"/>
    <col min="15819" max="15819" width="12.33203125" style="9" customWidth="1"/>
    <col min="15820" max="15820" width="12" style="9" customWidth="1"/>
    <col min="15821" max="15821" width="11.6640625" style="9" customWidth="1"/>
    <col min="15822" max="16072" width="9.1640625" style="9"/>
    <col min="16073" max="16073" width="15" style="9" customWidth="1"/>
    <col min="16074" max="16074" width="43.1640625" style="9" customWidth="1"/>
    <col min="16075" max="16075" width="12.33203125" style="9" customWidth="1"/>
    <col min="16076" max="16076" width="12" style="9" customWidth="1"/>
    <col min="16077" max="16077" width="11.6640625" style="9" customWidth="1"/>
    <col min="16078" max="16384" width="9.1640625" style="9"/>
  </cols>
  <sheetData>
    <row r="1" spans="1:8" ht="75" customHeight="1">
      <c r="A1" s="27" t="s">
        <v>71</v>
      </c>
      <c r="B1" s="27"/>
      <c r="C1" s="27"/>
      <c r="D1" s="27"/>
      <c r="E1" s="27"/>
      <c r="F1" s="27"/>
    </row>
    <row r="2" spans="1:8" ht="11.25" customHeight="1">
      <c r="A2" s="31"/>
      <c r="B2" s="31"/>
      <c r="C2" s="31"/>
      <c r="D2" s="31"/>
      <c r="E2" s="31"/>
      <c r="F2" s="31"/>
    </row>
    <row r="3" spans="1:8" ht="11.25" customHeight="1">
      <c r="A3" s="29" t="s">
        <v>7</v>
      </c>
      <c r="B3" s="29"/>
      <c r="C3" s="29"/>
      <c r="D3" s="29"/>
      <c r="E3" s="29"/>
      <c r="F3" s="29"/>
    </row>
    <row r="4" spans="1:8" ht="11.25" customHeight="1">
      <c r="A4" s="30" t="s">
        <v>11</v>
      </c>
      <c r="B4" s="30"/>
      <c r="C4" s="30"/>
      <c r="D4" s="30"/>
      <c r="E4" s="30"/>
      <c r="F4" s="30"/>
    </row>
    <row r="5" spans="1:8" ht="11.25" customHeight="1">
      <c r="A5" s="31"/>
      <c r="B5" s="31"/>
      <c r="C5" s="31"/>
      <c r="D5" s="31"/>
      <c r="E5" s="31"/>
      <c r="F5" s="31"/>
    </row>
    <row r="6" spans="1:8" ht="11.25" customHeight="1">
      <c r="A6" s="28" t="s">
        <v>8</v>
      </c>
      <c r="B6" s="28"/>
      <c r="C6" s="28"/>
      <c r="D6" s="28"/>
      <c r="E6" s="28"/>
      <c r="F6" s="28"/>
      <c r="H6" s="8"/>
    </row>
    <row r="7" spans="1:8" s="7" customFormat="1" ht="28.5" customHeight="1">
      <c r="A7" s="14"/>
      <c r="B7" s="15"/>
      <c r="C7" s="11" t="s">
        <v>12</v>
      </c>
      <c r="D7" s="3" t="s">
        <v>9</v>
      </c>
      <c r="E7" s="3" t="s">
        <v>10</v>
      </c>
      <c r="F7" s="3" t="s">
        <v>70</v>
      </c>
      <c r="H7" s="8"/>
    </row>
    <row r="8" spans="1:8" s="7" customFormat="1" ht="11.25" customHeight="1">
      <c r="A8" s="16"/>
      <c r="B8" s="4"/>
      <c r="C8" s="5" t="s">
        <v>13</v>
      </c>
      <c r="D8" s="6">
        <v>134707341.5</v>
      </c>
      <c r="E8" s="6">
        <v>140882232.19999999</v>
      </c>
      <c r="F8" s="6">
        <v>151762419.09999999</v>
      </c>
      <c r="H8" s="8"/>
    </row>
    <row r="9" spans="1:8" ht="11.25" customHeight="1">
      <c r="A9" s="17">
        <v>11</v>
      </c>
      <c r="B9" s="18"/>
      <c r="C9" s="2" t="s">
        <v>14</v>
      </c>
      <c r="D9" s="12">
        <v>91462768.200000003</v>
      </c>
      <c r="E9" s="19">
        <v>106010366.59999999</v>
      </c>
      <c r="F9" s="19">
        <v>117927845.40000001</v>
      </c>
      <c r="H9" s="8"/>
    </row>
    <row r="10" spans="1:8" ht="11.25" customHeight="1">
      <c r="A10" s="17">
        <v>12</v>
      </c>
      <c r="B10" s="18"/>
      <c r="C10" s="2" t="s">
        <v>15</v>
      </c>
      <c r="D10" s="12">
        <v>2412533.2000000002</v>
      </c>
      <c r="E10" s="19"/>
      <c r="F10" s="19"/>
      <c r="H10" s="8"/>
    </row>
    <row r="11" spans="1:8" ht="11.25" customHeight="1">
      <c r="A11" s="17">
        <v>13</v>
      </c>
      <c r="B11" s="18"/>
      <c r="C11" s="2" t="s">
        <v>16</v>
      </c>
      <c r="D11" s="12">
        <v>13468100.199999999</v>
      </c>
      <c r="E11" s="19">
        <v>14783189</v>
      </c>
      <c r="F11" s="19">
        <v>11588517.1</v>
      </c>
      <c r="H11" s="8"/>
    </row>
    <row r="12" spans="1:8" ht="11.25" customHeight="1">
      <c r="A12" s="17">
        <v>14</v>
      </c>
      <c r="B12" s="18"/>
      <c r="C12" s="2" t="s">
        <v>17</v>
      </c>
      <c r="D12" s="12">
        <v>27363939.899999999</v>
      </c>
      <c r="E12" s="19">
        <v>20088676.600000001</v>
      </c>
      <c r="F12" s="19">
        <v>22246056.600000001</v>
      </c>
      <c r="H12" s="8"/>
    </row>
    <row r="13" spans="1:8" s="22" customFormat="1" ht="11.25" customHeight="1">
      <c r="A13" s="20"/>
      <c r="B13" s="21"/>
      <c r="C13" s="5" t="s">
        <v>18</v>
      </c>
      <c r="D13" s="6">
        <v>163067461</v>
      </c>
      <c r="E13" s="6">
        <v>170086662.40000001</v>
      </c>
      <c r="F13" s="6">
        <v>173225787.90000001</v>
      </c>
      <c r="H13" s="8"/>
    </row>
    <row r="14" spans="1:8" ht="11.25" customHeight="1">
      <c r="A14" s="16"/>
      <c r="B14" s="4"/>
      <c r="C14" s="5" t="s">
        <v>19</v>
      </c>
      <c r="D14" s="6">
        <v>152085153.80000001</v>
      </c>
      <c r="E14" s="6">
        <v>161149361.40000001</v>
      </c>
      <c r="F14" s="6">
        <v>161913144.80000001</v>
      </c>
      <c r="H14" s="8"/>
    </row>
    <row r="15" spans="1:8" ht="11.25" customHeight="1">
      <c r="A15" s="14"/>
      <c r="B15" s="15"/>
      <c r="C15" s="2" t="s">
        <v>20</v>
      </c>
      <c r="D15" s="19">
        <v>114745796.7</v>
      </c>
      <c r="E15" s="19">
        <v>121346470.10000001</v>
      </c>
      <c r="F15" s="19">
        <v>127069276.90000001</v>
      </c>
      <c r="H15" s="8"/>
    </row>
    <row r="16" spans="1:8" ht="11.25" customHeight="1">
      <c r="A16" s="23" t="s">
        <v>0</v>
      </c>
      <c r="B16" s="2"/>
      <c r="C16" s="2" t="s">
        <v>21</v>
      </c>
      <c r="D16" s="19">
        <v>45703944.199999996</v>
      </c>
      <c r="E16" s="19">
        <v>45802634.399999999</v>
      </c>
      <c r="F16" s="19">
        <v>47466653.299999997</v>
      </c>
      <c r="H16" s="8"/>
    </row>
    <row r="17" spans="1:8" ht="11.25" customHeight="1">
      <c r="A17" s="23"/>
      <c r="B17" s="23">
        <v>211</v>
      </c>
      <c r="C17" s="2" t="s">
        <v>22</v>
      </c>
      <c r="D17" s="12">
        <v>40544377.799999997</v>
      </c>
      <c r="E17" s="19">
        <v>40689573.5</v>
      </c>
      <c r="F17" s="19">
        <v>42229380</v>
      </c>
      <c r="H17" s="8"/>
    </row>
    <row r="18" spans="1:8" ht="11.25" customHeight="1">
      <c r="A18" s="23"/>
      <c r="B18" s="23">
        <v>212</v>
      </c>
      <c r="C18" s="2" t="s">
        <v>23</v>
      </c>
      <c r="D18" s="12">
        <v>5159566.3999999994</v>
      </c>
      <c r="E18" s="19">
        <v>5113060.9000000004</v>
      </c>
      <c r="F18" s="19">
        <v>5237273.3</v>
      </c>
      <c r="H18" s="8"/>
    </row>
    <row r="19" spans="1:8" ht="24">
      <c r="A19" s="23" t="s">
        <v>1</v>
      </c>
      <c r="B19" s="23"/>
      <c r="C19" s="2" t="s">
        <v>64</v>
      </c>
      <c r="D19" s="19">
        <v>29182374.300000001</v>
      </c>
      <c r="E19" s="19">
        <v>20094182.400000002</v>
      </c>
      <c r="F19" s="19">
        <v>21579396.000000004</v>
      </c>
      <c r="H19" s="8"/>
    </row>
    <row r="20" spans="1:8" ht="11.25" customHeight="1">
      <c r="A20" s="23"/>
      <c r="B20" s="23">
        <v>221</v>
      </c>
      <c r="C20" s="2" t="s">
        <v>24</v>
      </c>
      <c r="D20" s="19">
        <v>25673381.300000001</v>
      </c>
      <c r="E20" s="19">
        <v>16465425.699999999</v>
      </c>
      <c r="F20" s="19">
        <v>18044428.400000002</v>
      </c>
      <c r="H20" s="8"/>
    </row>
    <row r="21" spans="1:8" ht="11.25" customHeight="1">
      <c r="A21" s="23"/>
      <c r="B21" s="23">
        <v>222</v>
      </c>
      <c r="C21" s="2" t="s">
        <v>27</v>
      </c>
      <c r="D21" s="12">
        <v>1950878.4000000001</v>
      </c>
      <c r="E21" s="12">
        <v>1995924.0999999999</v>
      </c>
      <c r="F21" s="12">
        <v>2089483.5</v>
      </c>
      <c r="H21" s="8"/>
    </row>
    <row r="22" spans="1:8" ht="11.25" customHeight="1">
      <c r="A22" s="23"/>
      <c r="B22" s="23">
        <v>223</v>
      </c>
      <c r="C22" s="2" t="s">
        <v>28</v>
      </c>
      <c r="D22" s="12">
        <v>1558114.6</v>
      </c>
      <c r="E22" s="12">
        <v>1632832.6</v>
      </c>
      <c r="F22" s="12">
        <v>1445484.0999999999</v>
      </c>
      <c r="H22" s="8"/>
    </row>
    <row r="23" spans="1:8" ht="12">
      <c r="A23" s="23" t="s">
        <v>2</v>
      </c>
      <c r="B23" s="23"/>
      <c r="C23" s="2" t="s">
        <v>29</v>
      </c>
      <c r="D23" s="19">
        <v>5867200.4000000004</v>
      </c>
      <c r="E23" s="19">
        <v>6980264.8000000007</v>
      </c>
      <c r="F23" s="19">
        <v>8048193.1999999993</v>
      </c>
      <c r="H23" s="8"/>
    </row>
    <row r="24" spans="1:8" ht="12">
      <c r="A24" s="23"/>
      <c r="B24" s="23">
        <v>241</v>
      </c>
      <c r="C24" s="2" t="s">
        <v>30</v>
      </c>
      <c r="D24" s="19">
        <v>3469725.8</v>
      </c>
      <c r="E24" s="19">
        <v>4308900.2</v>
      </c>
      <c r="F24" s="19">
        <v>4285745.8</v>
      </c>
      <c r="H24" s="8"/>
    </row>
    <row r="25" spans="1:8" ht="24">
      <c r="A25" s="23"/>
      <c r="B25" s="23">
        <v>242</v>
      </c>
      <c r="C25" s="2" t="s">
        <v>31</v>
      </c>
      <c r="D25" s="12">
        <v>2397474.6</v>
      </c>
      <c r="E25" s="12">
        <v>2671364.6</v>
      </c>
      <c r="F25" s="12">
        <v>3762447.4</v>
      </c>
      <c r="H25" s="8"/>
    </row>
    <row r="26" spans="1:8" ht="12">
      <c r="A26" s="23" t="s">
        <v>3</v>
      </c>
      <c r="B26" s="23"/>
      <c r="C26" s="2" t="s">
        <v>32</v>
      </c>
      <c r="D26" s="19">
        <v>2358379.7000000002</v>
      </c>
      <c r="E26" s="19">
        <v>2420030.4000000004</v>
      </c>
      <c r="F26" s="19">
        <v>2402430.4000000004</v>
      </c>
      <c r="H26" s="8"/>
    </row>
    <row r="27" spans="1:8" ht="12">
      <c r="A27" s="23"/>
      <c r="B27" s="23">
        <v>251</v>
      </c>
      <c r="C27" s="2" t="s">
        <v>33</v>
      </c>
      <c r="D27" s="19">
        <v>2358379.7000000002</v>
      </c>
      <c r="E27" s="19">
        <v>2420030.4000000004</v>
      </c>
      <c r="F27" s="19">
        <v>2402430.4000000004</v>
      </c>
      <c r="H27" s="8"/>
    </row>
    <row r="28" spans="1:8" ht="12">
      <c r="A28" s="23" t="s">
        <v>4</v>
      </c>
      <c r="B28" s="23"/>
      <c r="C28" s="2" t="s">
        <v>25</v>
      </c>
      <c r="D28" s="19">
        <v>5933928.2999999998</v>
      </c>
      <c r="E28" s="19">
        <v>34752959.200000003</v>
      </c>
      <c r="F28" s="19">
        <v>35628638.799999997</v>
      </c>
      <c r="H28" s="8"/>
    </row>
    <row r="29" spans="1:8" ht="12">
      <c r="A29" s="23"/>
      <c r="B29" s="23">
        <v>262</v>
      </c>
      <c r="C29" s="2" t="s">
        <v>26</v>
      </c>
      <c r="D29" s="12">
        <v>479041.10000000003</v>
      </c>
      <c r="E29" s="19">
        <v>491885.6</v>
      </c>
      <c r="F29" s="19">
        <v>680017</v>
      </c>
      <c r="H29" s="8"/>
    </row>
    <row r="30" spans="1:8" ht="24">
      <c r="A30" s="23"/>
      <c r="B30" s="23">
        <v>263</v>
      </c>
      <c r="C30" s="2" t="s">
        <v>62</v>
      </c>
      <c r="D30" s="12">
        <v>5454887.2000000002</v>
      </c>
      <c r="E30" s="19">
        <v>34261073.600000001</v>
      </c>
      <c r="F30" s="19">
        <v>34948621.799999997</v>
      </c>
      <c r="H30" s="8"/>
    </row>
    <row r="31" spans="1:8" ht="12">
      <c r="A31" s="23" t="s">
        <v>5</v>
      </c>
      <c r="B31" s="23"/>
      <c r="C31" s="2" t="s">
        <v>63</v>
      </c>
      <c r="D31" s="19">
        <v>25159757.799999997</v>
      </c>
      <c r="E31" s="19">
        <v>10276740.5</v>
      </c>
      <c r="F31" s="19">
        <v>11057780.5</v>
      </c>
      <c r="H31" s="8"/>
    </row>
    <row r="32" spans="1:8" ht="12">
      <c r="A32" s="23"/>
      <c r="B32" s="23">
        <v>271</v>
      </c>
      <c r="C32" s="2" t="s">
        <v>34</v>
      </c>
      <c r="D32" s="12">
        <v>17513179.599999998</v>
      </c>
      <c r="E32" s="19">
        <v>85438.9</v>
      </c>
      <c r="F32" s="19">
        <v>89893.1</v>
      </c>
      <c r="H32" s="8"/>
    </row>
    <row r="33" spans="1:8" ht="12">
      <c r="A33" s="23"/>
      <c r="B33" s="23">
        <v>272</v>
      </c>
      <c r="C33" s="2" t="s">
        <v>35</v>
      </c>
      <c r="D33" s="12">
        <v>7646578.2000000002</v>
      </c>
      <c r="E33" s="19">
        <v>10191301.6</v>
      </c>
      <c r="F33" s="19">
        <v>10967887.4</v>
      </c>
      <c r="H33" s="8"/>
    </row>
    <row r="34" spans="1:8" ht="12">
      <c r="A34" s="23">
        <v>28</v>
      </c>
      <c r="B34" s="23"/>
      <c r="C34" s="2" t="s">
        <v>36</v>
      </c>
      <c r="D34" s="19">
        <v>540212</v>
      </c>
      <c r="E34" s="19">
        <v>1019658.4</v>
      </c>
      <c r="F34" s="19">
        <v>886184.7</v>
      </c>
      <c r="H34" s="8"/>
    </row>
    <row r="35" spans="1:8" ht="12">
      <c r="A35" s="23"/>
      <c r="B35" s="23">
        <v>282</v>
      </c>
      <c r="C35" s="2" t="s">
        <v>37</v>
      </c>
      <c r="D35" s="19">
        <v>540212</v>
      </c>
      <c r="E35" s="19">
        <v>1019658.4</v>
      </c>
      <c r="F35" s="19">
        <v>886184.7</v>
      </c>
      <c r="H35" s="8"/>
    </row>
    <row r="36" spans="1:8" ht="12">
      <c r="A36" s="23"/>
      <c r="B36" s="23"/>
      <c r="C36" s="2" t="s">
        <v>67</v>
      </c>
      <c r="D36" s="12">
        <v>19961544.799999997</v>
      </c>
      <c r="E36" s="12">
        <v>19535762.099999979</v>
      </c>
      <c r="F36" s="12">
        <v>24693142.199999988</v>
      </c>
      <c r="H36" s="8"/>
    </row>
    <row r="37" spans="1:8" ht="24">
      <c r="A37" s="23"/>
      <c r="B37" s="23"/>
      <c r="C37" s="2" t="s">
        <v>43</v>
      </c>
      <c r="D37" s="12"/>
      <c r="E37" s="19"/>
      <c r="F37" s="19"/>
      <c r="H37" s="8"/>
    </row>
    <row r="38" spans="1:8" ht="12">
      <c r="A38" s="14">
        <v>31</v>
      </c>
      <c r="B38" s="23"/>
      <c r="C38" s="2" t="s">
        <v>44</v>
      </c>
      <c r="D38" s="10">
        <v>37339357.100000001</v>
      </c>
      <c r="E38" s="10">
        <v>39802891.300000004</v>
      </c>
      <c r="F38" s="10">
        <v>34843867.899999999</v>
      </c>
      <c r="H38" s="8"/>
    </row>
    <row r="39" spans="1:8" ht="12">
      <c r="A39" s="14"/>
      <c r="B39" s="23"/>
      <c r="C39" s="24" t="s">
        <v>45</v>
      </c>
      <c r="D39" s="19">
        <v>37339357.100000001</v>
      </c>
      <c r="E39" s="19">
        <v>39802891.300000004</v>
      </c>
      <c r="F39" s="19">
        <v>34843867.899999999</v>
      </c>
      <c r="H39" s="8"/>
    </row>
    <row r="40" spans="1:8" ht="12">
      <c r="A40" s="14"/>
      <c r="B40" s="23">
        <v>311</v>
      </c>
      <c r="C40" s="24" t="s">
        <v>38</v>
      </c>
      <c r="D40" s="19">
        <v>37071903.800000012</v>
      </c>
      <c r="E40" s="19">
        <v>39534770.300000004</v>
      </c>
      <c r="F40" s="19">
        <v>34575734.600000001</v>
      </c>
      <c r="H40" s="8"/>
    </row>
    <row r="41" spans="1:8" ht="12">
      <c r="A41" s="23"/>
      <c r="B41" s="23">
        <v>312</v>
      </c>
      <c r="C41" s="2" t="s">
        <v>39</v>
      </c>
      <c r="D41" s="19">
        <v>143573.70000000001</v>
      </c>
      <c r="E41" s="19">
        <v>267650</v>
      </c>
      <c r="F41" s="19">
        <v>267662.3</v>
      </c>
      <c r="H41" s="8"/>
    </row>
    <row r="42" spans="1:8" ht="12">
      <c r="A42" s="23"/>
      <c r="B42" s="23">
        <v>313</v>
      </c>
      <c r="C42" s="2" t="s">
        <v>40</v>
      </c>
      <c r="D42" s="19">
        <v>0</v>
      </c>
      <c r="E42" s="19">
        <v>471</v>
      </c>
      <c r="F42" s="19">
        <v>471</v>
      </c>
      <c r="H42" s="8"/>
    </row>
    <row r="43" spans="1:8" ht="12">
      <c r="A43" s="23"/>
      <c r="B43" s="23">
        <v>314</v>
      </c>
      <c r="C43" s="2" t="s">
        <v>42</v>
      </c>
      <c r="D43" s="19">
        <v>123879.59999999999</v>
      </c>
      <c r="E43" s="19">
        <v>0</v>
      </c>
      <c r="F43" s="19">
        <v>0</v>
      </c>
      <c r="H43" s="8"/>
    </row>
    <row r="44" spans="1:8" ht="24">
      <c r="A44" s="14"/>
      <c r="B44" s="23"/>
      <c r="C44" s="2" t="s">
        <v>65</v>
      </c>
      <c r="D44" s="19">
        <v>37339357.100000001</v>
      </c>
      <c r="E44" s="19">
        <v>39802891.300000004</v>
      </c>
      <c r="F44" s="19">
        <v>34843867.899999999</v>
      </c>
      <c r="H44" s="8"/>
    </row>
    <row r="45" spans="1:8" ht="12">
      <c r="A45" s="14"/>
      <c r="B45" s="23"/>
      <c r="C45" s="11" t="s">
        <v>41</v>
      </c>
      <c r="D45" s="6">
        <v>-17377812.300000012</v>
      </c>
      <c r="E45" s="6">
        <v>-20267129.200000018</v>
      </c>
      <c r="F45" s="6">
        <v>-10150725.700000018</v>
      </c>
      <c r="H45" s="8"/>
    </row>
    <row r="46" spans="1:8" ht="24">
      <c r="A46" s="14"/>
      <c r="B46" s="23"/>
      <c r="C46" s="2" t="s">
        <v>66</v>
      </c>
      <c r="D46" s="12"/>
      <c r="E46" s="12"/>
      <c r="F46" s="12"/>
      <c r="G46" s="25">
        <f>F13-F14</f>
        <v>11312643.099999994</v>
      </c>
      <c r="H46" s="8"/>
    </row>
    <row r="47" spans="1:8" ht="12">
      <c r="A47" s="23" t="s">
        <v>6</v>
      </c>
      <c r="B47" s="23"/>
      <c r="C47" s="2" t="s">
        <v>46</v>
      </c>
      <c r="D47" s="10">
        <v>8042526.3999999994</v>
      </c>
      <c r="E47" s="10">
        <v>5777697.2999999998</v>
      </c>
      <c r="F47" s="10">
        <v>8405202.3999999985</v>
      </c>
      <c r="G47" s="25"/>
      <c r="H47" s="8"/>
    </row>
    <row r="48" spans="1:8" ht="12">
      <c r="A48" s="23"/>
      <c r="B48" s="23">
        <v>321</v>
      </c>
      <c r="C48" s="2" t="s">
        <v>47</v>
      </c>
      <c r="D48" s="10">
        <v>8042526.3999999994</v>
      </c>
      <c r="E48" s="10">
        <v>5777697.2999999998</v>
      </c>
      <c r="F48" s="10">
        <v>8405202.3999999985</v>
      </c>
      <c r="G48" s="25"/>
      <c r="H48" s="8"/>
    </row>
    <row r="49" spans="1:8" ht="12">
      <c r="A49" s="23"/>
      <c r="B49" s="23"/>
      <c r="C49" s="2" t="s">
        <v>48</v>
      </c>
      <c r="D49" s="10">
        <v>8129100.1999999993</v>
      </c>
      <c r="E49" s="10">
        <v>6777697.2999999998</v>
      </c>
      <c r="F49" s="10">
        <v>8765202.3999999985</v>
      </c>
      <c r="G49" s="25"/>
      <c r="H49" s="8"/>
    </row>
    <row r="50" spans="1:8" ht="12">
      <c r="A50" s="23"/>
      <c r="B50" s="23"/>
      <c r="C50" s="24" t="s">
        <v>45</v>
      </c>
      <c r="D50" s="12">
        <v>10912307.199999999</v>
      </c>
      <c r="E50" s="10">
        <v>8937301</v>
      </c>
      <c r="F50" s="10">
        <v>11312643.1</v>
      </c>
      <c r="G50" s="25"/>
      <c r="H50" s="8"/>
    </row>
    <row r="51" spans="1:8" ht="12">
      <c r="A51" s="23"/>
      <c r="B51" s="23"/>
      <c r="C51" s="24" t="s">
        <v>49</v>
      </c>
      <c r="D51" s="12">
        <v>2783207</v>
      </c>
      <c r="E51" s="10">
        <v>2159603.7000000002</v>
      </c>
      <c r="F51" s="10">
        <v>2547440.7000000002</v>
      </c>
      <c r="G51" s="25"/>
      <c r="H51" s="8"/>
    </row>
    <row r="52" spans="1:8" ht="12">
      <c r="A52" s="23"/>
      <c r="B52" s="23"/>
      <c r="C52" s="2" t="s">
        <v>50</v>
      </c>
      <c r="D52" s="10">
        <v>-86573.799999999988</v>
      </c>
      <c r="E52" s="10">
        <v>-1000000</v>
      </c>
      <c r="F52" s="10">
        <v>-360000</v>
      </c>
      <c r="G52" s="25"/>
      <c r="H52" s="8"/>
    </row>
    <row r="53" spans="1:8" ht="12">
      <c r="A53" s="23"/>
      <c r="B53" s="23"/>
      <c r="C53" s="2" t="s">
        <v>45</v>
      </c>
      <c r="D53" s="12">
        <v>70000</v>
      </c>
      <c r="E53" s="10"/>
      <c r="F53" s="10"/>
      <c r="G53" s="25"/>
      <c r="H53" s="8"/>
    </row>
    <row r="54" spans="1:8" ht="12">
      <c r="A54" s="23"/>
      <c r="B54" s="23"/>
      <c r="C54" s="2" t="s">
        <v>51</v>
      </c>
      <c r="D54" s="12">
        <v>156573.79999999999</v>
      </c>
      <c r="E54" s="10">
        <v>1000000</v>
      </c>
      <c r="F54" s="10">
        <v>360000</v>
      </c>
      <c r="G54" s="25"/>
      <c r="H54" s="8"/>
    </row>
    <row r="55" spans="1:8" ht="12">
      <c r="A55" s="14">
        <v>33</v>
      </c>
      <c r="B55" s="23"/>
      <c r="C55" s="2" t="s">
        <v>52</v>
      </c>
      <c r="D55" s="10">
        <v>24991130.400000002</v>
      </c>
      <c r="E55" s="10">
        <v>25481653.399999999</v>
      </c>
      <c r="F55" s="10">
        <v>18055928.100000001</v>
      </c>
      <c r="G55" s="25"/>
      <c r="H55" s="8"/>
    </row>
    <row r="56" spans="1:8" ht="12">
      <c r="A56" s="23"/>
      <c r="B56" s="23">
        <v>331</v>
      </c>
      <c r="C56" s="2" t="s">
        <v>53</v>
      </c>
      <c r="D56" s="10">
        <v>7388930</v>
      </c>
      <c r="E56" s="10">
        <v>5009739</v>
      </c>
      <c r="F56" s="10">
        <v>5601694.3000000007</v>
      </c>
      <c r="G56" s="25"/>
      <c r="H56" s="8"/>
    </row>
    <row r="57" spans="1:8" ht="12">
      <c r="A57" s="23"/>
      <c r="B57" s="23"/>
      <c r="C57" s="2" t="s">
        <v>54</v>
      </c>
      <c r="D57" s="10">
        <v>7388930</v>
      </c>
      <c r="E57" s="10">
        <v>5009739</v>
      </c>
      <c r="F57" s="10">
        <v>5601694.3000000007</v>
      </c>
      <c r="G57" s="25"/>
      <c r="H57" s="8"/>
    </row>
    <row r="58" spans="1:8" ht="12">
      <c r="A58" s="23"/>
      <c r="B58" s="23"/>
      <c r="C58" s="24" t="s">
        <v>55</v>
      </c>
      <c r="D58" s="12">
        <v>15654711.6</v>
      </c>
      <c r="E58" s="10">
        <v>14850000</v>
      </c>
      <c r="F58" s="10">
        <v>15500000</v>
      </c>
      <c r="G58" s="25"/>
      <c r="H58" s="8"/>
    </row>
    <row r="59" spans="1:8" ht="12">
      <c r="A59" s="23"/>
      <c r="B59" s="23"/>
      <c r="C59" s="24" t="s">
        <v>49</v>
      </c>
      <c r="D59" s="12">
        <v>8265781.5999999996</v>
      </c>
      <c r="E59" s="10">
        <v>9840261</v>
      </c>
      <c r="F59" s="10">
        <v>9898305.6999999993</v>
      </c>
      <c r="G59" s="25"/>
      <c r="H59" s="8"/>
    </row>
    <row r="60" spans="1:8" ht="12">
      <c r="A60" s="23"/>
      <c r="B60" s="23">
        <v>332</v>
      </c>
      <c r="C60" s="2" t="s">
        <v>56</v>
      </c>
      <c r="D60" s="10">
        <v>17602200.400000002</v>
      </c>
      <c r="E60" s="10">
        <v>20471914.399999999</v>
      </c>
      <c r="F60" s="10">
        <v>12454233.800000001</v>
      </c>
      <c r="G60" s="25"/>
      <c r="H60" s="8"/>
    </row>
    <row r="61" spans="1:8" ht="12">
      <c r="A61" s="23"/>
      <c r="B61" s="23"/>
      <c r="C61" s="2" t="s">
        <v>57</v>
      </c>
      <c r="D61" s="10">
        <v>17602200.400000002</v>
      </c>
      <c r="E61" s="10">
        <v>20471914.399999999</v>
      </c>
      <c r="F61" s="10">
        <v>12454233.800000001</v>
      </c>
      <c r="G61" s="25"/>
      <c r="H61" s="8"/>
    </row>
    <row r="62" spans="1:8" ht="12">
      <c r="A62" s="23"/>
      <c r="B62" s="23"/>
      <c r="C62" s="24" t="s">
        <v>55</v>
      </c>
      <c r="D62" s="12">
        <v>24089699.200000003</v>
      </c>
      <c r="E62" s="10">
        <v>29244219.5</v>
      </c>
      <c r="F62" s="10">
        <v>22834728</v>
      </c>
      <c r="G62" s="25"/>
      <c r="H62" s="8"/>
    </row>
    <row r="63" spans="1:8" ht="12">
      <c r="A63" s="23"/>
      <c r="B63" s="23"/>
      <c r="C63" s="24" t="s">
        <v>49</v>
      </c>
      <c r="D63" s="12">
        <v>6487498.7999999998</v>
      </c>
      <c r="E63" s="10">
        <v>8772305.0999999996</v>
      </c>
      <c r="F63" s="10">
        <v>10380494.199999999</v>
      </c>
      <c r="H63" s="8"/>
    </row>
    <row r="64" spans="1:8" ht="24">
      <c r="A64" s="14"/>
      <c r="B64" s="23"/>
      <c r="C64" s="2" t="s">
        <v>68</v>
      </c>
      <c r="D64" s="10">
        <v>16948604.000000004</v>
      </c>
      <c r="E64" s="10">
        <v>19703956.099999998</v>
      </c>
      <c r="F64" s="10">
        <v>9650725.700000003</v>
      </c>
      <c r="H64" s="8"/>
    </row>
    <row r="65" spans="1:8" ht="12">
      <c r="A65" s="14"/>
      <c r="B65" s="23"/>
      <c r="C65" s="2" t="s">
        <v>69</v>
      </c>
      <c r="D65" s="10">
        <v>-429208.3000000082</v>
      </c>
      <c r="E65" s="10">
        <v>-563173.10000002012</v>
      </c>
      <c r="F65" s="10">
        <v>-500000.0000000149</v>
      </c>
      <c r="H65" s="8"/>
    </row>
    <row r="66" spans="1:8" ht="12">
      <c r="A66" s="16"/>
      <c r="B66" s="23"/>
      <c r="C66" s="5" t="s">
        <v>58</v>
      </c>
      <c r="D66" s="6">
        <v>17377812.300000004</v>
      </c>
      <c r="E66" s="6">
        <v>20267129.199999999</v>
      </c>
      <c r="F66" s="6">
        <v>10150725.700000003</v>
      </c>
      <c r="H66" s="8"/>
    </row>
    <row r="67" spans="1:8" ht="12">
      <c r="A67" s="14"/>
      <c r="B67" s="23"/>
      <c r="C67" s="2" t="s">
        <v>59</v>
      </c>
      <c r="D67" s="10">
        <v>-224388.09999999945</v>
      </c>
      <c r="E67" s="10">
        <v>-204785.19999999984</v>
      </c>
      <c r="F67" s="10">
        <v>-2303508.0999999978</v>
      </c>
      <c r="H67" s="8"/>
    </row>
    <row r="68" spans="1:8" ht="11.25" customHeight="1">
      <c r="A68" s="14"/>
      <c r="B68" s="23">
        <v>321</v>
      </c>
      <c r="C68" s="2" t="s">
        <v>48</v>
      </c>
      <c r="D68" s="10">
        <v>-8129100.1999999993</v>
      </c>
      <c r="E68" s="10">
        <v>-6777697.2999999998</v>
      </c>
      <c r="F68" s="10">
        <v>-8765202.3999999985</v>
      </c>
      <c r="H68" s="8"/>
    </row>
    <row r="69" spans="1:8" ht="11.25" customHeight="1">
      <c r="A69" s="14"/>
      <c r="B69" s="23"/>
      <c r="C69" s="24" t="s">
        <v>45</v>
      </c>
      <c r="D69" s="12">
        <v>10912307.199999999</v>
      </c>
      <c r="E69" s="10">
        <v>8937301</v>
      </c>
      <c r="F69" s="10">
        <v>11312643.1</v>
      </c>
      <c r="H69" s="8"/>
    </row>
    <row r="70" spans="1:8" ht="11.25" customHeight="1">
      <c r="A70" s="14"/>
      <c r="B70" s="23"/>
      <c r="C70" s="24" t="s">
        <v>49</v>
      </c>
      <c r="D70" s="12">
        <v>2783207</v>
      </c>
      <c r="E70" s="10">
        <v>2159603.7000000002</v>
      </c>
      <c r="F70" s="10">
        <v>2547440.7000000002</v>
      </c>
      <c r="H70" s="8"/>
    </row>
    <row r="71" spans="1:8" ht="11.25" customHeight="1">
      <c r="A71" s="14"/>
      <c r="B71" s="23"/>
      <c r="C71" s="2" t="s">
        <v>50</v>
      </c>
      <c r="D71" s="10">
        <v>86573.799999999988</v>
      </c>
      <c r="E71" s="10">
        <v>1000000</v>
      </c>
      <c r="F71" s="10">
        <v>360000</v>
      </c>
      <c r="H71" s="8"/>
    </row>
    <row r="72" spans="1:8" ht="11.25" customHeight="1">
      <c r="A72" s="14"/>
      <c r="B72" s="23"/>
      <c r="C72" s="2" t="s">
        <v>45</v>
      </c>
      <c r="D72" s="10">
        <v>70000</v>
      </c>
      <c r="E72" s="10"/>
      <c r="F72" s="10"/>
      <c r="H72" s="8"/>
    </row>
    <row r="73" spans="1:8" ht="11.25" customHeight="1">
      <c r="A73" s="14"/>
      <c r="B73" s="23"/>
      <c r="C73" s="2" t="s">
        <v>51</v>
      </c>
      <c r="D73" s="10">
        <v>156573.79999999999</v>
      </c>
      <c r="E73" s="10">
        <v>1000000</v>
      </c>
      <c r="F73" s="10">
        <v>360000</v>
      </c>
      <c r="H73" s="8"/>
    </row>
    <row r="74" spans="1:8" ht="11.25" customHeight="1">
      <c r="A74" s="14"/>
      <c r="B74" s="23">
        <v>331</v>
      </c>
      <c r="C74" s="2" t="s">
        <v>54</v>
      </c>
      <c r="D74" s="10">
        <v>7388930</v>
      </c>
      <c r="E74" s="10">
        <v>5009739</v>
      </c>
      <c r="F74" s="10">
        <v>5601694.3000000007</v>
      </c>
      <c r="H74" s="8"/>
    </row>
    <row r="75" spans="1:8" ht="11.25" customHeight="1">
      <c r="A75" s="13"/>
      <c r="B75" s="23"/>
      <c r="C75" s="24" t="s">
        <v>55</v>
      </c>
      <c r="D75" s="10">
        <v>15654711.6</v>
      </c>
      <c r="E75" s="10">
        <v>14850000</v>
      </c>
      <c r="F75" s="10">
        <v>15500000</v>
      </c>
      <c r="H75" s="8"/>
    </row>
    <row r="76" spans="1:8" ht="11.25" customHeight="1">
      <c r="A76" s="14"/>
      <c r="B76" s="23"/>
      <c r="C76" s="24" t="s">
        <v>49</v>
      </c>
      <c r="D76" s="10">
        <v>8265781.5999999996</v>
      </c>
      <c r="E76" s="10">
        <v>9840261</v>
      </c>
      <c r="F76" s="10">
        <v>9898305.6999999993</v>
      </c>
      <c r="H76" s="8"/>
    </row>
    <row r="77" spans="1:8" ht="11.25" customHeight="1">
      <c r="A77" s="14"/>
      <c r="B77" s="23"/>
      <c r="C77" s="2" t="s">
        <v>60</v>
      </c>
      <c r="D77" s="10">
        <v>429208.3</v>
      </c>
      <c r="E77" s="10">
        <v>563173.1</v>
      </c>
      <c r="F77" s="10">
        <v>500000</v>
      </c>
      <c r="H77" s="8"/>
    </row>
    <row r="78" spans="1:8" ht="11.25" customHeight="1">
      <c r="A78" s="14"/>
      <c r="B78" s="23"/>
      <c r="C78" s="2" t="s">
        <v>61</v>
      </c>
      <c r="D78" s="10">
        <v>17602200.400000002</v>
      </c>
      <c r="E78" s="10">
        <v>20471914.399999999</v>
      </c>
      <c r="F78" s="10">
        <v>12454233.800000001</v>
      </c>
      <c r="H78" s="8"/>
    </row>
    <row r="79" spans="1:8" ht="11.25" customHeight="1">
      <c r="A79" s="14"/>
      <c r="B79" s="23">
        <v>332</v>
      </c>
      <c r="C79" s="2" t="s">
        <v>57</v>
      </c>
      <c r="D79" s="10">
        <v>17602200.400000002</v>
      </c>
      <c r="E79" s="10">
        <v>20471914.399999999</v>
      </c>
      <c r="F79" s="10">
        <v>12454233.800000001</v>
      </c>
      <c r="H79" s="8"/>
    </row>
    <row r="80" spans="1:8" ht="11.25" customHeight="1">
      <c r="A80" s="13"/>
      <c r="B80" s="23"/>
      <c r="C80" s="24" t="s">
        <v>55</v>
      </c>
      <c r="D80" s="10">
        <v>24089699.200000003</v>
      </c>
      <c r="E80" s="10">
        <v>29244219.5</v>
      </c>
      <c r="F80" s="10">
        <v>22834728</v>
      </c>
      <c r="H80" s="8"/>
    </row>
    <row r="81" spans="1:8" ht="11.25" customHeight="1">
      <c r="A81" s="13"/>
      <c r="B81" s="13"/>
      <c r="C81" s="24" t="s">
        <v>49</v>
      </c>
      <c r="D81" s="10">
        <v>6487498.7999999998</v>
      </c>
      <c r="E81" s="10">
        <v>8772305.0999999996</v>
      </c>
      <c r="F81" s="10">
        <v>10380494.199999999</v>
      </c>
      <c r="H81" s="8"/>
    </row>
    <row r="82" spans="1:8">
      <c r="D82" s="26"/>
      <c r="E82" s="26"/>
      <c r="F82" s="26"/>
    </row>
    <row r="83" spans="1:8">
      <c r="F83" s="26"/>
    </row>
    <row r="84" spans="1:8">
      <c r="F84" s="26"/>
    </row>
    <row r="85" spans="1:8">
      <c r="F85" s="26"/>
    </row>
    <row r="86" spans="1:8">
      <c r="F86" s="26"/>
    </row>
    <row r="92" spans="1:8" ht="11.25" customHeight="1"/>
    <row r="95" spans="1:8" s="7" customFormat="1" ht="11.25" customHeight="1">
      <c r="A95" s="1"/>
      <c r="G95" s="9"/>
    </row>
  </sheetData>
  <mergeCells count="6">
    <mergeCell ref="A1:F1"/>
    <mergeCell ref="A6:F6"/>
    <mergeCell ref="A3:F3"/>
    <mergeCell ref="A4:F4"/>
    <mergeCell ref="A5:F5"/>
    <mergeCell ref="A2:F2"/>
  </mergeCells>
  <printOptions horizontalCentered="1"/>
  <pageMargins left="0.59055118110236227" right="0.59055118110236227" top="0.39370078740157483" bottom="0.39370078740157483" header="0" footer="0.19685039370078741"/>
  <pageSetup paperSize="9" scale="98" fitToHeight="0" pageOrder="overThenDown" orientation="portrait" r:id="rId1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E6FBC13-13DF-45C8-87E8-2F2E168329EC}"/>
</file>

<file path=customXml/itemProps2.xml><?xml version="1.0" encoding="utf-8"?>
<ds:datastoreItem xmlns:ds="http://schemas.openxmlformats.org/officeDocument/2006/customXml" ds:itemID="{911FCD72-5662-433E-9F54-F5C326F40FE4}"/>
</file>

<file path=customXml/itemProps3.xml><?xml version="1.0" encoding="utf-8"?>
<ds:datastoreItem xmlns:ds="http://schemas.openxmlformats.org/officeDocument/2006/customXml" ds:itemID="{DA892964-06EE-44A1-AA21-1D399F948D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1-тиркеме</vt:lpstr>
      <vt:lpstr>'1-тиркеме'!Print_Area</vt:lpstr>
      <vt:lpstr>'1-тиркеме'!Print_Titles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2022-07-28T16:10:06Z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