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mieses/Desktop/Country examples/Kyrgyz Republic/Budget/2020/2020-жылга республикалык бюджет/"/>
    </mc:Choice>
  </mc:AlternateContent>
  <xr:revisionPtr revIDLastSave="0" documentId="13_ncr:1_{4EE2D49A-989B-8A4A-9EB3-07350DD7BF27}" xr6:coauthVersionLast="47" xr6:coauthVersionMax="47" xr10:uidLastSave="{00000000-0000-0000-0000-000000000000}"/>
  <bookViews>
    <workbookView xWindow="20" yWindow="500" windowWidth="16340" windowHeight="16260" xr2:uid="{00000000-000D-0000-FFFF-FFFF00000000}"/>
  </bookViews>
  <sheets>
    <sheet name="Приложение 2" sheetId="1" r:id="rId1"/>
  </sheets>
  <definedNames>
    <definedName name="_xlnm.Print_Area" localSheetId="0">'Приложение 2'!$A$1:$F$41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1" i="1" l="1"/>
  <c r="C21" i="1"/>
</calcChain>
</file>

<file path=xl/sharedStrings.xml><?xml version="1.0" encoding="utf-8"?>
<sst xmlns="http://schemas.openxmlformats.org/spreadsheetml/2006/main" count="36" uniqueCount="21">
  <si>
    <t>Кыргыз Республикасынын консолидацияланган бюджетинин болжолу</t>
  </si>
  <si>
    <t>«Кыргыз Республикасынын
2020-жылга республикалык бюджети жана
2021-2022-жылдарга болжолу жөнүндө»
Кыргыз Республикасынын Мыйзамына     
2-тиркеме</t>
  </si>
  <si>
    <t>(млн. сом)</t>
  </si>
  <si>
    <t>All income and grants</t>
  </si>
  <si>
    <t>As a percentage of GDP</t>
  </si>
  <si>
    <t>Current earnings</t>
  </si>
  <si>
    <t>Tax revenues</t>
  </si>
  <si>
    <t>Revenues of the Social Fund</t>
  </si>
  <si>
    <t>Compulsory health insurance fund revenues</t>
  </si>
  <si>
    <t>Non-tax income</t>
  </si>
  <si>
    <t>All grants</t>
  </si>
  <si>
    <t>All expenses</t>
  </si>
  <si>
    <t>Current expenses</t>
  </si>
  <si>
    <t>Expenditures of the Social Fund of the Kyrgyz Republic</t>
  </si>
  <si>
    <t>Expenditures of the compulsory health insurance fund</t>
  </si>
  <si>
    <t>Interests</t>
  </si>
  <si>
    <t>Capital expenditure (including MI)</t>
  </si>
  <si>
    <t>Capital investment from domestic sources</t>
  </si>
  <si>
    <t>Capital investment from external sources</t>
  </si>
  <si>
    <t>Dispute</t>
  </si>
  <si>
    <t>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</si>
</sst>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р_._-;\-* #,##0.00_р_._-;_-* &quot;-&quot;??_р_._-;_-@_-"/>
    <numFmt numFmtId="165" formatCode="#,##0.0000"/>
    <numFmt numFmtId="166" formatCode="#,##0.0"/>
    <numFmt numFmtId="167" formatCode="#,##0.00000"/>
  </numFmts>
  <fonts count="8">
    <font>
      <sz val="10"/>
      <name val="Arial Cyr"/>
      <charset val="204"/>
    </font>
    <font>
      <sz val="10"/>
      <name val="Arial Cyr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10"/>
      <name val="Times New Roman"/>
      <family val="1"/>
    </font>
    <font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9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166" fontId="6" fillId="0" borderId="0"/>
    <xf numFmtId="0" fontId="7" fillId="0" borderId="0"/>
    <xf numFmtId="0" fontId="1" fillId="0" borderId="0"/>
    <xf numFmtId="164" fontId="1" fillId="0" borderId="0" applyFont="0" applyFill="0" applyBorder="0" applyAlignment="0" applyProtection="0"/>
  </cellStyleXfs>
  <cellXfs count="40">
    <xf numFmtId="0" fontId="0" fillId="0" borderId="0" xfId="0"/>
    <xf numFmtId="0" fontId="2" fillId="2" borderId="0" xfId="0" applyFont="1" applyFill="1"/>
    <xf numFmtId="3" fontId="2" fillId="2" borderId="0" xfId="0" applyNumberFormat="1" applyFont="1" applyFill="1"/>
    <xf numFmtId="0" fontId="4" fillId="2" borderId="0" xfId="0" applyFont="1" applyFill="1"/>
    <xf numFmtId="0" fontId="4" fillId="3" borderId="0" xfId="0" applyFont="1" applyFill="1"/>
    <xf numFmtId="0" fontId="4" fillId="3" borderId="0" xfId="0" applyFont="1" applyFill="1" applyBorder="1"/>
    <xf numFmtId="3" fontId="4" fillId="2" borderId="0" xfId="0" applyNumberFormat="1" applyFont="1" applyFill="1"/>
    <xf numFmtId="3" fontId="4" fillId="3" borderId="0" xfId="0" applyNumberFormat="1" applyFont="1" applyFill="1"/>
    <xf numFmtId="0" fontId="2" fillId="3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Border="1"/>
    <xf numFmtId="165" fontId="2" fillId="2" borderId="1" xfId="0" applyNumberFormat="1" applyFont="1" applyFill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0" fontId="4" fillId="2" borderId="1" xfId="1" applyNumberFormat="1" applyFont="1" applyFill="1" applyBorder="1"/>
    <xf numFmtId="0" fontId="5" fillId="3" borderId="1" xfId="1" applyNumberFormat="1" applyFont="1" applyFill="1" applyBorder="1" applyAlignment="1">
      <alignment horizontal="left" indent="3"/>
    </xf>
    <xf numFmtId="0" fontId="2" fillId="2" borderId="1" xfId="1" applyNumberFormat="1" applyFont="1" applyFill="1" applyBorder="1" applyAlignment="1">
      <alignment horizontal="left" indent="1"/>
    </xf>
    <xf numFmtId="0" fontId="2" fillId="3" borderId="1" xfId="1" applyNumberFormat="1" applyFont="1" applyFill="1" applyBorder="1" applyAlignment="1">
      <alignment horizontal="left" indent="1"/>
    </xf>
    <xf numFmtId="3" fontId="2" fillId="2" borderId="1" xfId="1" applyNumberFormat="1" applyFont="1" applyFill="1" applyBorder="1" applyAlignment="1">
      <alignment horizontal="left" indent="3"/>
    </xf>
    <xf numFmtId="0" fontId="4" fillId="2" borderId="1" xfId="1" applyNumberFormat="1" applyFont="1" applyFill="1" applyBorder="1" applyAlignment="1">
      <alignment horizontal="left"/>
    </xf>
    <xf numFmtId="0" fontId="4" fillId="3" borderId="1" xfId="1" applyNumberFormat="1" applyFont="1" applyFill="1" applyBorder="1" applyAlignment="1">
      <alignment horizontal="left" indent="1"/>
    </xf>
    <xf numFmtId="0" fontId="2" fillId="2" borderId="1" xfId="1" applyNumberFormat="1" applyFont="1" applyFill="1" applyBorder="1" applyAlignment="1">
      <alignment horizontal="left" indent="2"/>
    </xf>
    <xf numFmtId="0" fontId="2" fillId="2" borderId="1" xfId="0" applyFont="1" applyFill="1" applyBorder="1"/>
    <xf numFmtId="0" fontId="4" fillId="2" borderId="1" xfId="1" applyNumberFormat="1" applyFont="1" applyFill="1" applyBorder="1" applyAlignment="1">
      <alignment horizontal="left" wrapText="1" shrinkToFit="1"/>
    </xf>
    <xf numFmtId="0" fontId="4" fillId="3" borderId="1" xfId="0" applyFont="1" applyFill="1" applyBorder="1"/>
    <xf numFmtId="0" fontId="3" fillId="2" borderId="0" xfId="0" applyFont="1" applyFill="1" applyAlignment="1">
      <alignment horizontal="right" vertical="center" wrapText="1"/>
    </xf>
    <xf numFmtId="0" fontId="2" fillId="3" borderId="1" xfId="1" applyNumberFormat="1" applyFont="1" applyFill="1" applyBorder="1" applyAlignment="1">
      <alignment horizontal="left" wrapText="1" indent="1"/>
    </xf>
    <xf numFmtId="4" fontId="2" fillId="2" borderId="0" xfId="0" applyNumberFormat="1" applyFont="1" applyFill="1"/>
    <xf numFmtId="0" fontId="2" fillId="2" borderId="1" xfId="1" applyNumberFormat="1" applyFont="1" applyFill="1" applyBorder="1" applyAlignment="1">
      <alignment horizontal="left" wrapText="1" indent="1"/>
    </xf>
    <xf numFmtId="3" fontId="4" fillId="3" borderId="1" xfId="0" applyNumberFormat="1" applyFont="1" applyFill="1" applyBorder="1" applyAlignment="1">
      <alignment horizontal="center"/>
    </xf>
    <xf numFmtId="166" fontId="5" fillId="0" borderId="1" xfId="0" applyNumberFormat="1" applyFont="1" applyFill="1" applyBorder="1" applyAlignment="1">
      <alignment horizontal="center"/>
    </xf>
    <xf numFmtId="3" fontId="2" fillId="3" borderId="1" xfId="0" applyNumberFormat="1" applyFont="1" applyFill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3" fontId="5" fillId="3" borderId="1" xfId="0" applyNumberFormat="1" applyFont="1" applyFill="1" applyBorder="1" applyAlignment="1">
      <alignment horizontal="center"/>
    </xf>
    <xf numFmtId="167" fontId="2" fillId="0" borderId="1" xfId="0" applyNumberFormat="1" applyFont="1" applyFill="1" applyBorder="1" applyAlignment="1">
      <alignment horizontal="center"/>
    </xf>
    <xf numFmtId="3" fontId="4" fillId="0" borderId="1" xfId="0" applyNumberFormat="1" applyFont="1" applyFill="1" applyBorder="1" applyAlignment="1">
      <alignment horizontal="center"/>
    </xf>
    <xf numFmtId="3" fontId="5" fillId="0" borderId="1" xfId="0" applyNumberFormat="1" applyFont="1" applyFill="1" applyBorder="1" applyAlignment="1">
      <alignment horizontal="center"/>
    </xf>
    <xf numFmtId="166" fontId="2" fillId="0" borderId="1" xfId="0" applyNumberFormat="1" applyFont="1" applyFill="1" applyBorder="1" applyAlignment="1">
      <alignment horizontal="center"/>
    </xf>
    <xf numFmtId="165" fontId="4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right" vertical="center"/>
    </xf>
    <xf numFmtId="0" fontId="2" fillId="2" borderId="0" xfId="0" applyFont="1" applyFill="1" applyAlignment="1">
      <alignment horizontal="right" vertical="center" wrapText="1"/>
    </xf>
  </cellXfs>
  <cellStyles count="6">
    <cellStyle name="Comma" xfId="1" builtinId="3"/>
    <cellStyle name="Normal" xfId="0" builtinId="0"/>
    <cellStyle name="Normal 4" xfId="2" xr:uid="{00000000-0005-0000-0000-000000000000}"/>
    <cellStyle name="Обычный 2" xfId="3" xr:uid="{00000000-0005-0000-0000-000003000000}"/>
    <cellStyle name="Обычный 3" xfId="4" xr:uid="{00000000-0005-0000-0000-000004000000}"/>
    <cellStyle name="Финансовый 2" xfId="5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41</xdr:row>
      <xdr:rowOff>0</xdr:rowOff>
    </xdr:from>
    <xdr:to>
      <xdr:col>3</xdr:col>
      <xdr:colOff>85725</xdr:colOff>
      <xdr:row>42</xdr:row>
      <xdr:rowOff>9525</xdr:rowOff>
    </xdr:to>
    <xdr:sp macro="" textlink="">
      <xdr:nvSpPr>
        <xdr:cNvPr id="2" name="Text Box 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5343525" y="7562850"/>
          <a:ext cx="857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41</xdr:row>
      <xdr:rowOff>0</xdr:rowOff>
    </xdr:from>
    <xdr:to>
      <xdr:col>6</xdr:col>
      <xdr:colOff>85725</xdr:colOff>
      <xdr:row>42</xdr:row>
      <xdr:rowOff>9525</xdr:rowOff>
    </xdr:to>
    <xdr:sp macro="" textlink="">
      <xdr:nvSpPr>
        <xdr:cNvPr id="3" name="Text Box 8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8181975" y="7562850"/>
          <a:ext cx="857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3"/>
  <sheetViews>
    <sheetView showGridLines="0" showZeros="0" tabSelected="1" zoomScale="112" zoomScaleNormal="70" workbookViewId="0">
      <pane xSplit="1" ySplit="6" topLeftCell="B13" activePane="bottomRight" state="frozen"/>
      <selection pane="topRight" activeCell="B1" sqref="B1"/>
      <selection pane="bottomLeft" activeCell="A7" sqref="A7"/>
      <selection pane="bottomRight" activeCell="C21" sqref="C21"/>
    </sheetView>
  </sheetViews>
  <sheetFormatPr baseColWidth="10" defaultColWidth="8.83203125" defaultRowHeight="16" outlineLevelRow="1"/>
  <cols>
    <col min="1" max="1" width="52.1640625" style="1" customWidth="1"/>
    <col min="2" max="2" width="14.1640625" style="1" customWidth="1"/>
    <col min="3" max="3" width="20.83203125" style="1" bestFit="1" customWidth="1"/>
    <col min="4" max="4" width="20.83203125" style="9" bestFit="1" customWidth="1"/>
    <col min="5" max="6" width="13.6640625" style="9" customWidth="1"/>
    <col min="7" max="7" width="9.1640625" style="1"/>
    <col min="8" max="8" width="11.1640625" style="1" customWidth="1"/>
    <col min="9" max="258" width="9.1640625" style="1"/>
    <col min="259" max="259" width="52.1640625" style="1" customWidth="1"/>
    <col min="260" max="260" width="15.1640625" style="1" customWidth="1"/>
    <col min="261" max="262" width="13.6640625" style="1" customWidth="1"/>
    <col min="263" max="263" width="9.1640625" style="1"/>
    <col min="264" max="264" width="11.1640625" style="1" customWidth="1"/>
    <col min="265" max="514" width="9.1640625" style="1"/>
    <col min="515" max="515" width="52.1640625" style="1" customWidth="1"/>
    <col min="516" max="516" width="15.1640625" style="1" customWidth="1"/>
    <col min="517" max="518" width="13.6640625" style="1" customWidth="1"/>
    <col min="519" max="519" width="9.1640625" style="1"/>
    <col min="520" max="520" width="11.1640625" style="1" customWidth="1"/>
    <col min="521" max="770" width="9.1640625" style="1"/>
    <col min="771" max="771" width="52.1640625" style="1" customWidth="1"/>
    <col min="772" max="772" width="15.1640625" style="1" customWidth="1"/>
    <col min="773" max="774" width="13.6640625" style="1" customWidth="1"/>
    <col min="775" max="775" width="9.1640625" style="1"/>
    <col min="776" max="776" width="11.1640625" style="1" customWidth="1"/>
    <col min="777" max="1026" width="9.1640625" style="1"/>
    <col min="1027" max="1027" width="52.1640625" style="1" customWidth="1"/>
    <col min="1028" max="1028" width="15.1640625" style="1" customWidth="1"/>
    <col min="1029" max="1030" width="13.6640625" style="1" customWidth="1"/>
    <col min="1031" max="1031" width="9.1640625" style="1"/>
    <col min="1032" max="1032" width="11.1640625" style="1" customWidth="1"/>
    <col min="1033" max="1282" width="9.1640625" style="1"/>
    <col min="1283" max="1283" width="52.1640625" style="1" customWidth="1"/>
    <col min="1284" max="1284" width="15.1640625" style="1" customWidth="1"/>
    <col min="1285" max="1286" width="13.6640625" style="1" customWidth="1"/>
    <col min="1287" max="1287" width="9.1640625" style="1"/>
    <col min="1288" max="1288" width="11.1640625" style="1" customWidth="1"/>
    <col min="1289" max="1538" width="9.1640625" style="1"/>
    <col min="1539" max="1539" width="52.1640625" style="1" customWidth="1"/>
    <col min="1540" max="1540" width="15.1640625" style="1" customWidth="1"/>
    <col min="1541" max="1542" width="13.6640625" style="1" customWidth="1"/>
    <col min="1543" max="1543" width="9.1640625" style="1"/>
    <col min="1544" max="1544" width="11.1640625" style="1" customWidth="1"/>
    <col min="1545" max="1794" width="9.1640625" style="1"/>
    <col min="1795" max="1795" width="52.1640625" style="1" customWidth="1"/>
    <col min="1796" max="1796" width="15.1640625" style="1" customWidth="1"/>
    <col min="1797" max="1798" width="13.6640625" style="1" customWidth="1"/>
    <col min="1799" max="1799" width="9.1640625" style="1"/>
    <col min="1800" max="1800" width="11.1640625" style="1" customWidth="1"/>
    <col min="1801" max="2050" width="9.1640625" style="1"/>
    <col min="2051" max="2051" width="52.1640625" style="1" customWidth="1"/>
    <col min="2052" max="2052" width="15.1640625" style="1" customWidth="1"/>
    <col min="2053" max="2054" width="13.6640625" style="1" customWidth="1"/>
    <col min="2055" max="2055" width="9.1640625" style="1"/>
    <col min="2056" max="2056" width="11.1640625" style="1" customWidth="1"/>
    <col min="2057" max="2306" width="9.1640625" style="1"/>
    <col min="2307" max="2307" width="52.1640625" style="1" customWidth="1"/>
    <col min="2308" max="2308" width="15.1640625" style="1" customWidth="1"/>
    <col min="2309" max="2310" width="13.6640625" style="1" customWidth="1"/>
    <col min="2311" max="2311" width="9.1640625" style="1"/>
    <col min="2312" max="2312" width="11.1640625" style="1" customWidth="1"/>
    <col min="2313" max="2562" width="9.1640625" style="1"/>
    <col min="2563" max="2563" width="52.1640625" style="1" customWidth="1"/>
    <col min="2564" max="2564" width="15.1640625" style="1" customWidth="1"/>
    <col min="2565" max="2566" width="13.6640625" style="1" customWidth="1"/>
    <col min="2567" max="2567" width="9.1640625" style="1"/>
    <col min="2568" max="2568" width="11.1640625" style="1" customWidth="1"/>
    <col min="2569" max="2818" width="9.1640625" style="1"/>
    <col min="2819" max="2819" width="52.1640625" style="1" customWidth="1"/>
    <col min="2820" max="2820" width="15.1640625" style="1" customWidth="1"/>
    <col min="2821" max="2822" width="13.6640625" style="1" customWidth="1"/>
    <col min="2823" max="2823" width="9.1640625" style="1"/>
    <col min="2824" max="2824" width="11.1640625" style="1" customWidth="1"/>
    <col min="2825" max="3074" width="9.1640625" style="1"/>
    <col min="3075" max="3075" width="52.1640625" style="1" customWidth="1"/>
    <col min="3076" max="3076" width="15.1640625" style="1" customWidth="1"/>
    <col min="3077" max="3078" width="13.6640625" style="1" customWidth="1"/>
    <col min="3079" max="3079" width="9.1640625" style="1"/>
    <col min="3080" max="3080" width="11.1640625" style="1" customWidth="1"/>
    <col min="3081" max="3330" width="9.1640625" style="1"/>
    <col min="3331" max="3331" width="52.1640625" style="1" customWidth="1"/>
    <col min="3332" max="3332" width="15.1640625" style="1" customWidth="1"/>
    <col min="3333" max="3334" width="13.6640625" style="1" customWidth="1"/>
    <col min="3335" max="3335" width="9.1640625" style="1"/>
    <col min="3336" max="3336" width="11.1640625" style="1" customWidth="1"/>
    <col min="3337" max="3586" width="9.1640625" style="1"/>
    <col min="3587" max="3587" width="52.1640625" style="1" customWidth="1"/>
    <col min="3588" max="3588" width="15.1640625" style="1" customWidth="1"/>
    <col min="3589" max="3590" width="13.6640625" style="1" customWidth="1"/>
    <col min="3591" max="3591" width="9.1640625" style="1"/>
    <col min="3592" max="3592" width="11.1640625" style="1" customWidth="1"/>
    <col min="3593" max="3842" width="9.1640625" style="1"/>
    <col min="3843" max="3843" width="52.1640625" style="1" customWidth="1"/>
    <col min="3844" max="3844" width="15.1640625" style="1" customWidth="1"/>
    <col min="3845" max="3846" width="13.6640625" style="1" customWidth="1"/>
    <col min="3847" max="3847" width="9.1640625" style="1"/>
    <col min="3848" max="3848" width="11.1640625" style="1" customWidth="1"/>
    <col min="3849" max="4098" width="9.1640625" style="1"/>
    <col min="4099" max="4099" width="52.1640625" style="1" customWidth="1"/>
    <col min="4100" max="4100" width="15.1640625" style="1" customWidth="1"/>
    <col min="4101" max="4102" width="13.6640625" style="1" customWidth="1"/>
    <col min="4103" max="4103" width="9.1640625" style="1"/>
    <col min="4104" max="4104" width="11.1640625" style="1" customWidth="1"/>
    <col min="4105" max="4354" width="9.1640625" style="1"/>
    <col min="4355" max="4355" width="52.1640625" style="1" customWidth="1"/>
    <col min="4356" max="4356" width="15.1640625" style="1" customWidth="1"/>
    <col min="4357" max="4358" width="13.6640625" style="1" customWidth="1"/>
    <col min="4359" max="4359" width="9.1640625" style="1"/>
    <col min="4360" max="4360" width="11.1640625" style="1" customWidth="1"/>
    <col min="4361" max="4610" width="9.1640625" style="1"/>
    <col min="4611" max="4611" width="52.1640625" style="1" customWidth="1"/>
    <col min="4612" max="4612" width="15.1640625" style="1" customWidth="1"/>
    <col min="4613" max="4614" width="13.6640625" style="1" customWidth="1"/>
    <col min="4615" max="4615" width="9.1640625" style="1"/>
    <col min="4616" max="4616" width="11.1640625" style="1" customWidth="1"/>
    <col min="4617" max="4866" width="9.1640625" style="1"/>
    <col min="4867" max="4867" width="52.1640625" style="1" customWidth="1"/>
    <col min="4868" max="4868" width="15.1640625" style="1" customWidth="1"/>
    <col min="4869" max="4870" width="13.6640625" style="1" customWidth="1"/>
    <col min="4871" max="4871" width="9.1640625" style="1"/>
    <col min="4872" max="4872" width="11.1640625" style="1" customWidth="1"/>
    <col min="4873" max="5122" width="9.1640625" style="1"/>
    <col min="5123" max="5123" width="52.1640625" style="1" customWidth="1"/>
    <col min="5124" max="5124" width="15.1640625" style="1" customWidth="1"/>
    <col min="5125" max="5126" width="13.6640625" style="1" customWidth="1"/>
    <col min="5127" max="5127" width="9.1640625" style="1"/>
    <col min="5128" max="5128" width="11.1640625" style="1" customWidth="1"/>
    <col min="5129" max="5378" width="9.1640625" style="1"/>
    <col min="5379" max="5379" width="52.1640625" style="1" customWidth="1"/>
    <col min="5380" max="5380" width="15.1640625" style="1" customWidth="1"/>
    <col min="5381" max="5382" width="13.6640625" style="1" customWidth="1"/>
    <col min="5383" max="5383" width="9.1640625" style="1"/>
    <col min="5384" max="5384" width="11.1640625" style="1" customWidth="1"/>
    <col min="5385" max="5634" width="9.1640625" style="1"/>
    <col min="5635" max="5635" width="52.1640625" style="1" customWidth="1"/>
    <col min="5636" max="5636" width="15.1640625" style="1" customWidth="1"/>
    <col min="5637" max="5638" width="13.6640625" style="1" customWidth="1"/>
    <col min="5639" max="5639" width="9.1640625" style="1"/>
    <col min="5640" max="5640" width="11.1640625" style="1" customWidth="1"/>
    <col min="5641" max="5890" width="9.1640625" style="1"/>
    <col min="5891" max="5891" width="52.1640625" style="1" customWidth="1"/>
    <col min="5892" max="5892" width="15.1640625" style="1" customWidth="1"/>
    <col min="5893" max="5894" width="13.6640625" style="1" customWidth="1"/>
    <col min="5895" max="5895" width="9.1640625" style="1"/>
    <col min="5896" max="5896" width="11.1640625" style="1" customWidth="1"/>
    <col min="5897" max="6146" width="9.1640625" style="1"/>
    <col min="6147" max="6147" width="52.1640625" style="1" customWidth="1"/>
    <col min="6148" max="6148" width="15.1640625" style="1" customWidth="1"/>
    <col min="6149" max="6150" width="13.6640625" style="1" customWidth="1"/>
    <col min="6151" max="6151" width="9.1640625" style="1"/>
    <col min="6152" max="6152" width="11.1640625" style="1" customWidth="1"/>
    <col min="6153" max="6402" width="9.1640625" style="1"/>
    <col min="6403" max="6403" width="52.1640625" style="1" customWidth="1"/>
    <col min="6404" max="6404" width="15.1640625" style="1" customWidth="1"/>
    <col min="6405" max="6406" width="13.6640625" style="1" customWidth="1"/>
    <col min="6407" max="6407" width="9.1640625" style="1"/>
    <col min="6408" max="6408" width="11.1640625" style="1" customWidth="1"/>
    <col min="6409" max="6658" width="9.1640625" style="1"/>
    <col min="6659" max="6659" width="52.1640625" style="1" customWidth="1"/>
    <col min="6660" max="6660" width="15.1640625" style="1" customWidth="1"/>
    <col min="6661" max="6662" width="13.6640625" style="1" customWidth="1"/>
    <col min="6663" max="6663" width="9.1640625" style="1"/>
    <col min="6664" max="6664" width="11.1640625" style="1" customWidth="1"/>
    <col min="6665" max="6914" width="9.1640625" style="1"/>
    <col min="6915" max="6915" width="52.1640625" style="1" customWidth="1"/>
    <col min="6916" max="6916" width="15.1640625" style="1" customWidth="1"/>
    <col min="6917" max="6918" width="13.6640625" style="1" customWidth="1"/>
    <col min="6919" max="6919" width="9.1640625" style="1"/>
    <col min="6920" max="6920" width="11.1640625" style="1" customWidth="1"/>
    <col min="6921" max="7170" width="9.1640625" style="1"/>
    <col min="7171" max="7171" width="52.1640625" style="1" customWidth="1"/>
    <col min="7172" max="7172" width="15.1640625" style="1" customWidth="1"/>
    <col min="7173" max="7174" width="13.6640625" style="1" customWidth="1"/>
    <col min="7175" max="7175" width="9.1640625" style="1"/>
    <col min="7176" max="7176" width="11.1640625" style="1" customWidth="1"/>
    <col min="7177" max="7426" width="9.1640625" style="1"/>
    <col min="7427" max="7427" width="52.1640625" style="1" customWidth="1"/>
    <col min="7428" max="7428" width="15.1640625" style="1" customWidth="1"/>
    <col min="7429" max="7430" width="13.6640625" style="1" customWidth="1"/>
    <col min="7431" max="7431" width="9.1640625" style="1"/>
    <col min="7432" max="7432" width="11.1640625" style="1" customWidth="1"/>
    <col min="7433" max="7682" width="9.1640625" style="1"/>
    <col min="7683" max="7683" width="52.1640625" style="1" customWidth="1"/>
    <col min="7684" max="7684" width="15.1640625" style="1" customWidth="1"/>
    <col min="7685" max="7686" width="13.6640625" style="1" customWidth="1"/>
    <col min="7687" max="7687" width="9.1640625" style="1"/>
    <col min="7688" max="7688" width="11.1640625" style="1" customWidth="1"/>
    <col min="7689" max="7938" width="9.1640625" style="1"/>
    <col min="7939" max="7939" width="52.1640625" style="1" customWidth="1"/>
    <col min="7940" max="7940" width="15.1640625" style="1" customWidth="1"/>
    <col min="7941" max="7942" width="13.6640625" style="1" customWidth="1"/>
    <col min="7943" max="7943" width="9.1640625" style="1"/>
    <col min="7944" max="7944" width="11.1640625" style="1" customWidth="1"/>
    <col min="7945" max="8194" width="9.1640625" style="1"/>
    <col min="8195" max="8195" width="52.1640625" style="1" customWidth="1"/>
    <col min="8196" max="8196" width="15.1640625" style="1" customWidth="1"/>
    <col min="8197" max="8198" width="13.6640625" style="1" customWidth="1"/>
    <col min="8199" max="8199" width="9.1640625" style="1"/>
    <col min="8200" max="8200" width="11.1640625" style="1" customWidth="1"/>
    <col min="8201" max="8450" width="9.1640625" style="1"/>
    <col min="8451" max="8451" width="52.1640625" style="1" customWidth="1"/>
    <col min="8452" max="8452" width="15.1640625" style="1" customWidth="1"/>
    <col min="8453" max="8454" width="13.6640625" style="1" customWidth="1"/>
    <col min="8455" max="8455" width="9.1640625" style="1"/>
    <col min="8456" max="8456" width="11.1640625" style="1" customWidth="1"/>
    <col min="8457" max="8706" width="9.1640625" style="1"/>
    <col min="8707" max="8707" width="52.1640625" style="1" customWidth="1"/>
    <col min="8708" max="8708" width="15.1640625" style="1" customWidth="1"/>
    <col min="8709" max="8710" width="13.6640625" style="1" customWidth="1"/>
    <col min="8711" max="8711" width="9.1640625" style="1"/>
    <col min="8712" max="8712" width="11.1640625" style="1" customWidth="1"/>
    <col min="8713" max="8962" width="9.1640625" style="1"/>
    <col min="8963" max="8963" width="52.1640625" style="1" customWidth="1"/>
    <col min="8964" max="8964" width="15.1640625" style="1" customWidth="1"/>
    <col min="8965" max="8966" width="13.6640625" style="1" customWidth="1"/>
    <col min="8967" max="8967" width="9.1640625" style="1"/>
    <col min="8968" max="8968" width="11.1640625" style="1" customWidth="1"/>
    <col min="8969" max="9218" width="9.1640625" style="1"/>
    <col min="9219" max="9219" width="52.1640625" style="1" customWidth="1"/>
    <col min="9220" max="9220" width="15.1640625" style="1" customWidth="1"/>
    <col min="9221" max="9222" width="13.6640625" style="1" customWidth="1"/>
    <col min="9223" max="9223" width="9.1640625" style="1"/>
    <col min="9224" max="9224" width="11.1640625" style="1" customWidth="1"/>
    <col min="9225" max="9474" width="9.1640625" style="1"/>
    <col min="9475" max="9475" width="52.1640625" style="1" customWidth="1"/>
    <col min="9476" max="9476" width="15.1640625" style="1" customWidth="1"/>
    <col min="9477" max="9478" width="13.6640625" style="1" customWidth="1"/>
    <col min="9479" max="9479" width="9.1640625" style="1"/>
    <col min="9480" max="9480" width="11.1640625" style="1" customWidth="1"/>
    <col min="9481" max="9730" width="9.1640625" style="1"/>
    <col min="9731" max="9731" width="52.1640625" style="1" customWidth="1"/>
    <col min="9732" max="9732" width="15.1640625" style="1" customWidth="1"/>
    <col min="9733" max="9734" width="13.6640625" style="1" customWidth="1"/>
    <col min="9735" max="9735" width="9.1640625" style="1"/>
    <col min="9736" max="9736" width="11.1640625" style="1" customWidth="1"/>
    <col min="9737" max="9986" width="9.1640625" style="1"/>
    <col min="9987" max="9987" width="52.1640625" style="1" customWidth="1"/>
    <col min="9988" max="9988" width="15.1640625" style="1" customWidth="1"/>
    <col min="9989" max="9990" width="13.6640625" style="1" customWidth="1"/>
    <col min="9991" max="9991" width="9.1640625" style="1"/>
    <col min="9992" max="9992" width="11.1640625" style="1" customWidth="1"/>
    <col min="9993" max="10242" width="9.1640625" style="1"/>
    <col min="10243" max="10243" width="52.1640625" style="1" customWidth="1"/>
    <col min="10244" max="10244" width="15.1640625" style="1" customWidth="1"/>
    <col min="10245" max="10246" width="13.6640625" style="1" customWidth="1"/>
    <col min="10247" max="10247" width="9.1640625" style="1"/>
    <col min="10248" max="10248" width="11.1640625" style="1" customWidth="1"/>
    <col min="10249" max="10498" width="9.1640625" style="1"/>
    <col min="10499" max="10499" width="52.1640625" style="1" customWidth="1"/>
    <col min="10500" max="10500" width="15.1640625" style="1" customWidth="1"/>
    <col min="10501" max="10502" width="13.6640625" style="1" customWidth="1"/>
    <col min="10503" max="10503" width="9.1640625" style="1"/>
    <col min="10504" max="10504" width="11.1640625" style="1" customWidth="1"/>
    <col min="10505" max="10754" width="9.1640625" style="1"/>
    <col min="10755" max="10755" width="52.1640625" style="1" customWidth="1"/>
    <col min="10756" max="10756" width="15.1640625" style="1" customWidth="1"/>
    <col min="10757" max="10758" width="13.6640625" style="1" customWidth="1"/>
    <col min="10759" max="10759" width="9.1640625" style="1"/>
    <col min="10760" max="10760" width="11.1640625" style="1" customWidth="1"/>
    <col min="10761" max="11010" width="9.1640625" style="1"/>
    <col min="11011" max="11011" width="52.1640625" style="1" customWidth="1"/>
    <col min="11012" max="11012" width="15.1640625" style="1" customWidth="1"/>
    <col min="11013" max="11014" width="13.6640625" style="1" customWidth="1"/>
    <col min="11015" max="11015" width="9.1640625" style="1"/>
    <col min="11016" max="11016" width="11.1640625" style="1" customWidth="1"/>
    <col min="11017" max="11266" width="9.1640625" style="1"/>
    <col min="11267" max="11267" width="52.1640625" style="1" customWidth="1"/>
    <col min="11268" max="11268" width="15.1640625" style="1" customWidth="1"/>
    <col min="11269" max="11270" width="13.6640625" style="1" customWidth="1"/>
    <col min="11271" max="11271" width="9.1640625" style="1"/>
    <col min="11272" max="11272" width="11.1640625" style="1" customWidth="1"/>
    <col min="11273" max="11522" width="9.1640625" style="1"/>
    <col min="11523" max="11523" width="52.1640625" style="1" customWidth="1"/>
    <col min="11524" max="11524" width="15.1640625" style="1" customWidth="1"/>
    <col min="11525" max="11526" width="13.6640625" style="1" customWidth="1"/>
    <col min="11527" max="11527" width="9.1640625" style="1"/>
    <col min="11528" max="11528" width="11.1640625" style="1" customWidth="1"/>
    <col min="11529" max="11778" width="9.1640625" style="1"/>
    <col min="11779" max="11779" width="52.1640625" style="1" customWidth="1"/>
    <col min="11780" max="11780" width="15.1640625" style="1" customWidth="1"/>
    <col min="11781" max="11782" width="13.6640625" style="1" customWidth="1"/>
    <col min="11783" max="11783" width="9.1640625" style="1"/>
    <col min="11784" max="11784" width="11.1640625" style="1" customWidth="1"/>
    <col min="11785" max="12034" width="9.1640625" style="1"/>
    <col min="12035" max="12035" width="52.1640625" style="1" customWidth="1"/>
    <col min="12036" max="12036" width="15.1640625" style="1" customWidth="1"/>
    <col min="12037" max="12038" width="13.6640625" style="1" customWidth="1"/>
    <col min="12039" max="12039" width="9.1640625" style="1"/>
    <col min="12040" max="12040" width="11.1640625" style="1" customWidth="1"/>
    <col min="12041" max="12290" width="9.1640625" style="1"/>
    <col min="12291" max="12291" width="52.1640625" style="1" customWidth="1"/>
    <col min="12292" max="12292" width="15.1640625" style="1" customWidth="1"/>
    <col min="12293" max="12294" width="13.6640625" style="1" customWidth="1"/>
    <col min="12295" max="12295" width="9.1640625" style="1"/>
    <col min="12296" max="12296" width="11.1640625" style="1" customWidth="1"/>
    <col min="12297" max="12546" width="9.1640625" style="1"/>
    <col min="12547" max="12547" width="52.1640625" style="1" customWidth="1"/>
    <col min="12548" max="12548" width="15.1640625" style="1" customWidth="1"/>
    <col min="12549" max="12550" width="13.6640625" style="1" customWidth="1"/>
    <col min="12551" max="12551" width="9.1640625" style="1"/>
    <col min="12552" max="12552" width="11.1640625" style="1" customWidth="1"/>
    <col min="12553" max="12802" width="9.1640625" style="1"/>
    <col min="12803" max="12803" width="52.1640625" style="1" customWidth="1"/>
    <col min="12804" max="12804" width="15.1640625" style="1" customWidth="1"/>
    <col min="12805" max="12806" width="13.6640625" style="1" customWidth="1"/>
    <col min="12807" max="12807" width="9.1640625" style="1"/>
    <col min="12808" max="12808" width="11.1640625" style="1" customWidth="1"/>
    <col min="12809" max="13058" width="9.1640625" style="1"/>
    <col min="13059" max="13059" width="52.1640625" style="1" customWidth="1"/>
    <col min="13060" max="13060" width="15.1640625" style="1" customWidth="1"/>
    <col min="13061" max="13062" width="13.6640625" style="1" customWidth="1"/>
    <col min="13063" max="13063" width="9.1640625" style="1"/>
    <col min="13064" max="13064" width="11.1640625" style="1" customWidth="1"/>
    <col min="13065" max="13314" width="9.1640625" style="1"/>
    <col min="13315" max="13315" width="52.1640625" style="1" customWidth="1"/>
    <col min="13316" max="13316" width="15.1640625" style="1" customWidth="1"/>
    <col min="13317" max="13318" width="13.6640625" style="1" customWidth="1"/>
    <col min="13319" max="13319" width="9.1640625" style="1"/>
    <col min="13320" max="13320" width="11.1640625" style="1" customWidth="1"/>
    <col min="13321" max="13570" width="9.1640625" style="1"/>
    <col min="13571" max="13571" width="52.1640625" style="1" customWidth="1"/>
    <col min="13572" max="13572" width="15.1640625" style="1" customWidth="1"/>
    <col min="13573" max="13574" width="13.6640625" style="1" customWidth="1"/>
    <col min="13575" max="13575" width="9.1640625" style="1"/>
    <col min="13576" max="13576" width="11.1640625" style="1" customWidth="1"/>
    <col min="13577" max="13826" width="9.1640625" style="1"/>
    <col min="13827" max="13827" width="52.1640625" style="1" customWidth="1"/>
    <col min="13828" max="13828" width="15.1640625" style="1" customWidth="1"/>
    <col min="13829" max="13830" width="13.6640625" style="1" customWidth="1"/>
    <col min="13831" max="13831" width="9.1640625" style="1"/>
    <col min="13832" max="13832" width="11.1640625" style="1" customWidth="1"/>
    <col min="13833" max="14082" width="9.1640625" style="1"/>
    <col min="14083" max="14083" width="52.1640625" style="1" customWidth="1"/>
    <col min="14084" max="14084" width="15.1640625" style="1" customWidth="1"/>
    <col min="14085" max="14086" width="13.6640625" style="1" customWidth="1"/>
    <col min="14087" max="14087" width="9.1640625" style="1"/>
    <col min="14088" max="14088" width="11.1640625" style="1" customWidth="1"/>
    <col min="14089" max="14338" width="9.1640625" style="1"/>
    <col min="14339" max="14339" width="52.1640625" style="1" customWidth="1"/>
    <col min="14340" max="14340" width="15.1640625" style="1" customWidth="1"/>
    <col min="14341" max="14342" width="13.6640625" style="1" customWidth="1"/>
    <col min="14343" max="14343" width="9.1640625" style="1"/>
    <col min="14344" max="14344" width="11.1640625" style="1" customWidth="1"/>
    <col min="14345" max="14594" width="9.1640625" style="1"/>
    <col min="14595" max="14595" width="52.1640625" style="1" customWidth="1"/>
    <col min="14596" max="14596" width="15.1640625" style="1" customWidth="1"/>
    <col min="14597" max="14598" width="13.6640625" style="1" customWidth="1"/>
    <col min="14599" max="14599" width="9.1640625" style="1"/>
    <col min="14600" max="14600" width="11.1640625" style="1" customWidth="1"/>
    <col min="14601" max="14850" width="9.1640625" style="1"/>
    <col min="14851" max="14851" width="52.1640625" style="1" customWidth="1"/>
    <col min="14852" max="14852" width="15.1640625" style="1" customWidth="1"/>
    <col min="14853" max="14854" width="13.6640625" style="1" customWidth="1"/>
    <col min="14855" max="14855" width="9.1640625" style="1"/>
    <col min="14856" max="14856" width="11.1640625" style="1" customWidth="1"/>
    <col min="14857" max="15106" width="9.1640625" style="1"/>
    <col min="15107" max="15107" width="52.1640625" style="1" customWidth="1"/>
    <col min="15108" max="15108" width="15.1640625" style="1" customWidth="1"/>
    <col min="15109" max="15110" width="13.6640625" style="1" customWidth="1"/>
    <col min="15111" max="15111" width="9.1640625" style="1"/>
    <col min="15112" max="15112" width="11.1640625" style="1" customWidth="1"/>
    <col min="15113" max="15362" width="9.1640625" style="1"/>
    <col min="15363" max="15363" width="52.1640625" style="1" customWidth="1"/>
    <col min="15364" max="15364" width="15.1640625" style="1" customWidth="1"/>
    <col min="15365" max="15366" width="13.6640625" style="1" customWidth="1"/>
    <col min="15367" max="15367" width="9.1640625" style="1"/>
    <col min="15368" max="15368" width="11.1640625" style="1" customWidth="1"/>
    <col min="15369" max="15618" width="9.1640625" style="1"/>
    <col min="15619" max="15619" width="52.1640625" style="1" customWidth="1"/>
    <col min="15620" max="15620" width="15.1640625" style="1" customWidth="1"/>
    <col min="15621" max="15622" width="13.6640625" style="1" customWidth="1"/>
    <col min="15623" max="15623" width="9.1640625" style="1"/>
    <col min="15624" max="15624" width="11.1640625" style="1" customWidth="1"/>
    <col min="15625" max="15874" width="9.1640625" style="1"/>
    <col min="15875" max="15875" width="52.1640625" style="1" customWidth="1"/>
    <col min="15876" max="15876" width="15.1640625" style="1" customWidth="1"/>
    <col min="15877" max="15878" width="13.6640625" style="1" customWidth="1"/>
    <col min="15879" max="15879" width="9.1640625" style="1"/>
    <col min="15880" max="15880" width="11.1640625" style="1" customWidth="1"/>
    <col min="15881" max="16130" width="9.1640625" style="1"/>
    <col min="16131" max="16131" width="52.1640625" style="1" customWidth="1"/>
    <col min="16132" max="16132" width="15.1640625" style="1" customWidth="1"/>
    <col min="16133" max="16134" width="13.6640625" style="1" customWidth="1"/>
    <col min="16135" max="16135" width="9.1640625" style="1"/>
    <col min="16136" max="16136" width="11.1640625" style="1" customWidth="1"/>
    <col min="16137" max="16384" width="9.1640625" style="1"/>
  </cols>
  <sheetData>
    <row r="1" spans="1:10" ht="80" customHeight="1">
      <c r="A1" s="39" t="s">
        <v>1</v>
      </c>
      <c r="B1" s="39"/>
      <c r="C1" s="39"/>
      <c r="D1" s="39"/>
      <c r="E1" s="39"/>
      <c r="F1" s="39"/>
    </row>
    <row r="2" spans="1:10" ht="15.75" customHeight="1">
      <c r="D2" s="24"/>
      <c r="E2" s="24"/>
      <c r="F2" s="24"/>
    </row>
    <row r="3" spans="1:10">
      <c r="A3" s="37" t="s">
        <v>0</v>
      </c>
      <c r="B3" s="37"/>
      <c r="C3" s="37"/>
      <c r="D3" s="37"/>
      <c r="E3" s="37"/>
      <c r="F3" s="37"/>
    </row>
    <row r="4" spans="1:10" ht="15" customHeight="1">
      <c r="A4" s="37"/>
      <c r="B4" s="37"/>
      <c r="C4" s="37"/>
      <c r="D4" s="37"/>
      <c r="E4" s="37"/>
      <c r="F4" s="37"/>
    </row>
    <row r="5" spans="1:10">
      <c r="A5" s="38" t="s">
        <v>2</v>
      </c>
      <c r="B5" s="38"/>
      <c r="C5" s="38"/>
      <c r="D5" s="38"/>
      <c r="E5" s="38"/>
      <c r="F5" s="38"/>
      <c r="G5" s="2"/>
    </row>
    <row r="6" spans="1:10" ht="15.75" customHeight="1">
      <c r="A6" s="11"/>
      <c r="B6" s="12">
        <v>2018</v>
      </c>
      <c r="C6" s="12">
        <v>2019</v>
      </c>
      <c r="D6" s="12">
        <v>2020</v>
      </c>
      <c r="E6" s="12">
        <v>2021</v>
      </c>
      <c r="F6" s="12">
        <v>2022</v>
      </c>
      <c r="G6" s="10"/>
    </row>
    <row r="7" spans="1:10" s="3" customFormat="1">
      <c r="A7" s="13" t="s">
        <v>3</v>
      </c>
      <c r="B7" s="28">
        <v>184624.27262900001</v>
      </c>
      <c r="C7" s="28">
        <v>207221.77160000001</v>
      </c>
      <c r="D7" s="28">
        <v>221872.23686</v>
      </c>
      <c r="E7" s="28">
        <v>225508.85775</v>
      </c>
      <c r="F7" s="28">
        <v>232823.94999000002</v>
      </c>
    </row>
    <row r="8" spans="1:10" s="4" customFormat="1">
      <c r="A8" s="14" t="s">
        <v>4</v>
      </c>
      <c r="B8" s="29">
        <v>33.139448049256764</v>
      </c>
      <c r="C8" s="29">
        <v>34.503183316866121</v>
      </c>
      <c r="D8" s="29">
        <v>33.261111689767972</v>
      </c>
      <c r="E8" s="29">
        <v>31.7</v>
      </c>
      <c r="F8" s="29">
        <v>30.7</v>
      </c>
    </row>
    <row r="9" spans="1:10">
      <c r="A9" s="15" t="s">
        <v>5</v>
      </c>
      <c r="B9" s="30">
        <v>142324.32884899998</v>
      </c>
      <c r="C9" s="30">
        <v>158871.24000000002</v>
      </c>
      <c r="D9" s="30">
        <v>174025.29749999999</v>
      </c>
      <c r="E9" s="30">
        <v>178853.9951</v>
      </c>
      <c r="F9" s="30">
        <v>187389.21370000002</v>
      </c>
    </row>
    <row r="10" spans="1:10" s="4" customFormat="1">
      <c r="A10" s="14" t="s">
        <v>4</v>
      </c>
      <c r="B10" s="29">
        <v>25.546747645227637</v>
      </c>
      <c r="C10" s="29">
        <v>26.452642862637482</v>
      </c>
      <c r="D10" s="29">
        <v>26.088324248720507</v>
      </c>
      <c r="E10" s="29">
        <v>25.1</v>
      </c>
      <c r="F10" s="29">
        <v>24.7</v>
      </c>
    </row>
    <row r="11" spans="1:10">
      <c r="A11" s="15" t="s">
        <v>6</v>
      </c>
      <c r="B11" s="31">
        <v>116613.70711999999</v>
      </c>
      <c r="C11" s="31">
        <v>133264.68840000001</v>
      </c>
      <c r="D11" s="31">
        <v>144754.97409999999</v>
      </c>
      <c r="E11" s="31">
        <v>151502.348</v>
      </c>
      <c r="F11" s="31">
        <v>159882.79700000002</v>
      </c>
    </row>
    <row r="12" spans="1:10" s="4" customFormat="1">
      <c r="A12" s="14" t="s">
        <v>4</v>
      </c>
      <c r="B12" s="29">
        <v>20.931775838056634</v>
      </c>
      <c r="C12" s="29">
        <v>22.189058311912639</v>
      </c>
      <c r="D12" s="29">
        <v>21.700377790969956</v>
      </c>
      <c r="E12" s="29">
        <v>21.3</v>
      </c>
      <c r="F12" s="29">
        <v>21.1</v>
      </c>
      <c r="J12" s="5"/>
    </row>
    <row r="13" spans="1:10" ht="15.75" customHeight="1" outlineLevel="1">
      <c r="A13" s="16" t="s">
        <v>7</v>
      </c>
      <c r="B13" s="31">
        <v>31129.844000000001</v>
      </c>
      <c r="C13" s="31">
        <v>34956.819900000002</v>
      </c>
      <c r="D13" s="31">
        <v>35884.154300000002</v>
      </c>
      <c r="E13" s="31">
        <v>37373.568399999996</v>
      </c>
      <c r="F13" s="31">
        <v>39487.272100000002</v>
      </c>
      <c r="G13" s="2"/>
      <c r="H13" s="2"/>
    </row>
    <row r="14" spans="1:10" s="4" customFormat="1">
      <c r="A14" s="14" t="s">
        <v>4</v>
      </c>
      <c r="B14" s="29">
        <v>5.5877043323144502</v>
      </c>
      <c r="C14" s="29">
        <v>5.8204384407664902</v>
      </c>
      <c r="D14" s="29">
        <v>5.3794331411473006</v>
      </c>
      <c r="E14" s="29">
        <v>5.2760415481423522</v>
      </c>
      <c r="F14" s="29">
        <v>5.2192296762452992</v>
      </c>
    </row>
    <row r="15" spans="1:10" s="4" customFormat="1">
      <c r="A15" s="25" t="s">
        <v>8</v>
      </c>
      <c r="B15" s="30">
        <v>1887.3428000000004</v>
      </c>
      <c r="C15" s="30">
        <v>1790.3170999999998</v>
      </c>
      <c r="D15" s="32">
        <v>2263.8327999999997</v>
      </c>
      <c r="E15" s="32">
        <v>1931.2742999999991</v>
      </c>
      <c r="F15" s="32">
        <v>2013.7157999999981</v>
      </c>
    </row>
    <row r="16" spans="1:10" s="4" customFormat="1">
      <c r="A16" s="14" t="s">
        <v>4</v>
      </c>
      <c r="B16" s="29">
        <v>0.33877180817618252</v>
      </c>
      <c r="C16" s="29">
        <v>0.29809434896569587</v>
      </c>
      <c r="D16" s="29">
        <v>0.33937367141285213</v>
      </c>
      <c r="E16" s="29">
        <v>0.27263876273745197</v>
      </c>
      <c r="F16" s="29">
        <v>0.26616285967457437</v>
      </c>
    </row>
    <row r="17" spans="1:8">
      <c r="A17" s="16" t="s">
        <v>9</v>
      </c>
      <c r="B17" s="31">
        <v>25710.621729000002</v>
      </c>
      <c r="C17" s="31">
        <v>25606.551599999999</v>
      </c>
      <c r="D17" s="31">
        <v>29270.323399999997</v>
      </c>
      <c r="E17" s="31">
        <v>27351.647100000002</v>
      </c>
      <c r="F17" s="31">
        <v>27506.416699999998</v>
      </c>
    </row>
    <row r="18" spans="1:8" s="4" customFormat="1">
      <c r="A18" s="14" t="s">
        <v>4</v>
      </c>
      <c r="B18" s="29">
        <v>4.6149718071710009</v>
      </c>
      <c r="C18" s="29">
        <v>4.2635845507248398</v>
      </c>
      <c r="D18" s="29">
        <v>4.3879464577505534</v>
      </c>
      <c r="E18" s="29">
        <v>3.8</v>
      </c>
      <c r="F18" s="29">
        <v>3.6356602695735289</v>
      </c>
    </row>
    <row r="19" spans="1:8">
      <c r="A19" s="15" t="s">
        <v>10</v>
      </c>
      <c r="B19" s="31">
        <v>9216.1139800000001</v>
      </c>
      <c r="C19" s="31">
        <v>11588.517099999999</v>
      </c>
      <c r="D19" s="31">
        <v>9682.8222600000008</v>
      </c>
      <c r="E19" s="31">
        <v>7333.8899499999998</v>
      </c>
      <c r="F19" s="31">
        <v>3917.6183900000001</v>
      </c>
    </row>
    <row r="20" spans="1:8" s="4" customFormat="1">
      <c r="A20" s="14" t="s">
        <v>4</v>
      </c>
      <c r="B20" s="29">
        <v>1.6542620648259516</v>
      </c>
      <c r="C20" s="29">
        <v>1.9295305063009978</v>
      </c>
      <c r="D20" s="29">
        <v>1.4515625624004966</v>
      </c>
      <c r="E20" s="29">
        <v>1.0353281675319941</v>
      </c>
      <c r="F20" s="29">
        <v>0.51781115974563185</v>
      </c>
    </row>
    <row r="21" spans="1:8" ht="51" customHeight="1">
      <c r="A21" s="17"/>
      <c r="B21" s="33"/>
      <c r="C21" s="33">
        <f>1000000*(C22-C26-C28)</f>
        <v>180625360240</v>
      </c>
      <c r="D21" s="33">
        <f>1000000*(D22-D26-D28)</f>
        <v>191677752803.19269</v>
      </c>
      <c r="E21" s="33"/>
      <c r="F21" s="33"/>
    </row>
    <row r="22" spans="1:8" s="3" customFormat="1" ht="16.5" customHeight="1">
      <c r="A22" s="18" t="s">
        <v>11</v>
      </c>
      <c r="B22" s="34">
        <v>189444.48972935</v>
      </c>
      <c r="C22" s="34">
        <v>214472.69723999998</v>
      </c>
      <c r="D22" s="34">
        <v>229038.57130319267</v>
      </c>
      <c r="E22" s="34">
        <v>235053.36609179759</v>
      </c>
      <c r="F22" s="34">
        <v>238358.05375004868</v>
      </c>
      <c r="H22" s="6"/>
    </row>
    <row r="23" spans="1:8" s="4" customFormat="1">
      <c r="A23" s="14" t="s">
        <v>4</v>
      </c>
      <c r="B23" s="29">
        <v>34.004661121777204</v>
      </c>
      <c r="C23" s="29">
        <v>35.710488971297096</v>
      </c>
      <c r="D23" s="29">
        <v>34.335424788579274</v>
      </c>
      <c r="E23" s="29">
        <v>33</v>
      </c>
      <c r="F23" s="29">
        <v>31.504972654323371</v>
      </c>
      <c r="H23" s="7"/>
    </row>
    <row r="24" spans="1:8" s="4" customFormat="1">
      <c r="A24" s="19" t="s">
        <v>12</v>
      </c>
      <c r="B24" s="34">
        <v>161991.48302235</v>
      </c>
      <c r="C24" s="34">
        <v>175872.42619999999</v>
      </c>
      <c r="D24" s="34">
        <v>195340.59739999997</v>
      </c>
      <c r="E24" s="34">
        <v>196692.83610997285</v>
      </c>
      <c r="F24" s="34">
        <v>204634.09369200701</v>
      </c>
    </row>
    <row r="25" spans="1:8" s="4" customFormat="1">
      <c r="A25" s="14" t="s">
        <v>4</v>
      </c>
      <c r="B25" s="29">
        <v>29.076936957410638</v>
      </c>
      <c r="C25" s="29">
        <v>29.283402582205355</v>
      </c>
      <c r="D25" s="29">
        <v>29.283724361453658</v>
      </c>
      <c r="E25" s="29">
        <v>27.6</v>
      </c>
      <c r="F25" s="29">
        <v>27.047508672266176</v>
      </c>
    </row>
    <row r="26" spans="1:8">
      <c r="A26" s="15" t="s">
        <v>13</v>
      </c>
      <c r="B26" s="31">
        <v>30405.2657</v>
      </c>
      <c r="C26" s="31">
        <v>32057.019899999999</v>
      </c>
      <c r="D26" s="31">
        <v>35096.985699999997</v>
      </c>
      <c r="E26" s="31">
        <v>38336.2402</v>
      </c>
      <c r="F26" s="31">
        <v>39298.041299999997</v>
      </c>
    </row>
    <row r="27" spans="1:8" s="4" customFormat="1">
      <c r="A27" s="14" t="s">
        <v>4</v>
      </c>
      <c r="B27" s="29">
        <v>5.4576449171111152</v>
      </c>
      <c r="C27" s="29">
        <v>5.3376111287049977</v>
      </c>
      <c r="D27" s="29">
        <v>5.2614278282978191</v>
      </c>
      <c r="E27" s="29">
        <v>5.4119423098695894</v>
      </c>
      <c r="F27" s="29">
        <v>5.1942180977164378</v>
      </c>
    </row>
    <row r="28" spans="1:8" s="4" customFormat="1">
      <c r="A28" s="27" t="s">
        <v>14</v>
      </c>
      <c r="B28" s="35">
        <v>1445.4241999999999</v>
      </c>
      <c r="C28" s="35">
        <v>1790.3170999999998</v>
      </c>
      <c r="D28" s="35">
        <v>2263.8327999999997</v>
      </c>
      <c r="E28" s="35">
        <v>1931.2742999999991</v>
      </c>
      <c r="F28" s="35">
        <v>2013.7157999999981</v>
      </c>
    </row>
    <row r="29" spans="1:8" s="4" customFormat="1">
      <c r="A29" s="14" t="s">
        <v>4</v>
      </c>
      <c r="B29" s="29">
        <v>0.25944887691605995</v>
      </c>
      <c r="C29" s="29">
        <v>0.29809434896569587</v>
      </c>
      <c r="D29" s="29">
        <v>0.33937367141285213</v>
      </c>
      <c r="E29" s="29">
        <v>0.27263876273745197</v>
      </c>
      <c r="F29" s="29">
        <v>0.26616285967457437</v>
      </c>
    </row>
    <row r="30" spans="1:8">
      <c r="A30" s="15" t="s">
        <v>15</v>
      </c>
      <c r="B30" s="31">
        <v>7155.6447602999997</v>
      </c>
      <c r="C30" s="31">
        <v>8048.1931999999997</v>
      </c>
      <c r="D30" s="31">
        <v>8421.8810000000012</v>
      </c>
      <c r="E30" s="31">
        <v>9178.6206999999995</v>
      </c>
      <c r="F30" s="31">
        <v>9785.2825000000012</v>
      </c>
    </row>
    <row r="31" spans="1:8" s="4" customFormat="1">
      <c r="A31" s="14" t="s">
        <v>4</v>
      </c>
      <c r="B31" s="29">
        <v>1.2844146352815484</v>
      </c>
      <c r="C31" s="29">
        <v>1.3400536208385323</v>
      </c>
      <c r="D31" s="29">
        <v>1.2625334676536817</v>
      </c>
      <c r="E31" s="29">
        <v>1.2957495428196639</v>
      </c>
      <c r="F31" s="29">
        <v>1.2933695871699327</v>
      </c>
    </row>
    <row r="32" spans="1:8" s="4" customFormat="1">
      <c r="A32" s="19" t="s">
        <v>16</v>
      </c>
      <c r="B32" s="34">
        <v>27453.006707</v>
      </c>
      <c r="C32" s="34">
        <v>38600.27104</v>
      </c>
      <c r="D32" s="34">
        <v>33697.973903192709</v>
      </c>
      <c r="E32" s="34">
        <v>38360.529981824737</v>
      </c>
      <c r="F32" s="34">
        <v>33723.960058041688</v>
      </c>
    </row>
    <row r="33" spans="1:6" s="4" customFormat="1">
      <c r="A33" s="14" t="s">
        <v>4</v>
      </c>
      <c r="B33" s="29">
        <v>4.9277241643665652</v>
      </c>
      <c r="C33" s="29">
        <v>6.4270863890917447</v>
      </c>
      <c r="D33" s="29">
        <v>5.0517004271256205</v>
      </c>
      <c r="E33" s="29">
        <v>5.415371308051701</v>
      </c>
      <c r="F33" s="29">
        <v>4.4574639820572042</v>
      </c>
    </row>
    <row r="34" spans="1:6" s="8" customFormat="1">
      <c r="A34" s="20" t="s">
        <v>17</v>
      </c>
      <c r="B34" s="31">
        <v>14290.230787</v>
      </c>
      <c r="C34" s="31">
        <v>16385.771000000001</v>
      </c>
      <c r="D34" s="31">
        <v>15734.277443192708</v>
      </c>
      <c r="E34" s="31">
        <v>15587.46564499134</v>
      </c>
      <c r="F34" s="31">
        <v>18431.780753609582</v>
      </c>
    </row>
    <row r="35" spans="1:6" s="4" customFormat="1">
      <c r="A35" s="14" t="s">
        <v>4</v>
      </c>
      <c r="B35" s="29">
        <v>2.5650492973332351</v>
      </c>
      <c r="C35" s="29">
        <v>2.7282908366042977</v>
      </c>
      <c r="D35" s="29">
        <v>2.3587428819499099</v>
      </c>
      <c r="E35" s="29">
        <v>2.2004887382713991</v>
      </c>
      <c r="F35" s="29">
        <v>2.4362203813842611</v>
      </c>
    </row>
    <row r="36" spans="1:6">
      <c r="A36" s="20" t="s">
        <v>18</v>
      </c>
      <c r="B36" s="31">
        <v>10879.13192</v>
      </c>
      <c r="C36" s="31">
        <v>21662.10194</v>
      </c>
      <c r="D36" s="31">
        <v>16986.298360000001</v>
      </c>
      <c r="E36" s="31">
        <v>21678.036070000002</v>
      </c>
      <c r="F36" s="31">
        <v>14234.81789</v>
      </c>
    </row>
    <row r="37" spans="1:6" s="4" customFormat="1">
      <c r="A37" s="14" t="s">
        <v>4</v>
      </c>
      <c r="B37" s="29">
        <v>1.9527683004516314</v>
      </c>
      <c r="C37" s="29">
        <v>3.6068192472902361</v>
      </c>
      <c r="D37" s="29">
        <v>2.5464347182121005</v>
      </c>
      <c r="E37" s="29">
        <v>3</v>
      </c>
      <c r="F37" s="29">
        <v>1.8814868694724418</v>
      </c>
    </row>
    <row r="38" spans="1:6">
      <c r="A38" s="21"/>
      <c r="B38" s="36"/>
      <c r="C38" s="36"/>
      <c r="D38" s="36"/>
      <c r="E38" s="36"/>
      <c r="F38" s="36"/>
    </row>
    <row r="39" spans="1:6" s="3" customFormat="1" ht="15.75" customHeight="1">
      <c r="A39" s="22" t="s">
        <v>19</v>
      </c>
      <c r="B39" s="34">
        <v>-4820.2171003499825</v>
      </c>
      <c r="C39" s="34">
        <v>-7250.9256399999722</v>
      </c>
      <c r="D39" s="34">
        <v>-7166.3344431926671</v>
      </c>
      <c r="E39" s="34">
        <v>-9544.5083417975984</v>
      </c>
      <c r="F39" s="34">
        <v>-5534.1037600486598</v>
      </c>
    </row>
    <row r="40" spans="1:6" s="4" customFormat="1">
      <c r="A40" s="14" t="s">
        <v>4</v>
      </c>
      <c r="B40" s="29">
        <v>-0.86521307252043389</v>
      </c>
      <c r="C40" s="29">
        <v>-1.2073056544309739</v>
      </c>
      <c r="D40" s="29">
        <v>-1.074313098811305</v>
      </c>
      <c r="E40" s="29">
        <v>-1.3474020470551427</v>
      </c>
      <c r="F40" s="29">
        <v>-0.73147009250777451</v>
      </c>
    </row>
    <row r="41" spans="1:6" s="4" customFormat="1">
      <c r="A41" s="23" t="s">
        <v>20</v>
      </c>
      <c r="B41" s="34">
        <v>557113.30000000005</v>
      </c>
      <c r="C41" s="34">
        <v>600587.4</v>
      </c>
      <c r="D41" s="34">
        <v>667062</v>
      </c>
      <c r="E41" s="34">
        <v>711721.6</v>
      </c>
      <c r="F41" s="34">
        <v>757696.9</v>
      </c>
    </row>
    <row r="43" spans="1:6">
      <c r="B43" s="26"/>
    </row>
  </sheetData>
  <mergeCells count="4">
    <mergeCell ref="A3:F3"/>
    <mergeCell ref="A5:F5"/>
    <mergeCell ref="A1:F1"/>
    <mergeCell ref="A4:F4"/>
  </mergeCells>
  <printOptions horizontalCentered="1"/>
  <pageMargins left="0.98425196850393704" right="0.39370078740157483" top="0.59055118110236227" bottom="0.59055118110236227" header="0" footer="0.19685039370078741"/>
  <pageSetup paperSize="9" scale="73" fitToHeight="0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738D555A62F6499DC99B39A17545CE" ma:contentTypeVersion="17" ma:contentTypeDescription="Create a new document." ma:contentTypeScope="" ma:versionID="51ef2a954b69d86734c14b4cd506bcfe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af103c883d2af257059248ef15c4ccfb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47F7D4FC-ACE6-40DF-AF98-2036A6F1ADA8}"/>
</file>

<file path=customXml/itemProps2.xml><?xml version="1.0" encoding="utf-8"?>
<ds:datastoreItem xmlns:ds="http://schemas.openxmlformats.org/officeDocument/2006/customXml" ds:itemID="{2AF7A40D-F832-40F3-9349-091388DB94F4}"/>
</file>

<file path=customXml/itemProps3.xml><?xml version="1.0" encoding="utf-8"?>
<ds:datastoreItem xmlns:ds="http://schemas.openxmlformats.org/officeDocument/2006/customXml" ds:itemID="{192DA053-3F16-4CBA-9E39-EBD0C90D62E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Приложение 2</vt:lpstr>
      <vt:lpstr>'Приложение 2'!Print_Area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Баястан Журсунбеков</dc:creator>
  <cp:lastModifiedBy>Microsoft Office User</cp:lastModifiedBy>
  <cp:lastPrinted>2019-12-10T05:15:38Z</cp:lastPrinted>
  <dcterms:created xsi:type="dcterms:W3CDTF">2016-12-13T08:11:45Z</dcterms:created>
  <dcterms:modified xsi:type="dcterms:W3CDTF">2022-07-28T15:12:23Z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