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mieses/Desktop/Country examples/Kyrgyz Republic/Budget/Amended 2020/Мамлекеттик тилде/"/>
    </mc:Choice>
  </mc:AlternateContent>
  <xr:revisionPtr revIDLastSave="0" documentId="13_ncr:1_{A46B02BF-C675-FF4D-99C5-C2CB3A3AE2DC}" xr6:coauthVersionLast="47" xr6:coauthVersionMax="47" xr10:uidLastSave="{00000000-0000-0000-0000-000000000000}"/>
  <bookViews>
    <workbookView xWindow="720" yWindow="500" windowWidth="27560" windowHeight="12300" xr2:uid="{00000000-000D-0000-FFFF-FFFF00000000}"/>
  </bookViews>
  <sheets>
    <sheet name="Приложение 2" sheetId="1" r:id="rId1"/>
  </sheets>
  <externalReferences>
    <externalReference r:id="rId2"/>
  </externalReferences>
  <definedNames>
    <definedName name="JR_PAGE_ANCHOR_0_1">'[1]2019'!$A$1</definedName>
    <definedName name="_xlnm.Print_Area" localSheetId="0">'Приложение 2'!$A$1:$D$41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D21" i="1"/>
</calcChain>
</file>

<file path=xl/sharedStrings.xml><?xml version="1.0" encoding="utf-8"?>
<sst xmlns="http://schemas.openxmlformats.org/spreadsheetml/2006/main" count="39" uniqueCount="24">
  <si>
    <t>Кыргыз Республикасынын консолидацияланган бюджетинин болжолу</t>
  </si>
  <si>
    <t>(млн. сом)</t>
  </si>
  <si>
    <t>"Кыргыз Республикасынын 2020-жылга
Республикалык бюджети жана 2021-2022-жылдарга 
болжолу жөнүндө" Кыргыз Республикасынын 
Мыйзамына өзгөртүүлөрдү киргизүү туралуу"  
 Кыргыз Республикасынын Мыйзамына
2-тиркеме</t>
  </si>
  <si>
    <t>2019 факт</t>
  </si>
  <si>
    <t>2020 бекит.</t>
  </si>
  <si>
    <t>2020 такталг.</t>
  </si>
  <si>
    <t>Кирешелердин жана гранттардын бардыгы</t>
  </si>
  <si>
    <t>ИДПга карата пайыз менен</t>
  </si>
  <si>
    <t>Учурдагы кирешелер</t>
  </si>
  <si>
    <t>Салыктык кирешелер</t>
  </si>
  <si>
    <t xml:space="preserve">Социалдык фонддун кирешелери </t>
  </si>
  <si>
    <t>Милдеттүү медициналык камсыздандыруу фондунун кирешелери</t>
  </si>
  <si>
    <t>Салыктык эмес кирешелер</t>
  </si>
  <si>
    <t>Гранттардын бардыгы</t>
  </si>
  <si>
    <t>Чыгашалардын бардыгы</t>
  </si>
  <si>
    <t>Учурдагы чыгашалар</t>
  </si>
  <si>
    <t xml:space="preserve">КР Социалдык фонддун чыгашалары </t>
  </si>
  <si>
    <t>Милдеттүү медициналык камсыздандыруу фондунун чыгашалары</t>
  </si>
  <si>
    <t>Пайыздар</t>
  </si>
  <si>
    <t>Капиталдык чыгашалар (МИни кошкондо)</t>
  </si>
  <si>
    <t>Ички булактардан капиталдык салым</t>
  </si>
  <si>
    <t>Тышкы булактардан капиталдык салым</t>
  </si>
  <si>
    <t>Тартыштык</t>
  </si>
  <si>
    <t>ИДП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</si>
</sst>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р_._-;\-* #,##0.00_р_._-;_-* &quot;-&quot;??_р_._-;_-@_-"/>
    <numFmt numFmtId="165" formatCode="#,##0.0000"/>
    <numFmt numFmtId="166" formatCode="#,##0.0"/>
    <numFmt numFmtId="167" formatCode="#,##0.00000"/>
  </numFmts>
  <fonts count="14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rgb="FF0000FF"/>
      <name val="Times New Roman"/>
      <family val="1"/>
      <charset val="204"/>
    </font>
    <font>
      <b/>
      <sz val="12"/>
      <color rgb="FF0000FF"/>
      <name val="Times New Roman"/>
      <family val="1"/>
      <charset val="204"/>
    </font>
    <font>
      <sz val="10"/>
      <name val="Times New Roman"/>
      <family val="1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MS Sans Serif"/>
      <family val="2"/>
      <charset val="204"/>
    </font>
    <font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/>
      <bottom style="thin">
        <color rgb="FF00B050"/>
      </bottom>
      <diagonal/>
    </border>
  </borders>
  <cellStyleXfs count="18">
    <xf numFmtId="0" fontId="0" fillId="0" borderId="0"/>
    <xf numFmtId="164" fontId="1" fillId="0" borderId="0" applyFont="0" applyFill="0" applyBorder="0" applyAlignment="0" applyProtection="0"/>
    <xf numFmtId="166" fontId="9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1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</cellStyleXfs>
  <cellXfs count="44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right" vertical="center" wrapText="1"/>
    </xf>
    <xf numFmtId="165" fontId="3" fillId="2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2" borderId="1" xfId="1" applyNumberFormat="1" applyFont="1" applyFill="1" applyBorder="1"/>
    <xf numFmtId="166" fontId="5" fillId="3" borderId="1" xfId="0" applyNumberFormat="1" applyFont="1" applyFill="1" applyBorder="1" applyAlignment="1">
      <alignment horizontal="right"/>
    </xf>
    <xf numFmtId="0" fontId="5" fillId="2" borderId="0" xfId="0" applyFont="1" applyFill="1"/>
    <xf numFmtId="0" fontId="6" fillId="3" borderId="1" xfId="1" applyNumberFormat="1" applyFont="1" applyFill="1" applyBorder="1" applyAlignment="1">
      <alignment horizontal="left" indent="3"/>
    </xf>
    <xf numFmtId="166" fontId="6" fillId="0" borderId="1" xfId="0" applyNumberFormat="1" applyFont="1" applyFill="1" applyBorder="1" applyAlignment="1">
      <alignment horizontal="right"/>
    </xf>
    <xf numFmtId="166" fontId="6" fillId="3" borderId="1" xfId="0" applyNumberFormat="1" applyFont="1" applyFill="1" applyBorder="1" applyAlignment="1">
      <alignment horizontal="right"/>
    </xf>
    <xf numFmtId="0" fontId="5" fillId="3" borderId="0" xfId="0" applyFont="1" applyFill="1"/>
    <xf numFmtId="0" fontId="3" fillId="2" borderId="1" xfId="1" applyNumberFormat="1" applyFont="1" applyFill="1" applyBorder="1" applyAlignment="1">
      <alignment horizontal="left" indent="1"/>
    </xf>
    <xf numFmtId="3" fontId="3" fillId="3" borderId="1" xfId="0" applyNumberFormat="1" applyFont="1" applyFill="1" applyBorder="1" applyAlignment="1">
      <alignment horizontal="right"/>
    </xf>
    <xf numFmtId="0" fontId="7" fillId="2" borderId="0" xfId="0" applyFont="1" applyFill="1"/>
    <xf numFmtId="0" fontId="8" fillId="3" borderId="0" xfId="0" applyFont="1" applyFill="1"/>
    <xf numFmtId="3" fontId="3" fillId="0" borderId="1" xfId="0" applyNumberFormat="1" applyFont="1" applyFill="1" applyBorder="1" applyAlignment="1">
      <alignment horizontal="right"/>
    </xf>
    <xf numFmtId="0" fontId="3" fillId="3" borderId="1" xfId="1" applyNumberFormat="1" applyFont="1" applyFill="1" applyBorder="1" applyAlignment="1">
      <alignment horizontal="left" indent="1"/>
    </xf>
    <xf numFmtId="0" fontId="3" fillId="3" borderId="1" xfId="1" applyNumberFormat="1" applyFont="1" applyFill="1" applyBorder="1" applyAlignment="1">
      <alignment horizontal="left" wrapText="1" indent="1"/>
    </xf>
    <xf numFmtId="3" fontId="6" fillId="3" borderId="1" xfId="0" applyNumberFormat="1" applyFont="1" applyFill="1" applyBorder="1" applyAlignment="1">
      <alignment horizontal="right"/>
    </xf>
    <xf numFmtId="3" fontId="3" fillId="2" borderId="1" xfId="1" applyNumberFormat="1" applyFont="1" applyFill="1" applyBorder="1" applyAlignment="1">
      <alignment horizontal="left" indent="3"/>
    </xf>
    <xf numFmtId="167" fontId="3" fillId="3" borderId="1" xfId="0" applyNumberFormat="1" applyFont="1" applyFill="1" applyBorder="1" applyAlignment="1">
      <alignment horizontal="right"/>
    </xf>
    <xf numFmtId="0" fontId="5" fillId="2" borderId="1" xfId="1" applyNumberFormat="1" applyFont="1" applyFill="1" applyBorder="1" applyAlignment="1">
      <alignment horizontal="left"/>
    </xf>
    <xf numFmtId="3" fontId="5" fillId="0" borderId="1" xfId="0" applyNumberFormat="1" applyFont="1" applyFill="1" applyBorder="1" applyAlignment="1">
      <alignment horizontal="right"/>
    </xf>
    <xf numFmtId="3" fontId="5" fillId="3" borderId="1" xfId="0" applyNumberFormat="1" applyFont="1" applyFill="1" applyBorder="1" applyAlignment="1">
      <alignment horizontal="right"/>
    </xf>
    <xf numFmtId="0" fontId="5" fillId="3" borderId="1" xfId="1" applyNumberFormat="1" applyFont="1" applyFill="1" applyBorder="1" applyAlignment="1">
      <alignment horizontal="left" indent="1"/>
    </xf>
    <xf numFmtId="3" fontId="6" fillId="0" borderId="1" xfId="0" applyNumberFormat="1" applyFont="1" applyFill="1" applyBorder="1" applyAlignment="1">
      <alignment horizontal="right"/>
    </xf>
    <xf numFmtId="0" fontId="3" fillId="2" borderId="1" xfId="1" applyNumberFormat="1" applyFont="1" applyFill="1" applyBorder="1" applyAlignment="1">
      <alignment horizontal="left" indent="2"/>
    </xf>
    <xf numFmtId="0" fontId="7" fillId="3" borderId="0" xfId="0" applyFont="1" applyFill="1"/>
    <xf numFmtId="0" fontId="3" fillId="2" borderId="1" xfId="0" applyFont="1" applyFill="1" applyBorder="1"/>
    <xf numFmtId="166" fontId="3" fillId="0" borderId="1" xfId="0" applyNumberFormat="1" applyFont="1" applyFill="1" applyBorder="1" applyAlignment="1">
      <alignment horizontal="right"/>
    </xf>
    <xf numFmtId="166" fontId="3" fillId="3" borderId="1" xfId="0" applyNumberFormat="1" applyFont="1" applyFill="1" applyBorder="1" applyAlignment="1">
      <alignment horizontal="right"/>
    </xf>
    <xf numFmtId="0" fontId="5" fillId="2" borderId="1" xfId="1" applyNumberFormat="1" applyFont="1" applyFill="1" applyBorder="1" applyAlignment="1">
      <alignment horizontal="left" wrapText="1" shrinkToFit="1"/>
    </xf>
    <xf numFmtId="0" fontId="5" fillId="3" borderId="1" xfId="0" applyFont="1" applyFill="1" applyBorder="1"/>
    <xf numFmtId="3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5" fontId="5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right" vertical="center"/>
    </xf>
    <xf numFmtId="0" fontId="3" fillId="2" borderId="1" xfId="1" applyNumberFormat="1" applyFont="1" applyFill="1" applyBorder="1" applyAlignment="1">
      <alignment horizontal="left" wrapText="1" indent="1"/>
    </xf>
    <xf numFmtId="165" fontId="5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right" vertical="center" wrapText="1"/>
    </xf>
  </cellXfs>
  <cellStyles count="18">
    <cellStyle name="Comma" xfId="1" builtinId="3"/>
    <cellStyle name="Normal" xfId="0" builtinId="0"/>
    <cellStyle name="Normal 4" xfId="2" xr:uid="{00000000-0005-0000-0000-000000000000}"/>
    <cellStyle name="Обычный 2" xfId="3" xr:uid="{00000000-0005-0000-0000-000003000000}"/>
    <cellStyle name="Обычный 2 2" xfId="4" xr:uid="{00000000-0005-0000-0000-000004000000}"/>
    <cellStyle name="Обычный 3" xfId="5" xr:uid="{00000000-0005-0000-0000-000005000000}"/>
    <cellStyle name="Обычный 3 2" xfId="6" xr:uid="{00000000-0005-0000-0000-000006000000}"/>
    <cellStyle name="Обычный 4" xfId="7" xr:uid="{00000000-0005-0000-0000-000007000000}"/>
    <cellStyle name="Обычный 5" xfId="8" xr:uid="{00000000-0005-0000-0000-000008000000}"/>
    <cellStyle name="Обычный 8" xfId="17" xr:uid="{00000000-0005-0000-0000-000009000000}"/>
    <cellStyle name="Процентный 2" xfId="9" xr:uid="{00000000-0005-0000-0000-00000A000000}"/>
    <cellStyle name="Процентный 2 2" xfId="10" xr:uid="{00000000-0005-0000-0000-00000B000000}"/>
    <cellStyle name="Процентный 2 3" xfId="11" xr:uid="{00000000-0005-0000-0000-00000C000000}"/>
    <cellStyle name="Процентный 3" xfId="12" xr:uid="{00000000-0005-0000-0000-00000D000000}"/>
    <cellStyle name="Тысячи [0]_MESTBYD" xfId="13" xr:uid="{00000000-0005-0000-0000-00000E000000}"/>
    <cellStyle name="Тысячи_MESTBYD" xfId="14" xr:uid="{00000000-0005-0000-0000-00000F000000}"/>
    <cellStyle name="Финансовый 2" xfId="15" xr:uid="{00000000-0005-0000-0000-000011000000}"/>
    <cellStyle name="Финансовый 2 2" xfId="16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1</xdr:col>
      <xdr:colOff>85725</xdr:colOff>
      <xdr:row>42</xdr:row>
      <xdr:rowOff>9525</xdr:rowOff>
    </xdr:to>
    <xdr:sp macro="" textlink="">
      <xdr:nvSpPr>
        <xdr:cNvPr id="2" name="Text Box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181350" y="9124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85725</xdr:colOff>
      <xdr:row>42</xdr:row>
      <xdr:rowOff>9525</xdr:rowOff>
    </xdr:to>
    <xdr:sp macro="" textlink="">
      <xdr:nvSpPr>
        <xdr:cNvPr id="3" name="Text Box 8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6581775" y="91249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40</xdr:row>
      <xdr:rowOff>142875</xdr:rowOff>
    </xdr:from>
    <xdr:to>
      <xdr:col>4</xdr:col>
      <xdr:colOff>85725</xdr:colOff>
      <xdr:row>41</xdr:row>
      <xdr:rowOff>152400</xdr:rowOff>
    </xdr:to>
    <xdr:sp macro="" textlink="">
      <xdr:nvSpPr>
        <xdr:cNvPr id="4" name="Text Box 8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534400" y="906780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40</xdr:row>
      <xdr:rowOff>142875</xdr:rowOff>
    </xdr:from>
    <xdr:to>
      <xdr:col>4</xdr:col>
      <xdr:colOff>85725</xdr:colOff>
      <xdr:row>41</xdr:row>
      <xdr:rowOff>152400</xdr:rowOff>
    </xdr:to>
    <xdr:sp macro="" textlink="">
      <xdr:nvSpPr>
        <xdr:cNvPr id="5" name="Text Box 8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9658350" y="906780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819150</xdr:colOff>
      <xdr:row>40</xdr:row>
      <xdr:rowOff>142875</xdr:rowOff>
    </xdr:from>
    <xdr:to>
      <xdr:col>0</xdr:col>
      <xdr:colOff>904875</xdr:colOff>
      <xdr:row>41</xdr:row>
      <xdr:rowOff>152400</xdr:rowOff>
    </xdr:to>
    <xdr:sp macro="" textlink="">
      <xdr:nvSpPr>
        <xdr:cNvPr id="6" name="Text Box 8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19150" y="947737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819150</xdr:colOff>
      <xdr:row>40</xdr:row>
      <xdr:rowOff>142875</xdr:rowOff>
    </xdr:from>
    <xdr:to>
      <xdr:col>0</xdr:col>
      <xdr:colOff>904875</xdr:colOff>
      <xdr:row>41</xdr:row>
      <xdr:rowOff>152400</xdr:rowOff>
    </xdr:to>
    <xdr:sp macro="" textlink="">
      <xdr:nvSpPr>
        <xdr:cNvPr id="7" name="Text Box 8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19150" y="947737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8;&#1099;&#1085;&#1099;&#1073;&#1077;&#1082;&#1086;&#1074;&#1072;/&#1041;&#1102;&#1076;&#1078;&#1077;&#1090;&#1085;&#1099;&#1081;%20&#1076;&#1077;&#1087;&#1072;&#1088;&#1090;&#1072;&#1084;&#1077;&#1085;&#1090;/&#1054;&#1053;&#1060;&#1055;/&#1054;&#1053;&#1060;&#1055;%202020-2022/&#1040;&#1083;&#1080;&#1096;&#1077;&#1088;/&#1059;&#1041;&#1055;/&#1058;&#1072;&#1073;&#1083;&#1080;&#1094;&#1099;%20&#1043;&#1041;,&#1056;&#1041;/&#1057;&#1090;&#1072;&#1088;&#1099;&#1077;/&#1087;&#1088;1%2010%20&#1086;&#1082;&#1090;&#1103;&#1073;&#1088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"/>
      <sheetName val="Приложение 7"/>
      <sheetName val="12 март УТОЧ 2017 (2)"/>
      <sheetName val="ДЕФ МБ"/>
      <sheetName val="итоги зак"/>
      <sheetName val="2017 ДЕФИЦИТ 29 сен"/>
      <sheetName val="ист 2017"/>
      <sheetName val="БАЛАНС 21 ноября"/>
      <sheetName val="2016-2019 с фор 3 знака"/>
      <sheetName val="Алишер 10 дек"/>
      <sheetName val="алишер"/>
      <sheetName val="Тилеку с фор 3 знака (2)"/>
      <sheetName val="остатки"/>
      <sheetName val="закон итоги"/>
      <sheetName val="закон итоги (2)"/>
      <sheetName val="консол пр2 с фор"/>
      <sheetName val="Лист1"/>
      <sheetName val="Лист2"/>
    </sheetNames>
    <sheetDataSet>
      <sheetData sheetId="0">
        <row r="1">
          <cell r="A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D45"/>
  <sheetViews>
    <sheetView showGridLines="0" showZeros="0" tabSelected="1" zoomScaleNormal="100" zoomScaleSheetLayoutView="100" workbookViewId="0">
      <pane xSplit="1" ySplit="7" topLeftCell="B21" activePane="bottomRight" state="frozen"/>
      <selection activeCell="A3" sqref="A3"/>
      <selection pane="topRight" activeCell="B3" sqref="B3"/>
      <selection pane="bottomLeft" activeCell="A8" sqref="A8"/>
      <selection pane="bottomRight" activeCell="B21" sqref="B21"/>
    </sheetView>
  </sheetViews>
  <sheetFormatPr baseColWidth="10" defaultColWidth="8.83203125" defaultRowHeight="16" outlineLevelRow="1"/>
  <cols>
    <col min="1" max="1" width="47.6640625" style="1" customWidth="1"/>
    <col min="2" max="4" width="20.33203125" style="35" bestFit="1" customWidth="1"/>
    <col min="5" max="250" width="9.1640625" style="1"/>
    <col min="251" max="251" width="52.1640625" style="1" customWidth="1"/>
    <col min="252" max="252" width="15.1640625" style="1" customWidth="1"/>
    <col min="253" max="254" width="13.6640625" style="1" customWidth="1"/>
    <col min="255" max="255" width="9.1640625" style="1"/>
    <col min="256" max="256" width="11.1640625" style="1" customWidth="1"/>
    <col min="257" max="506" width="9.1640625" style="1"/>
    <col min="507" max="507" width="52.1640625" style="1" customWidth="1"/>
    <col min="508" max="508" width="15.1640625" style="1" customWidth="1"/>
    <col min="509" max="510" width="13.6640625" style="1" customWidth="1"/>
    <col min="511" max="511" width="9.1640625" style="1"/>
    <col min="512" max="512" width="11.1640625" style="1" customWidth="1"/>
    <col min="513" max="762" width="9.1640625" style="1"/>
    <col min="763" max="763" width="52.1640625" style="1" customWidth="1"/>
    <col min="764" max="764" width="15.1640625" style="1" customWidth="1"/>
    <col min="765" max="766" width="13.6640625" style="1" customWidth="1"/>
    <col min="767" max="767" width="9.1640625" style="1"/>
    <col min="768" max="768" width="11.1640625" style="1" customWidth="1"/>
    <col min="769" max="1018" width="9.1640625" style="1"/>
    <col min="1019" max="1019" width="52.1640625" style="1" customWidth="1"/>
    <col min="1020" max="1020" width="15.1640625" style="1" customWidth="1"/>
    <col min="1021" max="1022" width="13.6640625" style="1" customWidth="1"/>
    <col min="1023" max="1023" width="9.1640625" style="1"/>
    <col min="1024" max="1024" width="11.1640625" style="1" customWidth="1"/>
    <col min="1025" max="1274" width="9.1640625" style="1"/>
    <col min="1275" max="1275" width="52.1640625" style="1" customWidth="1"/>
    <col min="1276" max="1276" width="15.1640625" style="1" customWidth="1"/>
    <col min="1277" max="1278" width="13.6640625" style="1" customWidth="1"/>
    <col min="1279" max="1279" width="9.1640625" style="1"/>
    <col min="1280" max="1280" width="11.1640625" style="1" customWidth="1"/>
    <col min="1281" max="1530" width="9.1640625" style="1"/>
    <col min="1531" max="1531" width="52.1640625" style="1" customWidth="1"/>
    <col min="1532" max="1532" width="15.1640625" style="1" customWidth="1"/>
    <col min="1533" max="1534" width="13.6640625" style="1" customWidth="1"/>
    <col min="1535" max="1535" width="9.1640625" style="1"/>
    <col min="1536" max="1536" width="11.1640625" style="1" customWidth="1"/>
    <col min="1537" max="1786" width="9.1640625" style="1"/>
    <col min="1787" max="1787" width="52.1640625" style="1" customWidth="1"/>
    <col min="1788" max="1788" width="15.1640625" style="1" customWidth="1"/>
    <col min="1789" max="1790" width="13.6640625" style="1" customWidth="1"/>
    <col min="1791" max="1791" width="9.1640625" style="1"/>
    <col min="1792" max="1792" width="11.1640625" style="1" customWidth="1"/>
    <col min="1793" max="2042" width="9.1640625" style="1"/>
    <col min="2043" max="2043" width="52.1640625" style="1" customWidth="1"/>
    <col min="2044" max="2044" width="15.1640625" style="1" customWidth="1"/>
    <col min="2045" max="2046" width="13.6640625" style="1" customWidth="1"/>
    <col min="2047" max="2047" width="9.1640625" style="1"/>
    <col min="2048" max="2048" width="11.1640625" style="1" customWidth="1"/>
    <col min="2049" max="2298" width="9.1640625" style="1"/>
    <col min="2299" max="2299" width="52.1640625" style="1" customWidth="1"/>
    <col min="2300" max="2300" width="15.1640625" style="1" customWidth="1"/>
    <col min="2301" max="2302" width="13.6640625" style="1" customWidth="1"/>
    <col min="2303" max="2303" width="9.1640625" style="1"/>
    <col min="2304" max="2304" width="11.1640625" style="1" customWidth="1"/>
    <col min="2305" max="2554" width="9.1640625" style="1"/>
    <col min="2555" max="2555" width="52.1640625" style="1" customWidth="1"/>
    <col min="2556" max="2556" width="15.1640625" style="1" customWidth="1"/>
    <col min="2557" max="2558" width="13.6640625" style="1" customWidth="1"/>
    <col min="2559" max="2559" width="9.1640625" style="1"/>
    <col min="2560" max="2560" width="11.1640625" style="1" customWidth="1"/>
    <col min="2561" max="2810" width="9.1640625" style="1"/>
    <col min="2811" max="2811" width="52.1640625" style="1" customWidth="1"/>
    <col min="2812" max="2812" width="15.1640625" style="1" customWidth="1"/>
    <col min="2813" max="2814" width="13.6640625" style="1" customWidth="1"/>
    <col min="2815" max="2815" width="9.1640625" style="1"/>
    <col min="2816" max="2816" width="11.1640625" style="1" customWidth="1"/>
    <col min="2817" max="3066" width="9.1640625" style="1"/>
    <col min="3067" max="3067" width="52.1640625" style="1" customWidth="1"/>
    <col min="3068" max="3068" width="15.1640625" style="1" customWidth="1"/>
    <col min="3069" max="3070" width="13.6640625" style="1" customWidth="1"/>
    <col min="3071" max="3071" width="9.1640625" style="1"/>
    <col min="3072" max="3072" width="11.1640625" style="1" customWidth="1"/>
    <col min="3073" max="3322" width="9.1640625" style="1"/>
    <col min="3323" max="3323" width="52.1640625" style="1" customWidth="1"/>
    <col min="3324" max="3324" width="15.1640625" style="1" customWidth="1"/>
    <col min="3325" max="3326" width="13.6640625" style="1" customWidth="1"/>
    <col min="3327" max="3327" width="9.1640625" style="1"/>
    <col min="3328" max="3328" width="11.1640625" style="1" customWidth="1"/>
    <col min="3329" max="3578" width="9.1640625" style="1"/>
    <col min="3579" max="3579" width="52.1640625" style="1" customWidth="1"/>
    <col min="3580" max="3580" width="15.1640625" style="1" customWidth="1"/>
    <col min="3581" max="3582" width="13.6640625" style="1" customWidth="1"/>
    <col min="3583" max="3583" width="9.1640625" style="1"/>
    <col min="3584" max="3584" width="11.1640625" style="1" customWidth="1"/>
    <col min="3585" max="3834" width="9.1640625" style="1"/>
    <col min="3835" max="3835" width="52.1640625" style="1" customWidth="1"/>
    <col min="3836" max="3836" width="15.1640625" style="1" customWidth="1"/>
    <col min="3837" max="3838" width="13.6640625" style="1" customWidth="1"/>
    <col min="3839" max="3839" width="9.1640625" style="1"/>
    <col min="3840" max="3840" width="11.1640625" style="1" customWidth="1"/>
    <col min="3841" max="4090" width="9.1640625" style="1"/>
    <col min="4091" max="4091" width="52.1640625" style="1" customWidth="1"/>
    <col min="4092" max="4092" width="15.1640625" style="1" customWidth="1"/>
    <col min="4093" max="4094" width="13.6640625" style="1" customWidth="1"/>
    <col min="4095" max="4095" width="9.1640625" style="1"/>
    <col min="4096" max="4096" width="11.1640625" style="1" customWidth="1"/>
    <col min="4097" max="4346" width="9.1640625" style="1"/>
    <col min="4347" max="4347" width="52.1640625" style="1" customWidth="1"/>
    <col min="4348" max="4348" width="15.1640625" style="1" customWidth="1"/>
    <col min="4349" max="4350" width="13.6640625" style="1" customWidth="1"/>
    <col min="4351" max="4351" width="9.1640625" style="1"/>
    <col min="4352" max="4352" width="11.1640625" style="1" customWidth="1"/>
    <col min="4353" max="4602" width="9.1640625" style="1"/>
    <col min="4603" max="4603" width="52.1640625" style="1" customWidth="1"/>
    <col min="4604" max="4604" width="15.1640625" style="1" customWidth="1"/>
    <col min="4605" max="4606" width="13.6640625" style="1" customWidth="1"/>
    <col min="4607" max="4607" width="9.1640625" style="1"/>
    <col min="4608" max="4608" width="11.1640625" style="1" customWidth="1"/>
    <col min="4609" max="4858" width="9.1640625" style="1"/>
    <col min="4859" max="4859" width="52.1640625" style="1" customWidth="1"/>
    <col min="4860" max="4860" width="15.1640625" style="1" customWidth="1"/>
    <col min="4861" max="4862" width="13.6640625" style="1" customWidth="1"/>
    <col min="4863" max="4863" width="9.1640625" style="1"/>
    <col min="4864" max="4864" width="11.1640625" style="1" customWidth="1"/>
    <col min="4865" max="5114" width="9.1640625" style="1"/>
    <col min="5115" max="5115" width="52.1640625" style="1" customWidth="1"/>
    <col min="5116" max="5116" width="15.1640625" style="1" customWidth="1"/>
    <col min="5117" max="5118" width="13.6640625" style="1" customWidth="1"/>
    <col min="5119" max="5119" width="9.1640625" style="1"/>
    <col min="5120" max="5120" width="11.1640625" style="1" customWidth="1"/>
    <col min="5121" max="5370" width="9.1640625" style="1"/>
    <col min="5371" max="5371" width="52.1640625" style="1" customWidth="1"/>
    <col min="5372" max="5372" width="15.1640625" style="1" customWidth="1"/>
    <col min="5373" max="5374" width="13.6640625" style="1" customWidth="1"/>
    <col min="5375" max="5375" width="9.1640625" style="1"/>
    <col min="5376" max="5376" width="11.1640625" style="1" customWidth="1"/>
    <col min="5377" max="5626" width="9.1640625" style="1"/>
    <col min="5627" max="5627" width="52.1640625" style="1" customWidth="1"/>
    <col min="5628" max="5628" width="15.1640625" style="1" customWidth="1"/>
    <col min="5629" max="5630" width="13.6640625" style="1" customWidth="1"/>
    <col min="5631" max="5631" width="9.1640625" style="1"/>
    <col min="5632" max="5632" width="11.1640625" style="1" customWidth="1"/>
    <col min="5633" max="5882" width="9.1640625" style="1"/>
    <col min="5883" max="5883" width="52.1640625" style="1" customWidth="1"/>
    <col min="5884" max="5884" width="15.1640625" style="1" customWidth="1"/>
    <col min="5885" max="5886" width="13.6640625" style="1" customWidth="1"/>
    <col min="5887" max="5887" width="9.1640625" style="1"/>
    <col min="5888" max="5888" width="11.1640625" style="1" customWidth="1"/>
    <col min="5889" max="6138" width="9.1640625" style="1"/>
    <col min="6139" max="6139" width="52.1640625" style="1" customWidth="1"/>
    <col min="6140" max="6140" width="15.1640625" style="1" customWidth="1"/>
    <col min="6141" max="6142" width="13.6640625" style="1" customWidth="1"/>
    <col min="6143" max="6143" width="9.1640625" style="1"/>
    <col min="6144" max="6144" width="11.1640625" style="1" customWidth="1"/>
    <col min="6145" max="6394" width="9.1640625" style="1"/>
    <col min="6395" max="6395" width="52.1640625" style="1" customWidth="1"/>
    <col min="6396" max="6396" width="15.1640625" style="1" customWidth="1"/>
    <col min="6397" max="6398" width="13.6640625" style="1" customWidth="1"/>
    <col min="6399" max="6399" width="9.1640625" style="1"/>
    <col min="6400" max="6400" width="11.1640625" style="1" customWidth="1"/>
    <col min="6401" max="6650" width="9.1640625" style="1"/>
    <col min="6651" max="6651" width="52.1640625" style="1" customWidth="1"/>
    <col min="6652" max="6652" width="15.1640625" style="1" customWidth="1"/>
    <col min="6653" max="6654" width="13.6640625" style="1" customWidth="1"/>
    <col min="6655" max="6655" width="9.1640625" style="1"/>
    <col min="6656" max="6656" width="11.1640625" style="1" customWidth="1"/>
    <col min="6657" max="6906" width="9.1640625" style="1"/>
    <col min="6907" max="6907" width="52.1640625" style="1" customWidth="1"/>
    <col min="6908" max="6908" width="15.1640625" style="1" customWidth="1"/>
    <col min="6909" max="6910" width="13.6640625" style="1" customWidth="1"/>
    <col min="6911" max="6911" width="9.1640625" style="1"/>
    <col min="6912" max="6912" width="11.1640625" style="1" customWidth="1"/>
    <col min="6913" max="7162" width="9.1640625" style="1"/>
    <col min="7163" max="7163" width="52.1640625" style="1" customWidth="1"/>
    <col min="7164" max="7164" width="15.1640625" style="1" customWidth="1"/>
    <col min="7165" max="7166" width="13.6640625" style="1" customWidth="1"/>
    <col min="7167" max="7167" width="9.1640625" style="1"/>
    <col min="7168" max="7168" width="11.1640625" style="1" customWidth="1"/>
    <col min="7169" max="7418" width="9.1640625" style="1"/>
    <col min="7419" max="7419" width="52.1640625" style="1" customWidth="1"/>
    <col min="7420" max="7420" width="15.1640625" style="1" customWidth="1"/>
    <col min="7421" max="7422" width="13.6640625" style="1" customWidth="1"/>
    <col min="7423" max="7423" width="9.1640625" style="1"/>
    <col min="7424" max="7424" width="11.1640625" style="1" customWidth="1"/>
    <col min="7425" max="7674" width="9.1640625" style="1"/>
    <col min="7675" max="7675" width="52.1640625" style="1" customWidth="1"/>
    <col min="7676" max="7676" width="15.1640625" style="1" customWidth="1"/>
    <col min="7677" max="7678" width="13.6640625" style="1" customWidth="1"/>
    <col min="7679" max="7679" width="9.1640625" style="1"/>
    <col min="7680" max="7680" width="11.1640625" style="1" customWidth="1"/>
    <col min="7681" max="7930" width="9.1640625" style="1"/>
    <col min="7931" max="7931" width="52.1640625" style="1" customWidth="1"/>
    <col min="7932" max="7932" width="15.1640625" style="1" customWidth="1"/>
    <col min="7933" max="7934" width="13.6640625" style="1" customWidth="1"/>
    <col min="7935" max="7935" width="9.1640625" style="1"/>
    <col min="7936" max="7936" width="11.1640625" style="1" customWidth="1"/>
    <col min="7937" max="8186" width="9.1640625" style="1"/>
    <col min="8187" max="8187" width="52.1640625" style="1" customWidth="1"/>
    <col min="8188" max="8188" width="15.1640625" style="1" customWidth="1"/>
    <col min="8189" max="8190" width="13.6640625" style="1" customWidth="1"/>
    <col min="8191" max="8191" width="9.1640625" style="1"/>
    <col min="8192" max="8192" width="11.1640625" style="1" customWidth="1"/>
    <col min="8193" max="8442" width="9.1640625" style="1"/>
    <col min="8443" max="8443" width="52.1640625" style="1" customWidth="1"/>
    <col min="8444" max="8444" width="15.1640625" style="1" customWidth="1"/>
    <col min="8445" max="8446" width="13.6640625" style="1" customWidth="1"/>
    <col min="8447" max="8447" width="9.1640625" style="1"/>
    <col min="8448" max="8448" width="11.1640625" style="1" customWidth="1"/>
    <col min="8449" max="8698" width="9.1640625" style="1"/>
    <col min="8699" max="8699" width="52.1640625" style="1" customWidth="1"/>
    <col min="8700" max="8700" width="15.1640625" style="1" customWidth="1"/>
    <col min="8701" max="8702" width="13.6640625" style="1" customWidth="1"/>
    <col min="8703" max="8703" width="9.1640625" style="1"/>
    <col min="8704" max="8704" width="11.1640625" style="1" customWidth="1"/>
    <col min="8705" max="8954" width="9.1640625" style="1"/>
    <col min="8955" max="8955" width="52.1640625" style="1" customWidth="1"/>
    <col min="8956" max="8956" width="15.1640625" style="1" customWidth="1"/>
    <col min="8957" max="8958" width="13.6640625" style="1" customWidth="1"/>
    <col min="8959" max="8959" width="9.1640625" style="1"/>
    <col min="8960" max="8960" width="11.1640625" style="1" customWidth="1"/>
    <col min="8961" max="9210" width="9.1640625" style="1"/>
    <col min="9211" max="9211" width="52.1640625" style="1" customWidth="1"/>
    <col min="9212" max="9212" width="15.1640625" style="1" customWidth="1"/>
    <col min="9213" max="9214" width="13.6640625" style="1" customWidth="1"/>
    <col min="9215" max="9215" width="9.1640625" style="1"/>
    <col min="9216" max="9216" width="11.1640625" style="1" customWidth="1"/>
    <col min="9217" max="9466" width="9.1640625" style="1"/>
    <col min="9467" max="9467" width="52.1640625" style="1" customWidth="1"/>
    <col min="9468" max="9468" width="15.1640625" style="1" customWidth="1"/>
    <col min="9469" max="9470" width="13.6640625" style="1" customWidth="1"/>
    <col min="9471" max="9471" width="9.1640625" style="1"/>
    <col min="9472" max="9472" width="11.1640625" style="1" customWidth="1"/>
    <col min="9473" max="9722" width="9.1640625" style="1"/>
    <col min="9723" max="9723" width="52.1640625" style="1" customWidth="1"/>
    <col min="9724" max="9724" width="15.1640625" style="1" customWidth="1"/>
    <col min="9725" max="9726" width="13.6640625" style="1" customWidth="1"/>
    <col min="9727" max="9727" width="9.1640625" style="1"/>
    <col min="9728" max="9728" width="11.1640625" style="1" customWidth="1"/>
    <col min="9729" max="9978" width="9.1640625" style="1"/>
    <col min="9979" max="9979" width="52.1640625" style="1" customWidth="1"/>
    <col min="9980" max="9980" width="15.1640625" style="1" customWidth="1"/>
    <col min="9981" max="9982" width="13.6640625" style="1" customWidth="1"/>
    <col min="9983" max="9983" width="9.1640625" style="1"/>
    <col min="9984" max="9984" width="11.1640625" style="1" customWidth="1"/>
    <col min="9985" max="10234" width="9.1640625" style="1"/>
    <col min="10235" max="10235" width="52.1640625" style="1" customWidth="1"/>
    <col min="10236" max="10236" width="15.1640625" style="1" customWidth="1"/>
    <col min="10237" max="10238" width="13.6640625" style="1" customWidth="1"/>
    <col min="10239" max="10239" width="9.1640625" style="1"/>
    <col min="10240" max="10240" width="11.1640625" style="1" customWidth="1"/>
    <col min="10241" max="10490" width="9.1640625" style="1"/>
    <col min="10491" max="10491" width="52.1640625" style="1" customWidth="1"/>
    <col min="10492" max="10492" width="15.1640625" style="1" customWidth="1"/>
    <col min="10493" max="10494" width="13.6640625" style="1" customWidth="1"/>
    <col min="10495" max="10495" width="9.1640625" style="1"/>
    <col min="10496" max="10496" width="11.1640625" style="1" customWidth="1"/>
    <col min="10497" max="10746" width="9.1640625" style="1"/>
    <col min="10747" max="10747" width="52.1640625" style="1" customWidth="1"/>
    <col min="10748" max="10748" width="15.1640625" style="1" customWidth="1"/>
    <col min="10749" max="10750" width="13.6640625" style="1" customWidth="1"/>
    <col min="10751" max="10751" width="9.1640625" style="1"/>
    <col min="10752" max="10752" width="11.1640625" style="1" customWidth="1"/>
    <col min="10753" max="11002" width="9.1640625" style="1"/>
    <col min="11003" max="11003" width="52.1640625" style="1" customWidth="1"/>
    <col min="11004" max="11004" width="15.1640625" style="1" customWidth="1"/>
    <col min="11005" max="11006" width="13.6640625" style="1" customWidth="1"/>
    <col min="11007" max="11007" width="9.1640625" style="1"/>
    <col min="11008" max="11008" width="11.1640625" style="1" customWidth="1"/>
    <col min="11009" max="11258" width="9.1640625" style="1"/>
    <col min="11259" max="11259" width="52.1640625" style="1" customWidth="1"/>
    <col min="11260" max="11260" width="15.1640625" style="1" customWidth="1"/>
    <col min="11261" max="11262" width="13.6640625" style="1" customWidth="1"/>
    <col min="11263" max="11263" width="9.1640625" style="1"/>
    <col min="11264" max="11264" width="11.1640625" style="1" customWidth="1"/>
    <col min="11265" max="11514" width="9.1640625" style="1"/>
    <col min="11515" max="11515" width="52.1640625" style="1" customWidth="1"/>
    <col min="11516" max="11516" width="15.1640625" style="1" customWidth="1"/>
    <col min="11517" max="11518" width="13.6640625" style="1" customWidth="1"/>
    <col min="11519" max="11519" width="9.1640625" style="1"/>
    <col min="11520" max="11520" width="11.1640625" style="1" customWidth="1"/>
    <col min="11521" max="11770" width="9.1640625" style="1"/>
    <col min="11771" max="11771" width="52.1640625" style="1" customWidth="1"/>
    <col min="11772" max="11772" width="15.1640625" style="1" customWidth="1"/>
    <col min="11773" max="11774" width="13.6640625" style="1" customWidth="1"/>
    <col min="11775" max="11775" width="9.1640625" style="1"/>
    <col min="11776" max="11776" width="11.1640625" style="1" customWidth="1"/>
    <col min="11777" max="12026" width="9.1640625" style="1"/>
    <col min="12027" max="12027" width="52.1640625" style="1" customWidth="1"/>
    <col min="12028" max="12028" width="15.1640625" style="1" customWidth="1"/>
    <col min="12029" max="12030" width="13.6640625" style="1" customWidth="1"/>
    <col min="12031" max="12031" width="9.1640625" style="1"/>
    <col min="12032" max="12032" width="11.1640625" style="1" customWidth="1"/>
    <col min="12033" max="12282" width="9.1640625" style="1"/>
    <col min="12283" max="12283" width="52.1640625" style="1" customWidth="1"/>
    <col min="12284" max="12284" width="15.1640625" style="1" customWidth="1"/>
    <col min="12285" max="12286" width="13.6640625" style="1" customWidth="1"/>
    <col min="12287" max="12287" width="9.1640625" style="1"/>
    <col min="12288" max="12288" width="11.1640625" style="1" customWidth="1"/>
    <col min="12289" max="12538" width="9.1640625" style="1"/>
    <col min="12539" max="12539" width="52.1640625" style="1" customWidth="1"/>
    <col min="12540" max="12540" width="15.1640625" style="1" customWidth="1"/>
    <col min="12541" max="12542" width="13.6640625" style="1" customWidth="1"/>
    <col min="12543" max="12543" width="9.1640625" style="1"/>
    <col min="12544" max="12544" width="11.1640625" style="1" customWidth="1"/>
    <col min="12545" max="12794" width="9.1640625" style="1"/>
    <col min="12795" max="12795" width="52.1640625" style="1" customWidth="1"/>
    <col min="12796" max="12796" width="15.1640625" style="1" customWidth="1"/>
    <col min="12797" max="12798" width="13.6640625" style="1" customWidth="1"/>
    <col min="12799" max="12799" width="9.1640625" style="1"/>
    <col min="12800" max="12800" width="11.1640625" style="1" customWidth="1"/>
    <col min="12801" max="13050" width="9.1640625" style="1"/>
    <col min="13051" max="13051" width="52.1640625" style="1" customWidth="1"/>
    <col min="13052" max="13052" width="15.1640625" style="1" customWidth="1"/>
    <col min="13053" max="13054" width="13.6640625" style="1" customWidth="1"/>
    <col min="13055" max="13055" width="9.1640625" style="1"/>
    <col min="13056" max="13056" width="11.1640625" style="1" customWidth="1"/>
    <col min="13057" max="13306" width="9.1640625" style="1"/>
    <col min="13307" max="13307" width="52.1640625" style="1" customWidth="1"/>
    <col min="13308" max="13308" width="15.1640625" style="1" customWidth="1"/>
    <col min="13309" max="13310" width="13.6640625" style="1" customWidth="1"/>
    <col min="13311" max="13311" width="9.1640625" style="1"/>
    <col min="13312" max="13312" width="11.1640625" style="1" customWidth="1"/>
    <col min="13313" max="13562" width="9.1640625" style="1"/>
    <col min="13563" max="13563" width="52.1640625" style="1" customWidth="1"/>
    <col min="13564" max="13564" width="15.1640625" style="1" customWidth="1"/>
    <col min="13565" max="13566" width="13.6640625" style="1" customWidth="1"/>
    <col min="13567" max="13567" width="9.1640625" style="1"/>
    <col min="13568" max="13568" width="11.1640625" style="1" customWidth="1"/>
    <col min="13569" max="13818" width="9.1640625" style="1"/>
    <col min="13819" max="13819" width="52.1640625" style="1" customWidth="1"/>
    <col min="13820" max="13820" width="15.1640625" style="1" customWidth="1"/>
    <col min="13821" max="13822" width="13.6640625" style="1" customWidth="1"/>
    <col min="13823" max="13823" width="9.1640625" style="1"/>
    <col min="13824" max="13824" width="11.1640625" style="1" customWidth="1"/>
    <col min="13825" max="14074" width="9.1640625" style="1"/>
    <col min="14075" max="14075" width="52.1640625" style="1" customWidth="1"/>
    <col min="14076" max="14076" width="15.1640625" style="1" customWidth="1"/>
    <col min="14077" max="14078" width="13.6640625" style="1" customWidth="1"/>
    <col min="14079" max="14079" width="9.1640625" style="1"/>
    <col min="14080" max="14080" width="11.1640625" style="1" customWidth="1"/>
    <col min="14081" max="14330" width="9.1640625" style="1"/>
    <col min="14331" max="14331" width="52.1640625" style="1" customWidth="1"/>
    <col min="14332" max="14332" width="15.1640625" style="1" customWidth="1"/>
    <col min="14333" max="14334" width="13.6640625" style="1" customWidth="1"/>
    <col min="14335" max="14335" width="9.1640625" style="1"/>
    <col min="14336" max="14336" width="11.1640625" style="1" customWidth="1"/>
    <col min="14337" max="14586" width="9.1640625" style="1"/>
    <col min="14587" max="14587" width="52.1640625" style="1" customWidth="1"/>
    <col min="14588" max="14588" width="15.1640625" style="1" customWidth="1"/>
    <col min="14589" max="14590" width="13.6640625" style="1" customWidth="1"/>
    <col min="14591" max="14591" width="9.1640625" style="1"/>
    <col min="14592" max="14592" width="11.1640625" style="1" customWidth="1"/>
    <col min="14593" max="14842" width="9.1640625" style="1"/>
    <col min="14843" max="14843" width="52.1640625" style="1" customWidth="1"/>
    <col min="14844" max="14844" width="15.1640625" style="1" customWidth="1"/>
    <col min="14845" max="14846" width="13.6640625" style="1" customWidth="1"/>
    <col min="14847" max="14847" width="9.1640625" style="1"/>
    <col min="14848" max="14848" width="11.1640625" style="1" customWidth="1"/>
    <col min="14849" max="15098" width="9.1640625" style="1"/>
    <col min="15099" max="15099" width="52.1640625" style="1" customWidth="1"/>
    <col min="15100" max="15100" width="15.1640625" style="1" customWidth="1"/>
    <col min="15101" max="15102" width="13.6640625" style="1" customWidth="1"/>
    <col min="15103" max="15103" width="9.1640625" style="1"/>
    <col min="15104" max="15104" width="11.1640625" style="1" customWidth="1"/>
    <col min="15105" max="15354" width="9.1640625" style="1"/>
    <col min="15355" max="15355" width="52.1640625" style="1" customWidth="1"/>
    <col min="15356" max="15356" width="15.1640625" style="1" customWidth="1"/>
    <col min="15357" max="15358" width="13.6640625" style="1" customWidth="1"/>
    <col min="15359" max="15359" width="9.1640625" style="1"/>
    <col min="15360" max="15360" width="11.1640625" style="1" customWidth="1"/>
    <col min="15361" max="15610" width="9.1640625" style="1"/>
    <col min="15611" max="15611" width="52.1640625" style="1" customWidth="1"/>
    <col min="15612" max="15612" width="15.1640625" style="1" customWidth="1"/>
    <col min="15613" max="15614" width="13.6640625" style="1" customWidth="1"/>
    <col min="15615" max="15615" width="9.1640625" style="1"/>
    <col min="15616" max="15616" width="11.1640625" style="1" customWidth="1"/>
    <col min="15617" max="15866" width="9.1640625" style="1"/>
    <col min="15867" max="15867" width="52.1640625" style="1" customWidth="1"/>
    <col min="15868" max="15868" width="15.1640625" style="1" customWidth="1"/>
    <col min="15869" max="15870" width="13.6640625" style="1" customWidth="1"/>
    <col min="15871" max="15871" width="9.1640625" style="1"/>
    <col min="15872" max="15872" width="11.1640625" style="1" customWidth="1"/>
    <col min="15873" max="16122" width="9.1640625" style="1"/>
    <col min="16123" max="16123" width="52.1640625" style="1" customWidth="1"/>
    <col min="16124" max="16124" width="15.1640625" style="1" customWidth="1"/>
    <col min="16125" max="16126" width="13.6640625" style="1" customWidth="1"/>
    <col min="16127" max="16127" width="9.1640625" style="1"/>
    <col min="16128" max="16128" width="11.1640625" style="1" customWidth="1"/>
    <col min="16129" max="16384" width="9.1640625" style="1"/>
  </cols>
  <sheetData>
    <row r="1" spans="1:4" ht="87.75" customHeight="1">
      <c r="A1" s="38"/>
      <c r="B1" s="43" t="s">
        <v>2</v>
      </c>
      <c r="C1" s="43"/>
      <c r="D1" s="43"/>
    </row>
    <row r="2" spans="1:4" ht="12.75" customHeight="1">
      <c r="B2" s="2"/>
      <c r="C2" s="2"/>
      <c r="D2" s="2"/>
    </row>
    <row r="3" spans="1:4" ht="24.75" customHeight="1">
      <c r="A3" s="42" t="s">
        <v>0</v>
      </c>
      <c r="B3" s="42"/>
      <c r="C3" s="42"/>
      <c r="D3" s="42"/>
    </row>
    <row r="4" spans="1:4" ht="16.5" customHeight="1">
      <c r="A4" s="42"/>
      <c r="B4" s="42"/>
      <c r="C4" s="42"/>
      <c r="D4" s="37"/>
    </row>
    <row r="5" spans="1:4" ht="16.5" customHeight="1">
      <c r="B5" s="39"/>
      <c r="C5" s="39"/>
      <c r="D5" s="40" t="s">
        <v>1</v>
      </c>
    </row>
    <row r="6" spans="1:4" ht="24.75" customHeight="1">
      <c r="A6" s="3"/>
      <c r="B6" s="4" t="s">
        <v>3</v>
      </c>
      <c r="C6" s="4" t="s">
        <v>4</v>
      </c>
      <c r="D6" s="4" t="s">
        <v>5</v>
      </c>
    </row>
    <row r="7" spans="1:4" s="7" customFormat="1">
      <c r="A7" s="5" t="s">
        <v>6</v>
      </c>
      <c r="B7" s="6">
        <v>198922.69924413934</v>
      </c>
      <c r="C7" s="6">
        <v>221872</v>
      </c>
      <c r="D7" s="6">
        <v>192497.3505</v>
      </c>
    </row>
    <row r="8" spans="1:4" s="11" customFormat="1">
      <c r="A8" s="8" t="s">
        <v>7</v>
      </c>
      <c r="B8" s="9">
        <v>33.713288950783763</v>
      </c>
      <c r="C8" s="10">
        <v>33.299999999999997</v>
      </c>
      <c r="D8" s="9">
        <v>33.009246746057997</v>
      </c>
    </row>
    <row r="9" spans="1:4" s="14" customFormat="1">
      <c r="A9" s="12" t="s">
        <v>8</v>
      </c>
      <c r="B9" s="13">
        <v>153839.83800413931</v>
      </c>
      <c r="C9" s="13">
        <v>174025</v>
      </c>
      <c r="D9" s="13">
        <v>144257.68919999999</v>
      </c>
    </row>
    <row r="10" spans="1:4" s="15" customFormat="1">
      <c r="A10" s="8" t="s">
        <v>7</v>
      </c>
      <c r="B10" s="9">
        <v>26.072675116930462</v>
      </c>
      <c r="C10" s="10">
        <v>26.088324248720507</v>
      </c>
      <c r="D10" s="9">
        <v>24.737159474924542</v>
      </c>
    </row>
    <row r="11" spans="1:4" s="14" customFormat="1">
      <c r="A11" s="12" t="s">
        <v>9</v>
      </c>
      <c r="B11" s="16">
        <v>121525.50937822831</v>
      </c>
      <c r="C11" s="13">
        <v>144754.97409999999</v>
      </c>
      <c r="D11" s="16">
        <v>112332.6771</v>
      </c>
    </row>
    <row r="12" spans="1:4" s="15" customFormat="1">
      <c r="A12" s="8" t="s">
        <v>7</v>
      </c>
      <c r="B12" s="9">
        <v>20.596063838501827</v>
      </c>
      <c r="C12" s="10">
        <v>21.700377790969956</v>
      </c>
      <c r="D12" s="9">
        <v>19.262691389818162</v>
      </c>
    </row>
    <row r="13" spans="1:4" ht="15.75" customHeight="1" outlineLevel="1">
      <c r="A13" s="17" t="s">
        <v>10</v>
      </c>
      <c r="B13" s="16">
        <v>30484.266699999996</v>
      </c>
      <c r="C13" s="13">
        <v>35884</v>
      </c>
      <c r="D13" s="16">
        <v>32715.951599999997</v>
      </c>
    </row>
    <row r="14" spans="1:4" s="11" customFormat="1">
      <c r="A14" s="8" t="s">
        <v>7</v>
      </c>
      <c r="B14" s="9">
        <v>5.1664535802850766</v>
      </c>
      <c r="C14" s="10">
        <v>5.4</v>
      </c>
      <c r="D14" s="9">
        <v>5.6100975732468115</v>
      </c>
    </row>
    <row r="15" spans="1:4" s="11" customFormat="1" ht="34">
      <c r="A15" s="18" t="s">
        <v>11</v>
      </c>
      <c r="B15" s="13">
        <v>1109.8642</v>
      </c>
      <c r="C15" s="19">
        <v>2264</v>
      </c>
      <c r="D15" s="19">
        <v>2133.8327999999997</v>
      </c>
    </row>
    <row r="16" spans="1:4" s="11" customFormat="1">
      <c r="A16" s="8" t="s">
        <v>7</v>
      </c>
      <c r="B16" s="9">
        <v>0.18809905864392118</v>
      </c>
      <c r="C16" s="10">
        <v>0.31988522805976055</v>
      </c>
      <c r="D16" s="9">
        <v>0.36590744354183624</v>
      </c>
    </row>
    <row r="17" spans="1:4" s="14" customFormat="1">
      <c r="A17" s="17" t="s">
        <v>12</v>
      </c>
      <c r="B17" s="16">
        <v>32314.328625910999</v>
      </c>
      <c r="C17" s="13">
        <v>29270.323399999997</v>
      </c>
      <c r="D17" s="16">
        <v>31925.0121</v>
      </c>
    </row>
    <row r="18" spans="1:4" s="15" customFormat="1">
      <c r="A18" s="8" t="s">
        <v>7</v>
      </c>
      <c r="B18" s="9">
        <v>5.476611278428634</v>
      </c>
      <c r="C18" s="10">
        <v>4.3879464577505534</v>
      </c>
      <c r="D18" s="9">
        <v>5.4744680851063832</v>
      </c>
    </row>
    <row r="19" spans="1:4" s="14" customFormat="1">
      <c r="A19" s="12" t="s">
        <v>13</v>
      </c>
      <c r="B19" s="16">
        <v>13488.73034</v>
      </c>
      <c r="C19" s="13">
        <v>9682.8222600000008</v>
      </c>
      <c r="D19" s="16">
        <v>13350.728999999999</v>
      </c>
    </row>
    <row r="20" spans="1:4" s="15" customFormat="1">
      <c r="A20" s="8" t="s">
        <v>7</v>
      </c>
      <c r="B20" s="9">
        <v>2.2860611949242968</v>
      </c>
      <c r="C20" s="10">
        <v>1.4515625624004966</v>
      </c>
      <c r="D20" s="9">
        <v>2.2893692129063985</v>
      </c>
    </row>
    <row r="21" spans="1:4" ht="47" customHeight="1">
      <c r="A21" s="20"/>
      <c r="B21" s="21">
        <f>1000000*(B26+B28)</f>
        <v>31729978500</v>
      </c>
      <c r="C21" s="21">
        <f>1000000*(C26+C28)</f>
        <v>37361000000</v>
      </c>
      <c r="D21" s="21">
        <f>1000000*(D26+D28)</f>
        <v>34783581200</v>
      </c>
    </row>
    <row r="22" spans="1:4" s="7" customFormat="1" ht="16.5" customHeight="1">
      <c r="A22" s="22" t="s">
        <v>14</v>
      </c>
      <c r="B22" s="23">
        <v>199490.25605502998</v>
      </c>
      <c r="C22" s="24">
        <v>229039</v>
      </c>
      <c r="D22" s="23">
        <v>223315.61272199999</v>
      </c>
    </row>
    <row r="23" spans="1:4" s="11" customFormat="1">
      <c r="A23" s="8" t="s">
        <v>7</v>
      </c>
      <c r="B23" s="9">
        <v>33.809478107849536</v>
      </c>
      <c r="C23" s="10">
        <v>34.299999999999997</v>
      </c>
      <c r="D23" s="9">
        <v>38.293930505748058</v>
      </c>
    </row>
    <row r="24" spans="1:4" s="11" customFormat="1">
      <c r="A24" s="25" t="s">
        <v>15</v>
      </c>
      <c r="B24" s="23">
        <v>167847.83937371999</v>
      </c>
      <c r="C24" s="24">
        <v>195341</v>
      </c>
      <c r="D24" s="23">
        <v>193679.07413399999</v>
      </c>
    </row>
    <row r="25" spans="1:4" s="11" customFormat="1">
      <c r="A25" s="8" t="s">
        <v>7</v>
      </c>
      <c r="B25" s="9">
        <v>28.44674202628828</v>
      </c>
      <c r="C25" s="10">
        <v>29.3</v>
      </c>
      <c r="D25" s="9">
        <v>33.211887493678852</v>
      </c>
    </row>
    <row r="26" spans="1:4">
      <c r="A26" s="12" t="s">
        <v>16</v>
      </c>
      <c r="B26" s="16">
        <v>30147.311300000001</v>
      </c>
      <c r="C26" s="13">
        <v>35097</v>
      </c>
      <c r="D26" s="16">
        <v>32649.7484</v>
      </c>
    </row>
    <row r="27" spans="1:4" s="11" customFormat="1">
      <c r="A27" s="8" t="s">
        <v>7</v>
      </c>
      <c r="B27" s="9">
        <v>5.1093465994986129</v>
      </c>
      <c r="C27" s="10">
        <v>5.3</v>
      </c>
      <c r="D27" s="9">
        <v>5.5987451169220757</v>
      </c>
    </row>
    <row r="28" spans="1:4" s="11" customFormat="1" ht="34">
      <c r="A28" s="41" t="s">
        <v>17</v>
      </c>
      <c r="B28" s="26">
        <v>1582.6671999999999</v>
      </c>
      <c r="C28" s="19">
        <v>2264</v>
      </c>
      <c r="D28" s="26">
        <v>2133.8327999999997</v>
      </c>
    </row>
    <row r="29" spans="1:4" s="11" customFormat="1">
      <c r="A29" s="8" t="s">
        <v>7</v>
      </c>
      <c r="B29" s="9">
        <v>0.26822940181925908</v>
      </c>
      <c r="C29" s="10">
        <v>0.31988522805976055</v>
      </c>
      <c r="D29" s="9">
        <v>0.36590744354183624</v>
      </c>
    </row>
    <row r="30" spans="1:4" s="14" customFormat="1">
      <c r="A30" s="12" t="s">
        <v>18</v>
      </c>
      <c r="B30" s="16">
        <v>7786.6135805399999</v>
      </c>
      <c r="C30" s="13">
        <v>8422</v>
      </c>
      <c r="D30" s="16">
        <v>8592.5808419999994</v>
      </c>
    </row>
    <row r="31" spans="1:4" s="15" customFormat="1">
      <c r="A31" s="8" t="s">
        <v>7</v>
      </c>
      <c r="B31" s="9">
        <v>1.3196701763364802</v>
      </c>
      <c r="C31" s="10">
        <v>1.2625334676536817</v>
      </c>
      <c r="D31" s="9">
        <v>1.4734468836184256</v>
      </c>
    </row>
    <row r="32" spans="1:4" s="15" customFormat="1">
      <c r="A32" s="25" t="s">
        <v>19</v>
      </c>
      <c r="B32" s="23">
        <v>31642.416681309998</v>
      </c>
      <c r="C32" s="24">
        <v>33697.973803192712</v>
      </c>
      <c r="D32" s="23">
        <v>29636.538587999999</v>
      </c>
    </row>
    <row r="33" spans="1:4" s="15" customFormat="1">
      <c r="A33" s="8" t="s">
        <v>7</v>
      </c>
      <c r="B33" s="9">
        <v>5.3627360815612573</v>
      </c>
      <c r="C33" s="10">
        <v>5.0517004121345108</v>
      </c>
      <c r="D33" s="9">
        <v>5.0820430120692039</v>
      </c>
    </row>
    <row r="34" spans="1:4" s="28" customFormat="1">
      <c r="A34" s="27" t="s">
        <v>20</v>
      </c>
      <c r="B34" s="16">
        <v>17892.372690579999</v>
      </c>
      <c r="C34" s="13">
        <v>15734.277343192709</v>
      </c>
      <c r="D34" s="16">
        <v>14233.598457999999</v>
      </c>
    </row>
    <row r="35" spans="1:4" s="15" customFormat="1">
      <c r="A35" s="8" t="s">
        <v>7</v>
      </c>
      <c r="B35" s="9">
        <v>3.0323876200388309</v>
      </c>
      <c r="C35" s="10">
        <v>2.3587428669587998</v>
      </c>
      <c r="D35" s="9">
        <v>2.4407627552485849</v>
      </c>
    </row>
    <row r="36" spans="1:4" s="14" customFormat="1">
      <c r="A36" s="27" t="s">
        <v>21</v>
      </c>
      <c r="B36" s="16">
        <v>13072.919873999999</v>
      </c>
      <c r="C36" s="13">
        <v>16986.298360000001</v>
      </c>
      <c r="D36" s="16">
        <v>15402.940130000001</v>
      </c>
    </row>
    <row r="37" spans="1:4" s="15" customFormat="1">
      <c r="A37" s="8" t="s">
        <v>7</v>
      </c>
      <c r="B37" s="9">
        <v>2.2155899091319537</v>
      </c>
      <c r="C37" s="10">
        <v>2.5464347182121005</v>
      </c>
      <c r="D37" s="9">
        <v>2.6412802568206191</v>
      </c>
    </row>
    <row r="38" spans="1:4">
      <c r="A38" s="29"/>
      <c r="B38" s="30"/>
      <c r="C38" s="31"/>
      <c r="D38" s="30"/>
    </row>
    <row r="39" spans="1:4" s="7" customFormat="1" ht="15.75" customHeight="1">
      <c r="A39" s="32" t="s">
        <v>22</v>
      </c>
      <c r="B39" s="23">
        <v>-567.55681089064456</v>
      </c>
      <c r="C39" s="24">
        <v>-7166</v>
      </c>
      <c r="D39" s="23">
        <v>-30818.26222199999</v>
      </c>
    </row>
    <row r="40" spans="1:4" s="11" customFormat="1">
      <c r="A40" s="8" t="s">
        <v>7</v>
      </c>
      <c r="B40" s="9">
        <v>-9.6189157065770955E-2</v>
      </c>
      <c r="C40" s="10">
        <v>-1.1000000000000001</v>
      </c>
      <c r="D40" s="9">
        <v>-5.2846837596900595</v>
      </c>
    </row>
    <row r="41" spans="1:4" s="11" customFormat="1">
      <c r="A41" s="33" t="s">
        <v>23</v>
      </c>
      <c r="B41" s="23">
        <v>590042.4</v>
      </c>
      <c r="C41" s="24">
        <v>667062</v>
      </c>
      <c r="D41" s="23">
        <v>583161.9</v>
      </c>
    </row>
    <row r="42" spans="1:4">
      <c r="B42" s="34"/>
      <c r="C42" s="34"/>
      <c r="D42" s="34"/>
    </row>
    <row r="45" spans="1:4">
      <c r="D45" s="36"/>
    </row>
  </sheetData>
  <mergeCells count="3">
    <mergeCell ref="A3:D3"/>
    <mergeCell ref="A4:C4"/>
    <mergeCell ref="B1:D1"/>
  </mergeCells>
  <printOptions horizontalCentered="1"/>
  <pageMargins left="0.98425196850393704" right="0.39370078740157483" top="1.1811023622047245" bottom="0.78740157480314965" header="0.19685039370078741" footer="0.19685039370078741"/>
  <pageSetup paperSize="9" scale="90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6" ma:contentTypeDescription="Create a new document." ma:contentTypeScope="" ma:versionID="93917500d53f980d713f0cd2520b2a00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ff4844a0c6fb543a0b779ada3e9f7856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B5EE297B-1B3A-4A7E-84DC-7DF1C1810F57}"/>
</file>

<file path=customXml/itemProps2.xml><?xml version="1.0" encoding="utf-8"?>
<ds:datastoreItem xmlns:ds="http://schemas.openxmlformats.org/officeDocument/2006/customXml" ds:itemID="{0A9F8010-FF16-42DA-8BA7-5F2E9736B7F0}"/>
</file>

<file path=customXml/itemProps3.xml><?xml version="1.0" encoding="utf-8"?>
<ds:datastoreItem xmlns:ds="http://schemas.openxmlformats.org/officeDocument/2006/customXml" ds:itemID="{051465D9-FAB9-4CC0-B326-F5E9238783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Приложение 2</vt:lpstr>
      <vt:lpstr>'Приложение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Асия Тыныбекова</dc:creator>
  <cp:lastModifiedBy>Microsoft Office User</cp:lastModifiedBy>
  <cp:lastPrinted>2020-12-24T03:59:52Z</cp:lastPrinted>
  <dcterms:created xsi:type="dcterms:W3CDTF">2020-12-23T12:16:56Z</dcterms:created>
  <dcterms:modified xsi:type="dcterms:W3CDTF">2022-07-28T15:14:24Z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