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Amended 2021/"/>
    </mc:Choice>
  </mc:AlternateContent>
  <xr:revisionPtr revIDLastSave="0" documentId="13_ncr:1_{48FCB28C-6CA7-7D4F-91DC-236AE52EE25B}" xr6:coauthVersionLast="47" xr6:coauthVersionMax="47" xr10:uidLastSave="{00000000-0000-0000-0000-000000000000}"/>
  <bookViews>
    <workbookView xWindow="480" yWindow="500" windowWidth="27800" windowHeight="12580" xr2:uid="{00000000-000D-0000-FFFF-FFFF00000000}"/>
  </bookViews>
  <sheets>
    <sheet name="Приложение 2" sheetId="1" r:id="rId1"/>
  </sheets>
  <externalReferences>
    <externalReference r:id="rId2"/>
  </externalReferences>
  <definedNames>
    <definedName name="JR_PAGE_ANCHOR_0_1">'[1]2019'!$A$1</definedName>
    <definedName name="_xlnm.Print_Area" localSheetId="0">'Приложение 2'!$A$1:$F$41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<sst xmlns="http://schemas.openxmlformats.org/spreadsheetml/2006/main" count="41" uniqueCount="26">
  <si>
    <t xml:space="preserve">Прогноз консолидированного бюджета Кыргызской Республики </t>
  </si>
  <si>
    <t xml:space="preserve">Всего доходов и грантов </t>
  </si>
  <si>
    <t>в процентах к ВВП</t>
  </si>
  <si>
    <t xml:space="preserve">Текущие доходы </t>
  </si>
  <si>
    <t>Налоговые доходы</t>
  </si>
  <si>
    <t xml:space="preserve">Доходы Социального фонда </t>
  </si>
  <si>
    <t xml:space="preserve">Доходы Фонда обязательного медицинского страхования </t>
  </si>
  <si>
    <t>Неналоговые доходы</t>
  </si>
  <si>
    <t xml:space="preserve"> Всего грантов</t>
  </si>
  <si>
    <t xml:space="preserve"> Всего расходов </t>
  </si>
  <si>
    <t xml:space="preserve">Текущие расходы </t>
  </si>
  <si>
    <t xml:space="preserve">Расходы Социального фонда </t>
  </si>
  <si>
    <t xml:space="preserve">Расходы Фонда обязательного медицинского страхования </t>
  </si>
  <si>
    <t>Проценты по госдолгу</t>
  </si>
  <si>
    <t xml:space="preserve">Капитальные расходы (включая ГИ) </t>
  </si>
  <si>
    <t>Капвложения из внутренних источников</t>
  </si>
  <si>
    <t>Капвложения из внешних источников</t>
  </si>
  <si>
    <t>Дефицит</t>
  </si>
  <si>
    <t>ВВП</t>
  </si>
  <si>
    <t>2020 год
(факт)</t>
  </si>
  <si>
    <t>2021 год
(утв. бюджет)</t>
  </si>
  <si>
    <t>2021 год
(уточн. бюджет)</t>
  </si>
  <si>
    <t>2022 год
(прогноз)</t>
  </si>
  <si>
    <t>2023 год
(прогноз)</t>
  </si>
  <si>
    <t>Приложение 2
к  Закону Кыргызской Республики «О внесении
 изменений в Закон Кыргызской Республики 
«О республиканском бюджете Кыргызской Республики 
на 2021 год и прогнозе на 2022-2023 годы»</t>
  </si>
  <si>
    <t>(млн. сом.)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</si>
</sst>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#,##0.0000"/>
    <numFmt numFmtId="166" formatCode="#,##0.0"/>
    <numFmt numFmtId="167" formatCode="#,##0.00000"/>
    <numFmt numFmtId="169" formatCode="_-* #,##0_р_._-;\-* #,##0_р_._-;_-* &quot;-&quot;??_р_._-;_-@_-"/>
  </numFmts>
  <fonts count="16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5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166" fontId="8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 vertical="center" wrapText="1"/>
    </xf>
    <xf numFmtId="165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6" fillId="3" borderId="0" xfId="0" applyFont="1" applyFill="1"/>
    <xf numFmtId="4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2" borderId="1" xfId="1" applyNumberFormat="1" applyFont="1" applyFill="1" applyBorder="1"/>
    <xf numFmtId="166" fontId="13" fillId="3" borderId="1" xfId="0" applyNumberFormat="1" applyFont="1" applyFill="1" applyBorder="1" applyAlignment="1">
      <alignment horizontal="right"/>
    </xf>
    <xf numFmtId="0" fontId="14" fillId="3" borderId="1" xfId="1" applyNumberFormat="1" applyFont="1" applyFill="1" applyBorder="1" applyAlignment="1">
      <alignment horizontal="left" indent="3"/>
    </xf>
    <xf numFmtId="166" fontId="14" fillId="3" borderId="1" xfId="0" applyNumberFormat="1" applyFont="1" applyFill="1" applyBorder="1" applyAlignment="1">
      <alignment horizontal="right"/>
    </xf>
    <xf numFmtId="166" fontId="14" fillId="0" borderId="1" xfId="0" applyNumberFormat="1" applyFont="1" applyFill="1" applyBorder="1" applyAlignment="1">
      <alignment horizontal="right"/>
    </xf>
    <xf numFmtId="0" fontId="12" fillId="2" borderId="1" xfId="1" applyNumberFormat="1" applyFont="1" applyFill="1" applyBorder="1" applyAlignment="1">
      <alignment horizontal="left" indent="1"/>
    </xf>
    <xf numFmtId="166" fontId="12" fillId="3" borderId="1" xfId="0" applyNumberFormat="1" applyFont="1" applyFill="1" applyBorder="1" applyAlignment="1">
      <alignment horizontal="right"/>
    </xf>
    <xf numFmtId="166" fontId="12" fillId="0" borderId="1" xfId="0" applyNumberFormat="1" applyFont="1" applyFill="1" applyBorder="1" applyAlignment="1">
      <alignment horizontal="right"/>
    </xf>
    <xf numFmtId="0" fontId="12" fillId="3" borderId="1" xfId="1" applyNumberFormat="1" applyFont="1" applyFill="1" applyBorder="1" applyAlignment="1">
      <alignment horizontal="left" indent="1"/>
    </xf>
    <xf numFmtId="0" fontId="12" fillId="3" borderId="1" xfId="1" applyNumberFormat="1" applyFont="1" applyFill="1" applyBorder="1" applyAlignment="1">
      <alignment horizontal="left" wrapText="1" indent="1"/>
    </xf>
    <xf numFmtId="3" fontId="12" fillId="2" borderId="1" xfId="1" applyNumberFormat="1" applyFont="1" applyFill="1" applyBorder="1" applyAlignment="1">
      <alignment horizontal="left" indent="3"/>
    </xf>
    <xf numFmtId="167" fontId="12" fillId="3" borderId="1" xfId="0" applyNumberFormat="1" applyFont="1" applyFill="1" applyBorder="1" applyAlignment="1">
      <alignment horizontal="right"/>
    </xf>
    <xf numFmtId="167" fontId="12" fillId="0" borderId="1" xfId="0" applyNumberFormat="1" applyFont="1" applyFill="1" applyBorder="1" applyAlignment="1">
      <alignment horizontal="right"/>
    </xf>
    <xf numFmtId="0" fontId="13" fillId="2" borderId="1" xfId="1" applyNumberFormat="1" applyFont="1" applyFill="1" applyBorder="1" applyAlignment="1">
      <alignment horizontal="left"/>
    </xf>
    <xf numFmtId="166" fontId="13" fillId="0" borderId="1" xfId="0" applyNumberFormat="1" applyFont="1" applyFill="1" applyBorder="1" applyAlignment="1">
      <alignment horizontal="right"/>
    </xf>
    <xf numFmtId="0" fontId="13" fillId="3" borderId="1" xfId="1" applyNumberFormat="1" applyFont="1" applyFill="1" applyBorder="1" applyAlignment="1">
      <alignment horizontal="left" indent="1"/>
    </xf>
    <xf numFmtId="0" fontId="12" fillId="2" borderId="1" xfId="1" applyNumberFormat="1" applyFont="1" applyFill="1" applyBorder="1" applyAlignment="1">
      <alignment horizontal="left" indent="2"/>
    </xf>
    <xf numFmtId="0" fontId="12" fillId="2" borderId="1" xfId="0" applyFont="1" applyFill="1" applyBorder="1"/>
    <xf numFmtId="0" fontId="13" fillId="2" borderId="1" xfId="1" applyNumberFormat="1" applyFont="1" applyFill="1" applyBorder="1" applyAlignment="1">
      <alignment horizontal="left" wrapText="1" shrinkToFit="1"/>
    </xf>
    <xf numFmtId="0" fontId="13" fillId="3" borderId="1" xfId="0" applyFont="1" applyFill="1" applyBorder="1"/>
    <xf numFmtId="0" fontId="12" fillId="2" borderId="0" xfId="0" applyFont="1" applyFill="1" applyAlignment="1">
      <alignment horizontal="right"/>
    </xf>
    <xf numFmtId="165" fontId="15" fillId="2" borderId="0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169" fontId="12" fillId="0" borderId="1" xfId="1" applyNumberFormat="1" applyFont="1" applyFill="1" applyBorder="1" applyAlignment="1">
      <alignment horizontal="right"/>
    </xf>
  </cellXfs>
  <cellStyles count="17">
    <cellStyle name="Comma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3 2" xfId="6" xr:uid="{00000000-0005-0000-0000-000006000000}"/>
    <cellStyle name="Обычный 4" xfId="7" xr:uid="{00000000-0005-0000-0000-000007000000}"/>
    <cellStyle name="Обычный 5" xfId="8" xr:uid="{00000000-0005-0000-0000-000008000000}"/>
    <cellStyle name="Процентный 2" xfId="9" xr:uid="{00000000-0005-0000-0000-000009000000}"/>
    <cellStyle name="Процентный 2 2" xfId="10" xr:uid="{00000000-0005-0000-0000-00000A000000}"/>
    <cellStyle name="Процентный 2 3" xfId="11" xr:uid="{00000000-0005-0000-0000-00000B000000}"/>
    <cellStyle name="Процентный 3" xfId="12" xr:uid="{00000000-0005-0000-0000-00000C000000}"/>
    <cellStyle name="Тысячи [0]_MESTBYD" xfId="13" xr:uid="{00000000-0005-0000-0000-00000D000000}"/>
    <cellStyle name="Тысячи_MESTBYD" xfId="14" xr:uid="{00000000-0005-0000-0000-00000E000000}"/>
    <cellStyle name="Финансовый 2" xfId="15" xr:uid="{00000000-0005-0000-0000-000010000000}"/>
    <cellStyle name="Финансовый 2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2</xdr:col>
      <xdr:colOff>85725</xdr:colOff>
      <xdr:row>42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29125" y="93726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85725</xdr:colOff>
      <xdr:row>42</xdr:row>
      <xdr:rowOff>9525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429125" y="93726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819150</xdr:colOff>
      <xdr:row>40</xdr:row>
      <xdr:rowOff>142875</xdr:rowOff>
    </xdr:from>
    <xdr:to>
      <xdr:col>4</xdr:col>
      <xdr:colOff>904875</xdr:colOff>
      <xdr:row>41</xdr:row>
      <xdr:rowOff>142875</xdr:rowOff>
    </xdr:to>
    <xdr:sp macro="" textlink="">
      <xdr:nvSpPr>
        <xdr:cNvPr id="4" name="Text Box 8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515225" y="93154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819150</xdr:colOff>
      <xdr:row>40</xdr:row>
      <xdr:rowOff>142875</xdr:rowOff>
    </xdr:from>
    <xdr:to>
      <xdr:col>5</xdr:col>
      <xdr:colOff>904875</xdr:colOff>
      <xdr:row>41</xdr:row>
      <xdr:rowOff>142875</xdr:rowOff>
    </xdr:to>
    <xdr:sp macro="" textlink="">
      <xdr:nvSpPr>
        <xdr:cNvPr id="5" name="Text Box 8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639175" y="93154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40</xdr:row>
      <xdr:rowOff>142875</xdr:rowOff>
    </xdr:from>
    <xdr:to>
      <xdr:col>6</xdr:col>
      <xdr:colOff>85725</xdr:colOff>
      <xdr:row>41</xdr:row>
      <xdr:rowOff>142875</xdr:rowOff>
    </xdr:to>
    <xdr:sp macro="" textlink="">
      <xdr:nvSpPr>
        <xdr:cNvPr id="6" name="Text Box 8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915400" y="93154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99;&#1085;&#1099;&#1073;&#1077;&#1082;&#1086;&#1074;&#1072;/&#1041;&#1102;&#1076;&#1078;&#1077;&#1090;&#1085;&#1099;&#1081;%20&#1076;&#1077;&#1087;&#1072;&#1088;&#1090;&#1072;&#1084;&#1077;&#1085;&#1090;/&#1054;&#1053;&#1060;&#1055;/&#1054;&#1053;&#1060;&#1055;%202020-2022/&#1040;&#1083;&#1080;&#1096;&#1077;&#1088;/&#1059;&#1041;&#1055;/&#1058;&#1072;&#1073;&#1083;&#1080;&#1094;&#1099;%20&#1043;&#1041;,&#1056;&#1041;/&#1057;&#1090;&#1072;&#1088;&#1099;&#1077;/&#1087;&#1088;1%2010%20&#1086;&#1082;&#1090;&#1103;&#1073;&#1088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Приложение 7"/>
      <sheetName val="12 март УТОЧ 2017 (2)"/>
      <sheetName val="ДЕФ МБ"/>
      <sheetName val="итоги зак"/>
      <sheetName val="2017 ДЕФИЦИТ 29 сен"/>
      <sheetName val="ист 2017"/>
      <sheetName val="БАЛАНС 21 ноября"/>
      <sheetName val="2016-2019 с фор 3 знака"/>
      <sheetName val="Алишер 10 дек"/>
      <sheetName val="алишер"/>
      <sheetName val="Тилеку с фор 3 знака (2)"/>
      <sheetName val="остатки"/>
      <sheetName val="закон итоги"/>
      <sheetName val="закон итоги (2)"/>
      <sheetName val="консол пр2 с фор"/>
      <sheetName val="Лист1"/>
      <sheetName val="Лист2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F48"/>
  <sheetViews>
    <sheetView showGridLines="0" showZeros="0" tabSelected="1" view="pageBreakPreview" zoomScaleNormal="100" zoomScaleSheetLayoutView="100" workbookViewId="0">
      <pane xSplit="1" ySplit="7" topLeftCell="B19" activePane="bottomRight" state="frozen"/>
      <selection activeCell="A3" sqref="A3"/>
      <selection pane="topRight" activeCell="B3" sqref="B3"/>
      <selection pane="bottomLeft" activeCell="A8" sqref="A8"/>
      <selection pane="bottomRight" activeCell="D21" sqref="D21"/>
    </sheetView>
  </sheetViews>
  <sheetFormatPr baseColWidth="10" defaultColWidth="8.83203125" defaultRowHeight="16" outlineLevelRow="1"/>
  <cols>
    <col min="1" max="1" width="46.1640625" style="1" bestFit="1" customWidth="1"/>
    <col min="2" max="2" width="16.6640625" style="1" customWidth="1"/>
    <col min="3" max="3" width="16.6640625" style="10" customWidth="1"/>
    <col min="4" max="4" width="34.5" style="10" customWidth="1"/>
    <col min="5" max="6" width="17.1640625" style="1" customWidth="1"/>
    <col min="7" max="251" width="9.1640625" style="1"/>
    <col min="252" max="252" width="52.1640625" style="1" customWidth="1"/>
    <col min="253" max="253" width="15.1640625" style="1" customWidth="1"/>
    <col min="254" max="255" width="13.6640625" style="1" customWidth="1"/>
    <col min="256" max="256" width="9.1640625" style="1"/>
    <col min="257" max="257" width="11.1640625" style="1" customWidth="1"/>
    <col min="258" max="507" width="9.1640625" style="1"/>
    <col min="508" max="508" width="52.1640625" style="1" customWidth="1"/>
    <col min="509" max="509" width="15.1640625" style="1" customWidth="1"/>
    <col min="510" max="511" width="13.6640625" style="1" customWidth="1"/>
    <col min="512" max="512" width="9.1640625" style="1"/>
    <col min="513" max="513" width="11.1640625" style="1" customWidth="1"/>
    <col min="514" max="763" width="9.1640625" style="1"/>
    <col min="764" max="764" width="52.1640625" style="1" customWidth="1"/>
    <col min="765" max="765" width="15.1640625" style="1" customWidth="1"/>
    <col min="766" max="767" width="13.6640625" style="1" customWidth="1"/>
    <col min="768" max="768" width="9.1640625" style="1"/>
    <col min="769" max="769" width="11.1640625" style="1" customWidth="1"/>
    <col min="770" max="1019" width="9.1640625" style="1"/>
    <col min="1020" max="1020" width="52.1640625" style="1" customWidth="1"/>
    <col min="1021" max="1021" width="15.1640625" style="1" customWidth="1"/>
    <col min="1022" max="1023" width="13.6640625" style="1" customWidth="1"/>
    <col min="1024" max="1024" width="9.1640625" style="1"/>
    <col min="1025" max="1025" width="11.1640625" style="1" customWidth="1"/>
    <col min="1026" max="1275" width="9.1640625" style="1"/>
    <col min="1276" max="1276" width="52.1640625" style="1" customWidth="1"/>
    <col min="1277" max="1277" width="15.1640625" style="1" customWidth="1"/>
    <col min="1278" max="1279" width="13.6640625" style="1" customWidth="1"/>
    <col min="1280" max="1280" width="9.1640625" style="1"/>
    <col min="1281" max="1281" width="11.1640625" style="1" customWidth="1"/>
    <col min="1282" max="1531" width="9.1640625" style="1"/>
    <col min="1532" max="1532" width="52.1640625" style="1" customWidth="1"/>
    <col min="1533" max="1533" width="15.1640625" style="1" customWidth="1"/>
    <col min="1534" max="1535" width="13.6640625" style="1" customWidth="1"/>
    <col min="1536" max="1536" width="9.1640625" style="1"/>
    <col min="1537" max="1537" width="11.1640625" style="1" customWidth="1"/>
    <col min="1538" max="1787" width="9.1640625" style="1"/>
    <col min="1788" max="1788" width="52.1640625" style="1" customWidth="1"/>
    <col min="1789" max="1789" width="15.1640625" style="1" customWidth="1"/>
    <col min="1790" max="1791" width="13.6640625" style="1" customWidth="1"/>
    <col min="1792" max="1792" width="9.1640625" style="1"/>
    <col min="1793" max="1793" width="11.1640625" style="1" customWidth="1"/>
    <col min="1794" max="2043" width="9.1640625" style="1"/>
    <col min="2044" max="2044" width="52.1640625" style="1" customWidth="1"/>
    <col min="2045" max="2045" width="15.1640625" style="1" customWidth="1"/>
    <col min="2046" max="2047" width="13.6640625" style="1" customWidth="1"/>
    <col min="2048" max="2048" width="9.1640625" style="1"/>
    <col min="2049" max="2049" width="11.1640625" style="1" customWidth="1"/>
    <col min="2050" max="2299" width="9.1640625" style="1"/>
    <col min="2300" max="2300" width="52.1640625" style="1" customWidth="1"/>
    <col min="2301" max="2301" width="15.1640625" style="1" customWidth="1"/>
    <col min="2302" max="2303" width="13.6640625" style="1" customWidth="1"/>
    <col min="2304" max="2304" width="9.1640625" style="1"/>
    <col min="2305" max="2305" width="11.1640625" style="1" customWidth="1"/>
    <col min="2306" max="2555" width="9.1640625" style="1"/>
    <col min="2556" max="2556" width="52.1640625" style="1" customWidth="1"/>
    <col min="2557" max="2557" width="15.1640625" style="1" customWidth="1"/>
    <col min="2558" max="2559" width="13.6640625" style="1" customWidth="1"/>
    <col min="2560" max="2560" width="9.1640625" style="1"/>
    <col min="2561" max="2561" width="11.1640625" style="1" customWidth="1"/>
    <col min="2562" max="2811" width="9.1640625" style="1"/>
    <col min="2812" max="2812" width="52.1640625" style="1" customWidth="1"/>
    <col min="2813" max="2813" width="15.1640625" style="1" customWidth="1"/>
    <col min="2814" max="2815" width="13.6640625" style="1" customWidth="1"/>
    <col min="2816" max="2816" width="9.1640625" style="1"/>
    <col min="2817" max="2817" width="11.1640625" style="1" customWidth="1"/>
    <col min="2818" max="3067" width="9.1640625" style="1"/>
    <col min="3068" max="3068" width="52.1640625" style="1" customWidth="1"/>
    <col min="3069" max="3069" width="15.1640625" style="1" customWidth="1"/>
    <col min="3070" max="3071" width="13.6640625" style="1" customWidth="1"/>
    <col min="3072" max="3072" width="9.1640625" style="1"/>
    <col min="3073" max="3073" width="11.1640625" style="1" customWidth="1"/>
    <col min="3074" max="3323" width="9.1640625" style="1"/>
    <col min="3324" max="3324" width="52.1640625" style="1" customWidth="1"/>
    <col min="3325" max="3325" width="15.1640625" style="1" customWidth="1"/>
    <col min="3326" max="3327" width="13.6640625" style="1" customWidth="1"/>
    <col min="3328" max="3328" width="9.1640625" style="1"/>
    <col min="3329" max="3329" width="11.1640625" style="1" customWidth="1"/>
    <col min="3330" max="3579" width="9.1640625" style="1"/>
    <col min="3580" max="3580" width="52.1640625" style="1" customWidth="1"/>
    <col min="3581" max="3581" width="15.1640625" style="1" customWidth="1"/>
    <col min="3582" max="3583" width="13.6640625" style="1" customWidth="1"/>
    <col min="3584" max="3584" width="9.1640625" style="1"/>
    <col min="3585" max="3585" width="11.1640625" style="1" customWidth="1"/>
    <col min="3586" max="3835" width="9.1640625" style="1"/>
    <col min="3836" max="3836" width="52.1640625" style="1" customWidth="1"/>
    <col min="3837" max="3837" width="15.1640625" style="1" customWidth="1"/>
    <col min="3838" max="3839" width="13.6640625" style="1" customWidth="1"/>
    <col min="3840" max="3840" width="9.1640625" style="1"/>
    <col min="3841" max="3841" width="11.1640625" style="1" customWidth="1"/>
    <col min="3842" max="4091" width="9.1640625" style="1"/>
    <col min="4092" max="4092" width="52.1640625" style="1" customWidth="1"/>
    <col min="4093" max="4093" width="15.1640625" style="1" customWidth="1"/>
    <col min="4094" max="4095" width="13.6640625" style="1" customWidth="1"/>
    <col min="4096" max="4096" width="9.1640625" style="1"/>
    <col min="4097" max="4097" width="11.1640625" style="1" customWidth="1"/>
    <col min="4098" max="4347" width="9.1640625" style="1"/>
    <col min="4348" max="4348" width="52.1640625" style="1" customWidth="1"/>
    <col min="4349" max="4349" width="15.1640625" style="1" customWidth="1"/>
    <col min="4350" max="4351" width="13.6640625" style="1" customWidth="1"/>
    <col min="4352" max="4352" width="9.1640625" style="1"/>
    <col min="4353" max="4353" width="11.1640625" style="1" customWidth="1"/>
    <col min="4354" max="4603" width="9.1640625" style="1"/>
    <col min="4604" max="4604" width="52.1640625" style="1" customWidth="1"/>
    <col min="4605" max="4605" width="15.1640625" style="1" customWidth="1"/>
    <col min="4606" max="4607" width="13.6640625" style="1" customWidth="1"/>
    <col min="4608" max="4608" width="9.1640625" style="1"/>
    <col min="4609" max="4609" width="11.1640625" style="1" customWidth="1"/>
    <col min="4610" max="4859" width="9.1640625" style="1"/>
    <col min="4860" max="4860" width="52.1640625" style="1" customWidth="1"/>
    <col min="4861" max="4861" width="15.1640625" style="1" customWidth="1"/>
    <col min="4862" max="4863" width="13.6640625" style="1" customWidth="1"/>
    <col min="4864" max="4864" width="9.1640625" style="1"/>
    <col min="4865" max="4865" width="11.1640625" style="1" customWidth="1"/>
    <col min="4866" max="5115" width="9.1640625" style="1"/>
    <col min="5116" max="5116" width="52.1640625" style="1" customWidth="1"/>
    <col min="5117" max="5117" width="15.1640625" style="1" customWidth="1"/>
    <col min="5118" max="5119" width="13.6640625" style="1" customWidth="1"/>
    <col min="5120" max="5120" width="9.1640625" style="1"/>
    <col min="5121" max="5121" width="11.1640625" style="1" customWidth="1"/>
    <col min="5122" max="5371" width="9.1640625" style="1"/>
    <col min="5372" max="5372" width="52.1640625" style="1" customWidth="1"/>
    <col min="5373" max="5373" width="15.1640625" style="1" customWidth="1"/>
    <col min="5374" max="5375" width="13.6640625" style="1" customWidth="1"/>
    <col min="5376" max="5376" width="9.1640625" style="1"/>
    <col min="5377" max="5377" width="11.1640625" style="1" customWidth="1"/>
    <col min="5378" max="5627" width="9.1640625" style="1"/>
    <col min="5628" max="5628" width="52.1640625" style="1" customWidth="1"/>
    <col min="5629" max="5629" width="15.1640625" style="1" customWidth="1"/>
    <col min="5630" max="5631" width="13.6640625" style="1" customWidth="1"/>
    <col min="5632" max="5632" width="9.1640625" style="1"/>
    <col min="5633" max="5633" width="11.1640625" style="1" customWidth="1"/>
    <col min="5634" max="5883" width="9.1640625" style="1"/>
    <col min="5884" max="5884" width="52.1640625" style="1" customWidth="1"/>
    <col min="5885" max="5885" width="15.1640625" style="1" customWidth="1"/>
    <col min="5886" max="5887" width="13.6640625" style="1" customWidth="1"/>
    <col min="5888" max="5888" width="9.1640625" style="1"/>
    <col min="5889" max="5889" width="11.1640625" style="1" customWidth="1"/>
    <col min="5890" max="6139" width="9.1640625" style="1"/>
    <col min="6140" max="6140" width="52.1640625" style="1" customWidth="1"/>
    <col min="6141" max="6141" width="15.1640625" style="1" customWidth="1"/>
    <col min="6142" max="6143" width="13.6640625" style="1" customWidth="1"/>
    <col min="6144" max="6144" width="9.1640625" style="1"/>
    <col min="6145" max="6145" width="11.1640625" style="1" customWidth="1"/>
    <col min="6146" max="6395" width="9.1640625" style="1"/>
    <col min="6396" max="6396" width="52.1640625" style="1" customWidth="1"/>
    <col min="6397" max="6397" width="15.1640625" style="1" customWidth="1"/>
    <col min="6398" max="6399" width="13.6640625" style="1" customWidth="1"/>
    <col min="6400" max="6400" width="9.1640625" style="1"/>
    <col min="6401" max="6401" width="11.1640625" style="1" customWidth="1"/>
    <col min="6402" max="6651" width="9.1640625" style="1"/>
    <col min="6652" max="6652" width="52.1640625" style="1" customWidth="1"/>
    <col min="6653" max="6653" width="15.1640625" style="1" customWidth="1"/>
    <col min="6654" max="6655" width="13.6640625" style="1" customWidth="1"/>
    <col min="6656" max="6656" width="9.1640625" style="1"/>
    <col min="6657" max="6657" width="11.1640625" style="1" customWidth="1"/>
    <col min="6658" max="6907" width="9.1640625" style="1"/>
    <col min="6908" max="6908" width="52.1640625" style="1" customWidth="1"/>
    <col min="6909" max="6909" width="15.1640625" style="1" customWidth="1"/>
    <col min="6910" max="6911" width="13.6640625" style="1" customWidth="1"/>
    <col min="6912" max="6912" width="9.1640625" style="1"/>
    <col min="6913" max="6913" width="11.1640625" style="1" customWidth="1"/>
    <col min="6914" max="7163" width="9.1640625" style="1"/>
    <col min="7164" max="7164" width="52.1640625" style="1" customWidth="1"/>
    <col min="7165" max="7165" width="15.1640625" style="1" customWidth="1"/>
    <col min="7166" max="7167" width="13.6640625" style="1" customWidth="1"/>
    <col min="7168" max="7168" width="9.1640625" style="1"/>
    <col min="7169" max="7169" width="11.1640625" style="1" customWidth="1"/>
    <col min="7170" max="7419" width="9.1640625" style="1"/>
    <col min="7420" max="7420" width="52.1640625" style="1" customWidth="1"/>
    <col min="7421" max="7421" width="15.1640625" style="1" customWidth="1"/>
    <col min="7422" max="7423" width="13.6640625" style="1" customWidth="1"/>
    <col min="7424" max="7424" width="9.1640625" style="1"/>
    <col min="7425" max="7425" width="11.1640625" style="1" customWidth="1"/>
    <col min="7426" max="7675" width="9.1640625" style="1"/>
    <col min="7676" max="7676" width="52.1640625" style="1" customWidth="1"/>
    <col min="7677" max="7677" width="15.1640625" style="1" customWidth="1"/>
    <col min="7678" max="7679" width="13.6640625" style="1" customWidth="1"/>
    <col min="7680" max="7680" width="9.1640625" style="1"/>
    <col min="7681" max="7681" width="11.1640625" style="1" customWidth="1"/>
    <col min="7682" max="7931" width="9.1640625" style="1"/>
    <col min="7932" max="7932" width="52.1640625" style="1" customWidth="1"/>
    <col min="7933" max="7933" width="15.1640625" style="1" customWidth="1"/>
    <col min="7934" max="7935" width="13.6640625" style="1" customWidth="1"/>
    <col min="7936" max="7936" width="9.1640625" style="1"/>
    <col min="7937" max="7937" width="11.1640625" style="1" customWidth="1"/>
    <col min="7938" max="8187" width="9.1640625" style="1"/>
    <col min="8188" max="8188" width="52.1640625" style="1" customWidth="1"/>
    <col min="8189" max="8189" width="15.1640625" style="1" customWidth="1"/>
    <col min="8190" max="8191" width="13.6640625" style="1" customWidth="1"/>
    <col min="8192" max="8192" width="9.1640625" style="1"/>
    <col min="8193" max="8193" width="11.1640625" style="1" customWidth="1"/>
    <col min="8194" max="8443" width="9.1640625" style="1"/>
    <col min="8444" max="8444" width="52.1640625" style="1" customWidth="1"/>
    <col min="8445" max="8445" width="15.1640625" style="1" customWidth="1"/>
    <col min="8446" max="8447" width="13.6640625" style="1" customWidth="1"/>
    <col min="8448" max="8448" width="9.1640625" style="1"/>
    <col min="8449" max="8449" width="11.1640625" style="1" customWidth="1"/>
    <col min="8450" max="8699" width="9.1640625" style="1"/>
    <col min="8700" max="8700" width="52.1640625" style="1" customWidth="1"/>
    <col min="8701" max="8701" width="15.1640625" style="1" customWidth="1"/>
    <col min="8702" max="8703" width="13.6640625" style="1" customWidth="1"/>
    <col min="8704" max="8704" width="9.1640625" style="1"/>
    <col min="8705" max="8705" width="11.1640625" style="1" customWidth="1"/>
    <col min="8706" max="8955" width="9.1640625" style="1"/>
    <col min="8956" max="8956" width="52.1640625" style="1" customWidth="1"/>
    <col min="8957" max="8957" width="15.1640625" style="1" customWidth="1"/>
    <col min="8958" max="8959" width="13.6640625" style="1" customWidth="1"/>
    <col min="8960" max="8960" width="9.1640625" style="1"/>
    <col min="8961" max="8961" width="11.1640625" style="1" customWidth="1"/>
    <col min="8962" max="9211" width="9.1640625" style="1"/>
    <col min="9212" max="9212" width="52.1640625" style="1" customWidth="1"/>
    <col min="9213" max="9213" width="15.1640625" style="1" customWidth="1"/>
    <col min="9214" max="9215" width="13.6640625" style="1" customWidth="1"/>
    <col min="9216" max="9216" width="9.1640625" style="1"/>
    <col min="9217" max="9217" width="11.1640625" style="1" customWidth="1"/>
    <col min="9218" max="9467" width="9.1640625" style="1"/>
    <col min="9468" max="9468" width="52.1640625" style="1" customWidth="1"/>
    <col min="9469" max="9469" width="15.1640625" style="1" customWidth="1"/>
    <col min="9470" max="9471" width="13.6640625" style="1" customWidth="1"/>
    <col min="9472" max="9472" width="9.1640625" style="1"/>
    <col min="9473" max="9473" width="11.1640625" style="1" customWidth="1"/>
    <col min="9474" max="9723" width="9.1640625" style="1"/>
    <col min="9724" max="9724" width="52.1640625" style="1" customWidth="1"/>
    <col min="9725" max="9725" width="15.1640625" style="1" customWidth="1"/>
    <col min="9726" max="9727" width="13.6640625" style="1" customWidth="1"/>
    <col min="9728" max="9728" width="9.1640625" style="1"/>
    <col min="9729" max="9729" width="11.1640625" style="1" customWidth="1"/>
    <col min="9730" max="9979" width="9.1640625" style="1"/>
    <col min="9980" max="9980" width="52.1640625" style="1" customWidth="1"/>
    <col min="9981" max="9981" width="15.1640625" style="1" customWidth="1"/>
    <col min="9982" max="9983" width="13.6640625" style="1" customWidth="1"/>
    <col min="9984" max="9984" width="9.1640625" style="1"/>
    <col min="9985" max="9985" width="11.1640625" style="1" customWidth="1"/>
    <col min="9986" max="10235" width="9.1640625" style="1"/>
    <col min="10236" max="10236" width="52.1640625" style="1" customWidth="1"/>
    <col min="10237" max="10237" width="15.1640625" style="1" customWidth="1"/>
    <col min="10238" max="10239" width="13.6640625" style="1" customWidth="1"/>
    <col min="10240" max="10240" width="9.1640625" style="1"/>
    <col min="10241" max="10241" width="11.1640625" style="1" customWidth="1"/>
    <col min="10242" max="10491" width="9.1640625" style="1"/>
    <col min="10492" max="10492" width="52.1640625" style="1" customWidth="1"/>
    <col min="10493" max="10493" width="15.1640625" style="1" customWidth="1"/>
    <col min="10494" max="10495" width="13.6640625" style="1" customWidth="1"/>
    <col min="10496" max="10496" width="9.1640625" style="1"/>
    <col min="10497" max="10497" width="11.1640625" style="1" customWidth="1"/>
    <col min="10498" max="10747" width="9.1640625" style="1"/>
    <col min="10748" max="10748" width="52.1640625" style="1" customWidth="1"/>
    <col min="10749" max="10749" width="15.1640625" style="1" customWidth="1"/>
    <col min="10750" max="10751" width="13.6640625" style="1" customWidth="1"/>
    <col min="10752" max="10752" width="9.1640625" style="1"/>
    <col min="10753" max="10753" width="11.1640625" style="1" customWidth="1"/>
    <col min="10754" max="11003" width="9.1640625" style="1"/>
    <col min="11004" max="11004" width="52.1640625" style="1" customWidth="1"/>
    <col min="11005" max="11005" width="15.1640625" style="1" customWidth="1"/>
    <col min="11006" max="11007" width="13.6640625" style="1" customWidth="1"/>
    <col min="11008" max="11008" width="9.1640625" style="1"/>
    <col min="11009" max="11009" width="11.1640625" style="1" customWidth="1"/>
    <col min="11010" max="11259" width="9.1640625" style="1"/>
    <col min="11260" max="11260" width="52.1640625" style="1" customWidth="1"/>
    <col min="11261" max="11261" width="15.1640625" style="1" customWidth="1"/>
    <col min="11262" max="11263" width="13.6640625" style="1" customWidth="1"/>
    <col min="11264" max="11264" width="9.1640625" style="1"/>
    <col min="11265" max="11265" width="11.1640625" style="1" customWidth="1"/>
    <col min="11266" max="11515" width="9.1640625" style="1"/>
    <col min="11516" max="11516" width="52.1640625" style="1" customWidth="1"/>
    <col min="11517" max="11517" width="15.1640625" style="1" customWidth="1"/>
    <col min="11518" max="11519" width="13.6640625" style="1" customWidth="1"/>
    <col min="11520" max="11520" width="9.1640625" style="1"/>
    <col min="11521" max="11521" width="11.1640625" style="1" customWidth="1"/>
    <col min="11522" max="11771" width="9.1640625" style="1"/>
    <col min="11772" max="11772" width="52.1640625" style="1" customWidth="1"/>
    <col min="11773" max="11773" width="15.1640625" style="1" customWidth="1"/>
    <col min="11774" max="11775" width="13.6640625" style="1" customWidth="1"/>
    <col min="11776" max="11776" width="9.1640625" style="1"/>
    <col min="11777" max="11777" width="11.1640625" style="1" customWidth="1"/>
    <col min="11778" max="12027" width="9.1640625" style="1"/>
    <col min="12028" max="12028" width="52.1640625" style="1" customWidth="1"/>
    <col min="12029" max="12029" width="15.1640625" style="1" customWidth="1"/>
    <col min="12030" max="12031" width="13.6640625" style="1" customWidth="1"/>
    <col min="12032" max="12032" width="9.1640625" style="1"/>
    <col min="12033" max="12033" width="11.1640625" style="1" customWidth="1"/>
    <col min="12034" max="12283" width="9.1640625" style="1"/>
    <col min="12284" max="12284" width="52.1640625" style="1" customWidth="1"/>
    <col min="12285" max="12285" width="15.1640625" style="1" customWidth="1"/>
    <col min="12286" max="12287" width="13.6640625" style="1" customWidth="1"/>
    <col min="12288" max="12288" width="9.1640625" style="1"/>
    <col min="12289" max="12289" width="11.1640625" style="1" customWidth="1"/>
    <col min="12290" max="12539" width="9.1640625" style="1"/>
    <col min="12540" max="12540" width="52.1640625" style="1" customWidth="1"/>
    <col min="12541" max="12541" width="15.1640625" style="1" customWidth="1"/>
    <col min="12542" max="12543" width="13.6640625" style="1" customWidth="1"/>
    <col min="12544" max="12544" width="9.1640625" style="1"/>
    <col min="12545" max="12545" width="11.1640625" style="1" customWidth="1"/>
    <col min="12546" max="12795" width="9.1640625" style="1"/>
    <col min="12796" max="12796" width="52.1640625" style="1" customWidth="1"/>
    <col min="12797" max="12797" width="15.1640625" style="1" customWidth="1"/>
    <col min="12798" max="12799" width="13.6640625" style="1" customWidth="1"/>
    <col min="12800" max="12800" width="9.1640625" style="1"/>
    <col min="12801" max="12801" width="11.1640625" style="1" customWidth="1"/>
    <col min="12802" max="13051" width="9.1640625" style="1"/>
    <col min="13052" max="13052" width="52.1640625" style="1" customWidth="1"/>
    <col min="13053" max="13053" width="15.1640625" style="1" customWidth="1"/>
    <col min="13054" max="13055" width="13.6640625" style="1" customWidth="1"/>
    <col min="13056" max="13056" width="9.1640625" style="1"/>
    <col min="13057" max="13057" width="11.1640625" style="1" customWidth="1"/>
    <col min="13058" max="13307" width="9.1640625" style="1"/>
    <col min="13308" max="13308" width="52.1640625" style="1" customWidth="1"/>
    <col min="13309" max="13309" width="15.1640625" style="1" customWidth="1"/>
    <col min="13310" max="13311" width="13.6640625" style="1" customWidth="1"/>
    <col min="13312" max="13312" width="9.1640625" style="1"/>
    <col min="13313" max="13313" width="11.1640625" style="1" customWidth="1"/>
    <col min="13314" max="13563" width="9.1640625" style="1"/>
    <col min="13564" max="13564" width="52.1640625" style="1" customWidth="1"/>
    <col min="13565" max="13565" width="15.1640625" style="1" customWidth="1"/>
    <col min="13566" max="13567" width="13.6640625" style="1" customWidth="1"/>
    <col min="13568" max="13568" width="9.1640625" style="1"/>
    <col min="13569" max="13569" width="11.1640625" style="1" customWidth="1"/>
    <col min="13570" max="13819" width="9.1640625" style="1"/>
    <col min="13820" max="13820" width="52.1640625" style="1" customWidth="1"/>
    <col min="13821" max="13821" width="15.1640625" style="1" customWidth="1"/>
    <col min="13822" max="13823" width="13.6640625" style="1" customWidth="1"/>
    <col min="13824" max="13824" width="9.1640625" style="1"/>
    <col min="13825" max="13825" width="11.1640625" style="1" customWidth="1"/>
    <col min="13826" max="14075" width="9.1640625" style="1"/>
    <col min="14076" max="14076" width="52.1640625" style="1" customWidth="1"/>
    <col min="14077" max="14077" width="15.1640625" style="1" customWidth="1"/>
    <col min="14078" max="14079" width="13.6640625" style="1" customWidth="1"/>
    <col min="14080" max="14080" width="9.1640625" style="1"/>
    <col min="14081" max="14081" width="11.1640625" style="1" customWidth="1"/>
    <col min="14082" max="14331" width="9.1640625" style="1"/>
    <col min="14332" max="14332" width="52.1640625" style="1" customWidth="1"/>
    <col min="14333" max="14333" width="15.1640625" style="1" customWidth="1"/>
    <col min="14334" max="14335" width="13.6640625" style="1" customWidth="1"/>
    <col min="14336" max="14336" width="9.1640625" style="1"/>
    <col min="14337" max="14337" width="11.1640625" style="1" customWidth="1"/>
    <col min="14338" max="14587" width="9.1640625" style="1"/>
    <col min="14588" max="14588" width="52.1640625" style="1" customWidth="1"/>
    <col min="14589" max="14589" width="15.1640625" style="1" customWidth="1"/>
    <col min="14590" max="14591" width="13.6640625" style="1" customWidth="1"/>
    <col min="14592" max="14592" width="9.1640625" style="1"/>
    <col min="14593" max="14593" width="11.1640625" style="1" customWidth="1"/>
    <col min="14594" max="14843" width="9.1640625" style="1"/>
    <col min="14844" max="14844" width="52.1640625" style="1" customWidth="1"/>
    <col min="14845" max="14845" width="15.1640625" style="1" customWidth="1"/>
    <col min="14846" max="14847" width="13.6640625" style="1" customWidth="1"/>
    <col min="14848" max="14848" width="9.1640625" style="1"/>
    <col min="14849" max="14849" width="11.1640625" style="1" customWidth="1"/>
    <col min="14850" max="15099" width="9.1640625" style="1"/>
    <col min="15100" max="15100" width="52.1640625" style="1" customWidth="1"/>
    <col min="15101" max="15101" width="15.1640625" style="1" customWidth="1"/>
    <col min="15102" max="15103" width="13.6640625" style="1" customWidth="1"/>
    <col min="15104" max="15104" width="9.1640625" style="1"/>
    <col min="15105" max="15105" width="11.1640625" style="1" customWidth="1"/>
    <col min="15106" max="15355" width="9.1640625" style="1"/>
    <col min="15356" max="15356" width="52.1640625" style="1" customWidth="1"/>
    <col min="15357" max="15357" width="15.1640625" style="1" customWidth="1"/>
    <col min="15358" max="15359" width="13.6640625" style="1" customWidth="1"/>
    <col min="15360" max="15360" width="9.1640625" style="1"/>
    <col min="15361" max="15361" width="11.1640625" style="1" customWidth="1"/>
    <col min="15362" max="15611" width="9.1640625" style="1"/>
    <col min="15612" max="15612" width="52.1640625" style="1" customWidth="1"/>
    <col min="15613" max="15613" width="15.1640625" style="1" customWidth="1"/>
    <col min="15614" max="15615" width="13.6640625" style="1" customWidth="1"/>
    <col min="15616" max="15616" width="9.1640625" style="1"/>
    <col min="15617" max="15617" width="11.1640625" style="1" customWidth="1"/>
    <col min="15618" max="15867" width="9.1640625" style="1"/>
    <col min="15868" max="15868" width="52.1640625" style="1" customWidth="1"/>
    <col min="15869" max="15869" width="15.1640625" style="1" customWidth="1"/>
    <col min="15870" max="15871" width="13.6640625" style="1" customWidth="1"/>
    <col min="15872" max="15872" width="9.1640625" style="1"/>
    <col min="15873" max="15873" width="11.1640625" style="1" customWidth="1"/>
    <col min="15874" max="16123" width="9.1640625" style="1"/>
    <col min="16124" max="16124" width="52.1640625" style="1" customWidth="1"/>
    <col min="16125" max="16125" width="15.1640625" style="1" customWidth="1"/>
    <col min="16126" max="16127" width="13.6640625" style="1" customWidth="1"/>
    <col min="16128" max="16128" width="9.1640625" style="1"/>
    <col min="16129" max="16129" width="11.1640625" style="1" customWidth="1"/>
    <col min="16130" max="16384" width="9.1640625" style="1"/>
  </cols>
  <sheetData>
    <row r="1" spans="1:6" ht="80.25" customHeight="1">
      <c r="B1" s="12"/>
      <c r="C1" s="39" t="s">
        <v>24</v>
      </c>
      <c r="D1" s="39"/>
      <c r="E1" s="39"/>
      <c r="F1" s="39"/>
    </row>
    <row r="2" spans="1:6">
      <c r="C2" s="2"/>
      <c r="D2" s="2"/>
    </row>
    <row r="3" spans="1:6" ht="19">
      <c r="A3" s="38" t="s">
        <v>0</v>
      </c>
      <c r="B3" s="38"/>
      <c r="C3" s="38"/>
      <c r="D3" s="38"/>
      <c r="E3" s="38"/>
      <c r="F3" s="38"/>
    </row>
    <row r="4" spans="1:6" ht="19">
      <c r="A4" s="37"/>
      <c r="B4" s="37"/>
      <c r="C4" s="37"/>
      <c r="D4" s="37"/>
      <c r="E4" s="37"/>
      <c r="F4" s="37"/>
    </row>
    <row r="5" spans="1:6" ht="17">
      <c r="A5" s="3"/>
      <c r="B5" s="3"/>
      <c r="C5" s="1"/>
      <c r="D5" s="1"/>
      <c r="F5" s="36" t="s">
        <v>25</v>
      </c>
    </row>
    <row r="6" spans="1:6" ht="36">
      <c r="A6" s="13"/>
      <c r="B6" s="14" t="s">
        <v>19</v>
      </c>
      <c r="C6" s="15" t="s">
        <v>20</v>
      </c>
      <c r="D6" s="15" t="s">
        <v>21</v>
      </c>
      <c r="E6" s="15" t="s">
        <v>22</v>
      </c>
      <c r="F6" s="15" t="s">
        <v>23</v>
      </c>
    </row>
    <row r="7" spans="1:6" s="4" customFormat="1" ht="17">
      <c r="A7" s="16" t="s">
        <v>1</v>
      </c>
      <c r="B7" s="17">
        <v>186781.97830000002</v>
      </c>
      <c r="C7" s="17">
        <v>231891.3</v>
      </c>
      <c r="D7" s="17">
        <v>250639.15348000001</v>
      </c>
      <c r="E7" s="17">
        <v>268938.09340000001</v>
      </c>
      <c r="F7" s="17">
        <v>282597.09350000002</v>
      </c>
    </row>
    <row r="8" spans="1:6" s="5" customFormat="1" ht="17">
      <c r="A8" s="18" t="s">
        <v>2</v>
      </c>
      <c r="B8" s="19">
        <v>31.216461135683542</v>
      </c>
      <c r="C8" s="20">
        <v>36.5</v>
      </c>
      <c r="D8" s="20">
        <v>38.94153273296714</v>
      </c>
      <c r="E8" s="20">
        <v>37.679872565078249</v>
      </c>
      <c r="F8" s="20">
        <v>36.57635736115823</v>
      </c>
    </row>
    <row r="9" spans="1:6" s="6" customFormat="1" ht="17">
      <c r="A9" s="21" t="s">
        <v>3</v>
      </c>
      <c r="B9" s="22">
        <v>140233.09999999998</v>
      </c>
      <c r="C9" s="22">
        <v>175460.7</v>
      </c>
      <c r="D9" s="22">
        <v>195222.84550000002</v>
      </c>
      <c r="E9" s="22">
        <v>209245.62660000002</v>
      </c>
      <c r="F9" s="22">
        <v>223657.45</v>
      </c>
    </row>
    <row r="10" spans="1:6" s="7" customFormat="1" ht="17">
      <c r="A10" s="18" t="s">
        <v>2</v>
      </c>
      <c r="B10" s="19">
        <v>23.43684950726546</v>
      </c>
      <c r="C10" s="20">
        <v>27.6</v>
      </c>
      <c r="D10" s="20">
        <v>30.331561221410958</v>
      </c>
      <c r="E10" s="20">
        <v>29.316592697641052</v>
      </c>
      <c r="F10" s="20">
        <v>28.947837772738371</v>
      </c>
    </row>
    <row r="11" spans="1:6" s="6" customFormat="1" ht="17">
      <c r="A11" s="21" t="s">
        <v>4</v>
      </c>
      <c r="B11" s="22">
        <v>106929.29999999999</v>
      </c>
      <c r="C11" s="23">
        <v>144234.6</v>
      </c>
      <c r="D11" s="23">
        <v>151003.85320000001</v>
      </c>
      <c r="E11" s="23">
        <v>174587.16760000002</v>
      </c>
      <c r="F11" s="23">
        <v>190827.55000000002</v>
      </c>
    </row>
    <row r="12" spans="1:6" s="7" customFormat="1" ht="17">
      <c r="A12" s="18" t="s">
        <v>2</v>
      </c>
      <c r="B12" s="19">
        <v>17.870858677567856</v>
      </c>
      <c r="C12" s="20">
        <v>22.7</v>
      </c>
      <c r="D12" s="20">
        <v>23.461304471175495</v>
      </c>
      <c r="E12" s="20">
        <v>24.460730510503272</v>
      </c>
      <c r="F12" s="20">
        <v>24.698685243747175</v>
      </c>
    </row>
    <row r="13" spans="1:6" ht="17" outlineLevel="1">
      <c r="A13" s="24" t="s">
        <v>5</v>
      </c>
      <c r="B13" s="22">
        <v>33519.385399999999</v>
      </c>
      <c r="C13" s="23">
        <v>36580.400000000001</v>
      </c>
      <c r="D13" s="23">
        <v>38784.285299999996</v>
      </c>
      <c r="E13" s="23">
        <v>41835.463900000002</v>
      </c>
      <c r="F13" s="23">
        <v>43110.678</v>
      </c>
    </row>
    <row r="14" spans="1:6" s="5" customFormat="1" ht="17">
      <c r="A14" s="18" t="s">
        <v>2</v>
      </c>
      <c r="B14" s="19">
        <v>5.6020211433379927</v>
      </c>
      <c r="C14" s="20">
        <v>5.8</v>
      </c>
      <c r="D14" s="20">
        <v>6.0258722333069299</v>
      </c>
      <c r="E14" s="20">
        <v>5.8614044909895666</v>
      </c>
      <c r="F14" s="20">
        <v>5.5797869152883619</v>
      </c>
    </row>
    <row r="15" spans="1:6" s="5" customFormat="1" ht="36">
      <c r="A15" s="25" t="s">
        <v>6</v>
      </c>
      <c r="B15" s="22">
        <v>1211.3929000000007</v>
      </c>
      <c r="C15" s="22">
        <v>1741.3</v>
      </c>
      <c r="D15" s="22">
        <v>1652.715699999997</v>
      </c>
      <c r="E15" s="22">
        <v>1438.3343999999997</v>
      </c>
      <c r="F15" s="22">
        <v>1192.8136999999988</v>
      </c>
    </row>
    <row r="16" spans="1:6" s="5" customFormat="1" ht="17">
      <c r="A16" s="18" t="s">
        <v>2</v>
      </c>
      <c r="B16" s="19">
        <v>0.20245743046021161</v>
      </c>
      <c r="C16" s="20">
        <v>0.3</v>
      </c>
      <c r="D16" s="20">
        <v>0.25678064115778382</v>
      </c>
      <c r="E16" s="20">
        <v>0.20151945086247222</v>
      </c>
      <c r="F16" s="20">
        <v>0.15438509864392971</v>
      </c>
    </row>
    <row r="17" spans="1:6" s="6" customFormat="1" ht="17">
      <c r="A17" s="24" t="s">
        <v>7</v>
      </c>
      <c r="B17" s="22">
        <v>33303.799999999996</v>
      </c>
      <c r="C17" s="23">
        <v>31226.1</v>
      </c>
      <c r="D17" s="23">
        <v>44218.992300000005</v>
      </c>
      <c r="E17" s="23">
        <v>34658.459000000003</v>
      </c>
      <c r="F17" s="23">
        <v>32829.9</v>
      </c>
    </row>
    <row r="18" spans="1:6" s="7" customFormat="1" ht="17">
      <c r="A18" s="18" t="s">
        <v>2</v>
      </c>
      <c r="B18" s="19">
        <v>5.5659908296976059</v>
      </c>
      <c r="C18" s="20">
        <v>4.9000000000000004</v>
      </c>
      <c r="D18" s="20">
        <v>6.8702567502354626</v>
      </c>
      <c r="E18" s="20">
        <v>4.8558621871377827</v>
      </c>
      <c r="F18" s="20">
        <v>4.2491525289912024</v>
      </c>
    </row>
    <row r="19" spans="1:6" s="6" customFormat="1" ht="17">
      <c r="A19" s="21" t="s">
        <v>8</v>
      </c>
      <c r="B19" s="22">
        <v>11818.1</v>
      </c>
      <c r="C19" s="23">
        <v>18089.900000000001</v>
      </c>
      <c r="D19" s="23">
        <v>14924.17908</v>
      </c>
      <c r="E19" s="23">
        <v>16391.716700000001</v>
      </c>
      <c r="F19" s="23">
        <v>14609.2</v>
      </c>
    </row>
    <row r="20" spans="1:6" s="7" customFormat="1" ht="17">
      <c r="A20" s="18" t="s">
        <v>2</v>
      </c>
      <c r="B20" s="19">
        <v>1.975133054619872</v>
      </c>
      <c r="C20" s="20">
        <v>2.8</v>
      </c>
      <c r="D20" s="20">
        <v>2.3187534752141525</v>
      </c>
      <c r="E20" s="20">
        <v>2.2965798134823281</v>
      </c>
      <c r="F20" s="20">
        <v>1.890859220604945</v>
      </c>
    </row>
    <row r="21" spans="1:6" ht="17">
      <c r="A21" s="26"/>
      <c r="B21" s="27"/>
      <c r="C21" s="28"/>
      <c r="D21" s="40">
        <f>1000000*(D26+D28)</f>
        <v>39837783700</v>
      </c>
      <c r="E21" s="28"/>
      <c r="F21" s="28"/>
    </row>
    <row r="22" spans="1:6" s="4" customFormat="1" ht="17">
      <c r="A22" s="29" t="s">
        <v>9</v>
      </c>
      <c r="B22" s="17">
        <v>206622.32079999999</v>
      </c>
      <c r="C22" s="30">
        <v>240496.9</v>
      </c>
      <c r="D22" s="30">
        <v>268941.7326858</v>
      </c>
      <c r="E22" s="30">
        <v>276693.25919999997</v>
      </c>
      <c r="F22" s="30">
        <v>289616.71779999998</v>
      </c>
    </row>
    <row r="23" spans="1:6" s="5" customFormat="1" ht="17">
      <c r="A23" s="18" t="s">
        <v>2</v>
      </c>
      <c r="B23" s="19">
        <v>34.532333931372314</v>
      </c>
      <c r="C23" s="20">
        <v>37.9</v>
      </c>
      <c r="D23" s="20">
        <v>41.78518456207874</v>
      </c>
      <c r="E23" s="20">
        <v>38.766418748888782</v>
      </c>
      <c r="F23" s="20">
        <v>37.484902752612754</v>
      </c>
    </row>
    <row r="24" spans="1:6" s="5" customFormat="1" ht="17">
      <c r="A24" s="31" t="s">
        <v>10</v>
      </c>
      <c r="B24" s="17">
        <v>147408.73799999998</v>
      </c>
      <c r="C24" s="30">
        <v>199340.3</v>
      </c>
      <c r="D24" s="30">
        <v>180791.72482779998</v>
      </c>
      <c r="E24" s="30">
        <v>188173.20699999999</v>
      </c>
      <c r="F24" s="30">
        <v>193466.74</v>
      </c>
    </row>
    <row r="25" spans="1:6" s="5" customFormat="1" ht="17">
      <c r="A25" s="18" t="s">
        <v>2</v>
      </c>
      <c r="B25" s="19">
        <v>24.636098100676111</v>
      </c>
      <c r="C25" s="20">
        <v>31.4</v>
      </c>
      <c r="D25" s="20">
        <v>28.089413694868504</v>
      </c>
      <c r="E25" s="20">
        <v>26.364217765820186</v>
      </c>
      <c r="F25" s="20">
        <v>25.040273882853235</v>
      </c>
    </row>
    <row r="26" spans="1:6" ht="17">
      <c r="A26" s="21" t="s">
        <v>11</v>
      </c>
      <c r="B26" s="22">
        <v>34099.241999999998</v>
      </c>
      <c r="C26" s="23">
        <v>36532.800000000003</v>
      </c>
      <c r="D26" s="23">
        <v>38185.067999999999</v>
      </c>
      <c r="E26" s="23">
        <v>40468.917799999996</v>
      </c>
      <c r="F26" s="23">
        <v>42453.2641</v>
      </c>
    </row>
    <row r="27" spans="1:6" s="5" customFormat="1" ht="17">
      <c r="A27" s="18" t="s">
        <v>2</v>
      </c>
      <c r="B27" s="19">
        <v>5.698931301282121</v>
      </c>
      <c r="C27" s="20">
        <v>5.8</v>
      </c>
      <c r="D27" s="20">
        <v>5.932772492990531</v>
      </c>
      <c r="E27" s="20">
        <v>5.6699430202423917</v>
      </c>
      <c r="F27" s="20">
        <v>5.4946982633040751</v>
      </c>
    </row>
    <row r="28" spans="1:6" s="5" customFormat="1" ht="36">
      <c r="A28" s="25" t="s">
        <v>12</v>
      </c>
      <c r="B28" s="19">
        <v>737.84080000000074</v>
      </c>
      <c r="C28" s="20">
        <v>1931.3</v>
      </c>
      <c r="D28" s="20">
        <v>1652.715699999997</v>
      </c>
      <c r="E28" s="20">
        <v>1438.3343999999997</v>
      </c>
      <c r="F28" s="20">
        <v>1192.8136999999988</v>
      </c>
    </row>
    <row r="29" spans="1:6" s="5" customFormat="1" ht="17">
      <c r="A29" s="18" t="s">
        <v>2</v>
      </c>
      <c r="B29" s="19">
        <v>0.12331370974413582</v>
      </c>
      <c r="C29" s="20">
        <v>0.3</v>
      </c>
      <c r="D29" s="20">
        <v>0.25678064115778382</v>
      </c>
      <c r="E29" s="20">
        <v>0.20151945086247222</v>
      </c>
      <c r="F29" s="20">
        <v>0.15438509864392971</v>
      </c>
    </row>
    <row r="30" spans="1:6" s="6" customFormat="1" ht="17">
      <c r="A30" s="21" t="s">
        <v>13</v>
      </c>
      <c r="B30" s="22">
        <v>8465.2999999999993</v>
      </c>
      <c r="C30" s="23">
        <v>9788.1</v>
      </c>
      <c r="D30" s="23">
        <v>9801.8637770000005</v>
      </c>
      <c r="E30" s="23">
        <v>11288.6</v>
      </c>
      <c r="F30" s="23">
        <v>12369.1</v>
      </c>
    </row>
    <row r="31" spans="1:6" s="7" customFormat="1" ht="17">
      <c r="A31" s="18" t="s">
        <v>2</v>
      </c>
      <c r="B31" s="19">
        <v>1.4147869663713797</v>
      </c>
      <c r="C31" s="20">
        <v>1.5</v>
      </c>
      <c r="D31" s="20">
        <v>1.5229049165560182</v>
      </c>
      <c r="E31" s="20">
        <v>1.5816019369390766</v>
      </c>
      <c r="F31" s="20">
        <v>1.6009245397136478</v>
      </c>
    </row>
    <row r="32" spans="1:6" s="7" customFormat="1" ht="17">
      <c r="A32" s="31" t="s">
        <v>14</v>
      </c>
      <c r="B32" s="17">
        <v>24376.5</v>
      </c>
      <c r="C32" s="30">
        <v>41156.6</v>
      </c>
      <c r="D32" s="30">
        <v>48312.224157999997</v>
      </c>
      <c r="E32" s="30">
        <v>46612.799999999996</v>
      </c>
      <c r="F32" s="30">
        <v>52503.9</v>
      </c>
    </row>
    <row r="33" spans="1:6" s="7" customFormat="1" ht="17">
      <c r="A33" s="18" t="s">
        <v>2</v>
      </c>
      <c r="B33" s="19">
        <v>4.0739908196699393</v>
      </c>
      <c r="C33" s="20">
        <v>6.5</v>
      </c>
      <c r="D33" s="20">
        <v>7.5062177330619138</v>
      </c>
      <c r="E33" s="20">
        <v>6.5307385119637313</v>
      </c>
      <c r="F33" s="20">
        <v>6.7955455078115135</v>
      </c>
    </row>
    <row r="34" spans="1:6" s="8" customFormat="1" ht="17">
      <c r="A34" s="32" t="s">
        <v>15</v>
      </c>
      <c r="B34" s="22">
        <v>12248.7</v>
      </c>
      <c r="C34" s="23">
        <v>17224.099999999999</v>
      </c>
      <c r="D34" s="23">
        <v>26077.550377999996</v>
      </c>
      <c r="E34" s="23">
        <v>20479.400000000001</v>
      </c>
      <c r="F34" s="23">
        <v>19480.8</v>
      </c>
    </row>
    <row r="35" spans="1:6" s="7" customFormat="1" ht="17">
      <c r="A35" s="18" t="s">
        <v>2</v>
      </c>
      <c r="B35" s="19">
        <v>2.0470982853523347</v>
      </c>
      <c r="C35" s="20">
        <v>2.7</v>
      </c>
      <c r="D35" s="20">
        <v>4.0516406456883409</v>
      </c>
      <c r="E35" s="20">
        <v>2.8692892570690893</v>
      </c>
      <c r="F35" s="20">
        <v>2.5213872289215571</v>
      </c>
    </row>
    <row r="36" spans="1:6" s="6" customFormat="1" ht="17">
      <c r="A36" s="32" t="s">
        <v>16</v>
      </c>
      <c r="B36" s="22">
        <v>12127.8</v>
      </c>
      <c r="C36" s="23">
        <v>24532.5</v>
      </c>
      <c r="D36" s="23">
        <v>22234.673780000001</v>
      </c>
      <c r="E36" s="23">
        <v>26133.4</v>
      </c>
      <c r="F36" s="23">
        <v>33023.1</v>
      </c>
    </row>
    <row r="37" spans="1:6" s="7" customFormat="1" ht="17">
      <c r="A37" s="18" t="s">
        <v>2</v>
      </c>
      <c r="B37" s="19">
        <v>2.0268925343176045</v>
      </c>
      <c r="C37" s="20">
        <v>3.9</v>
      </c>
      <c r="D37" s="20">
        <v>3.4545770873735728</v>
      </c>
      <c r="E37" s="20">
        <v>3.6614492548946429</v>
      </c>
      <c r="F37" s="20">
        <v>4.2741582788899564</v>
      </c>
    </row>
    <row r="38" spans="1:6" ht="17">
      <c r="A38" s="33"/>
      <c r="B38" s="22"/>
      <c r="C38" s="23"/>
      <c r="D38" s="23"/>
      <c r="E38" s="23"/>
      <c r="F38" s="23"/>
    </row>
    <row r="39" spans="1:6" s="4" customFormat="1" ht="18">
      <c r="A39" s="34" t="s">
        <v>17</v>
      </c>
      <c r="B39" s="17">
        <v>-19840.34249999997</v>
      </c>
      <c r="C39" s="30">
        <v>-8605.7000000000007</v>
      </c>
      <c r="D39" s="30">
        <v>-18302.579205799993</v>
      </c>
      <c r="E39" s="30">
        <v>-7755.1657999999588</v>
      </c>
      <c r="F39" s="30">
        <v>-7019.6242999999668</v>
      </c>
    </row>
    <row r="40" spans="1:6" s="5" customFormat="1" ht="17">
      <c r="A40" s="18" t="s">
        <v>2</v>
      </c>
      <c r="B40" s="19">
        <v>-3.3158727956887666</v>
      </c>
      <c r="C40" s="20">
        <v>-1.4</v>
      </c>
      <c r="D40" s="20">
        <v>-2.8436518291115962</v>
      </c>
      <c r="E40" s="20">
        <v>-1.0865461838105361</v>
      </c>
      <c r="F40" s="20">
        <v>-0.9085453914545264</v>
      </c>
    </row>
    <row r="41" spans="1:6" s="5" customFormat="1" ht="17">
      <c r="A41" s="35" t="s">
        <v>18</v>
      </c>
      <c r="B41" s="17">
        <v>598344.5</v>
      </c>
      <c r="C41" s="30">
        <v>635040.69999999995</v>
      </c>
      <c r="D41" s="30">
        <v>643629.4</v>
      </c>
      <c r="E41" s="30">
        <v>713744.7</v>
      </c>
      <c r="F41" s="30">
        <v>772622.3</v>
      </c>
    </row>
    <row r="44" spans="1:6">
      <c r="B44" s="9"/>
      <c r="D44" s="11"/>
    </row>
    <row r="45" spans="1:6">
      <c r="B45" s="9"/>
    </row>
    <row r="46" spans="1:6">
      <c r="B46" s="9"/>
    </row>
    <row r="47" spans="1:6">
      <c r="B47" s="9"/>
    </row>
    <row r="48" spans="1:6">
      <c r="B48" s="9"/>
    </row>
  </sheetData>
  <mergeCells count="2">
    <mergeCell ref="A3:F3"/>
    <mergeCell ref="C1:F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57" fitToHeight="0" orientation="portrait" r:id="rId1"/>
  <headerFooter alignWithMargins="0">
    <oddFooter>&amp;R&amp;"Times New Roman,обычный"&amp;P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7F31D10-655A-4CBA-9B57-6C6979D099D3}"/>
</file>

<file path=customXml/itemProps2.xml><?xml version="1.0" encoding="utf-8"?>
<ds:datastoreItem xmlns:ds="http://schemas.openxmlformats.org/officeDocument/2006/customXml" ds:itemID="{40B7DD18-E8F9-4C6A-929E-C412EE8323D3}"/>
</file>

<file path=customXml/itemProps3.xml><?xml version="1.0" encoding="utf-8"?>
<ds:datastoreItem xmlns:ds="http://schemas.openxmlformats.org/officeDocument/2006/customXml" ds:itemID="{1DFC7EC8-2B13-41FB-8A79-7109084CCE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Приложение 2</vt:lpstr>
      <vt:lpstr>'Приложение 2'!Print_Area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Асия Тыныбекова</dc:creator>
  <cp:lastModifiedBy>Microsoft Office User</cp:lastModifiedBy>
  <cp:lastPrinted>2021-12-15T16:06:12Z</cp:lastPrinted>
  <dcterms:created xsi:type="dcterms:W3CDTF">2021-12-15T11:41:59Z</dcterms:created>
  <dcterms:modified xsi:type="dcterms:W3CDTF">2022-07-28T16:09:24Z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